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Ahmad\Khak va pey\an10- aachen\Job- Documents\geo\inputs\"/>
    </mc:Choice>
  </mc:AlternateContent>
  <xr:revisionPtr revIDLastSave="0" documentId="13_ncr:1_{75D68602-8A71-48B9-9E34-097A1F7A9566}" xr6:coauthVersionLast="47" xr6:coauthVersionMax="47" xr10:uidLastSave="{00000000-0000-0000-0000-000000000000}"/>
  <bookViews>
    <workbookView xWindow="-120" yWindow="-120" windowWidth="20730" windowHeight="11160" xr2:uid="{C1FFA5D3-FF4F-4ED2-AE09-0D297CEC807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3" i="1" l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C368" i="1"/>
  <c r="AC369" i="1"/>
  <c r="AC370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50" i="1"/>
  <c r="AC451" i="1"/>
  <c r="AC452" i="1"/>
  <c r="AC453" i="1"/>
  <c r="AC454" i="1"/>
  <c r="AC455" i="1"/>
  <c r="AC456" i="1"/>
  <c r="AC457" i="1"/>
  <c r="AC458" i="1"/>
  <c r="AC459" i="1"/>
  <c r="AC460" i="1"/>
  <c r="AC461" i="1"/>
  <c r="AC462" i="1"/>
  <c r="AC463" i="1"/>
  <c r="AC464" i="1"/>
  <c r="AC465" i="1"/>
  <c r="AC466" i="1"/>
  <c r="AC467" i="1"/>
  <c r="AC468" i="1"/>
  <c r="AC469" i="1"/>
  <c r="AC470" i="1"/>
  <c r="AC471" i="1"/>
  <c r="AC472" i="1"/>
  <c r="AC473" i="1"/>
  <c r="AC474" i="1"/>
  <c r="AC475" i="1"/>
  <c r="AC476" i="1"/>
  <c r="AC477" i="1"/>
  <c r="AC478" i="1"/>
  <c r="AC479" i="1"/>
  <c r="AC480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2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541" i="1"/>
  <c r="AC542" i="1"/>
  <c r="AC543" i="1"/>
  <c r="AC544" i="1"/>
  <c r="AC545" i="1"/>
  <c r="AC546" i="1"/>
  <c r="AC547" i="1"/>
  <c r="AC548" i="1"/>
  <c r="AC549" i="1"/>
  <c r="AC550" i="1"/>
  <c r="AC551" i="1"/>
  <c r="AC552" i="1"/>
  <c r="AC553" i="1"/>
  <c r="AC554" i="1"/>
  <c r="AC555" i="1"/>
  <c r="AC556" i="1"/>
  <c r="AC557" i="1"/>
  <c r="AC558" i="1"/>
  <c r="AC559" i="1"/>
  <c r="AC560" i="1"/>
  <c r="AC561" i="1"/>
  <c r="AC562" i="1"/>
  <c r="AC563" i="1"/>
  <c r="AC564" i="1"/>
  <c r="AC565" i="1"/>
  <c r="AC566" i="1"/>
  <c r="AC567" i="1"/>
  <c r="AC568" i="1"/>
  <c r="AC569" i="1"/>
  <c r="AC570" i="1"/>
  <c r="AC571" i="1"/>
  <c r="AC572" i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630" i="1"/>
  <c r="AC631" i="1"/>
  <c r="AC632" i="1"/>
  <c r="AC633" i="1"/>
  <c r="AC634" i="1"/>
  <c r="AC635" i="1"/>
  <c r="AC636" i="1"/>
  <c r="AC637" i="1"/>
  <c r="AC638" i="1"/>
  <c r="AC639" i="1"/>
  <c r="AC640" i="1"/>
  <c r="AC641" i="1"/>
  <c r="AC642" i="1"/>
  <c r="AC643" i="1"/>
  <c r="AC644" i="1"/>
  <c r="AC645" i="1"/>
  <c r="AC646" i="1"/>
  <c r="AC647" i="1"/>
  <c r="AC648" i="1"/>
  <c r="AC649" i="1"/>
  <c r="AC650" i="1"/>
  <c r="AC651" i="1"/>
  <c r="AC652" i="1"/>
  <c r="AC653" i="1"/>
  <c r="AC654" i="1"/>
  <c r="AC655" i="1"/>
  <c r="AC656" i="1"/>
  <c r="AC657" i="1"/>
  <c r="AC658" i="1"/>
  <c r="AC659" i="1"/>
  <c r="AC660" i="1"/>
  <c r="AC661" i="1"/>
  <c r="AC662" i="1"/>
  <c r="AC663" i="1"/>
  <c r="AC664" i="1"/>
  <c r="AC665" i="1"/>
  <c r="AC666" i="1"/>
  <c r="AC667" i="1"/>
  <c r="AC668" i="1"/>
  <c r="AC669" i="1"/>
  <c r="AC670" i="1"/>
  <c r="AC671" i="1"/>
  <c r="AC672" i="1"/>
  <c r="AC673" i="1"/>
  <c r="AC674" i="1"/>
  <c r="AC675" i="1"/>
  <c r="AC676" i="1"/>
  <c r="AC677" i="1"/>
  <c r="AC678" i="1"/>
  <c r="AC679" i="1"/>
  <c r="AC680" i="1"/>
  <c r="AC681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AC696" i="1"/>
  <c r="AC697" i="1"/>
  <c r="AC698" i="1"/>
  <c r="AC699" i="1"/>
  <c r="AC700" i="1"/>
  <c r="AC701" i="1"/>
  <c r="AC702" i="1"/>
  <c r="AC703" i="1"/>
  <c r="AC704" i="1"/>
  <c r="AC705" i="1"/>
  <c r="AC706" i="1"/>
  <c r="AC707" i="1"/>
  <c r="AC708" i="1"/>
  <c r="AC709" i="1"/>
  <c r="AC710" i="1"/>
  <c r="AC711" i="1"/>
  <c r="AC712" i="1"/>
  <c r="AC713" i="1"/>
  <c r="AC714" i="1"/>
  <c r="AC715" i="1"/>
  <c r="AC716" i="1"/>
  <c r="AC717" i="1"/>
  <c r="AC718" i="1"/>
  <c r="AC719" i="1"/>
  <c r="AC720" i="1"/>
  <c r="AC721" i="1"/>
  <c r="AC722" i="1"/>
  <c r="AC723" i="1"/>
  <c r="AC724" i="1"/>
  <c r="AC725" i="1"/>
  <c r="AC726" i="1"/>
  <c r="AC727" i="1"/>
  <c r="AC728" i="1"/>
  <c r="AC729" i="1"/>
  <c r="AC730" i="1"/>
  <c r="AC731" i="1"/>
  <c r="AC732" i="1"/>
  <c r="AC733" i="1"/>
  <c r="AC734" i="1"/>
  <c r="AC735" i="1"/>
  <c r="AC736" i="1"/>
  <c r="AC737" i="1"/>
  <c r="AC738" i="1"/>
  <c r="AC739" i="1"/>
  <c r="AC740" i="1"/>
  <c r="AC741" i="1"/>
  <c r="AC742" i="1"/>
  <c r="AC743" i="1"/>
  <c r="AC744" i="1"/>
  <c r="AC745" i="1"/>
  <c r="AC746" i="1"/>
  <c r="AC747" i="1"/>
  <c r="AC748" i="1"/>
  <c r="AC749" i="1"/>
  <c r="AC750" i="1"/>
  <c r="AC751" i="1"/>
  <c r="AC752" i="1"/>
  <c r="AC753" i="1"/>
  <c r="AC754" i="1"/>
  <c r="AC755" i="1"/>
  <c r="AC756" i="1"/>
  <c r="AC757" i="1"/>
  <c r="AC758" i="1"/>
  <c r="AC759" i="1"/>
  <c r="AC760" i="1"/>
  <c r="AC761" i="1"/>
  <c r="AC762" i="1"/>
  <c r="AC763" i="1"/>
  <c r="AC764" i="1"/>
  <c r="AC765" i="1"/>
  <c r="AC766" i="1"/>
  <c r="AC767" i="1"/>
  <c r="AC768" i="1"/>
  <c r="AC769" i="1"/>
  <c r="AC770" i="1"/>
  <c r="AC771" i="1"/>
  <c r="AC772" i="1"/>
  <c r="AC773" i="1"/>
  <c r="AC774" i="1"/>
  <c r="AC775" i="1"/>
  <c r="AC776" i="1"/>
  <c r="AC777" i="1"/>
  <c r="AC778" i="1"/>
  <c r="AC779" i="1"/>
  <c r="AC780" i="1"/>
  <c r="AC781" i="1"/>
  <c r="AC782" i="1"/>
  <c r="AC783" i="1"/>
  <c r="AC784" i="1"/>
  <c r="AC785" i="1"/>
  <c r="AC786" i="1"/>
  <c r="AC787" i="1"/>
  <c r="AC788" i="1"/>
  <c r="AC789" i="1"/>
  <c r="AC790" i="1"/>
  <c r="AC791" i="1"/>
  <c r="AC792" i="1"/>
  <c r="AC793" i="1"/>
  <c r="AC794" i="1"/>
  <c r="AC795" i="1"/>
  <c r="AC796" i="1"/>
  <c r="AC797" i="1"/>
  <c r="AC798" i="1"/>
  <c r="AC799" i="1"/>
  <c r="AC800" i="1"/>
  <c r="AC801" i="1"/>
  <c r="AC802" i="1"/>
  <c r="AC803" i="1"/>
  <c r="AC804" i="1"/>
  <c r="AC805" i="1"/>
  <c r="AC806" i="1"/>
  <c r="AC807" i="1"/>
  <c r="AC808" i="1"/>
  <c r="AC809" i="1"/>
  <c r="AC810" i="1"/>
  <c r="AC811" i="1"/>
  <c r="AC812" i="1"/>
  <c r="AC813" i="1"/>
  <c r="AC814" i="1"/>
  <c r="AC815" i="1"/>
  <c r="AC816" i="1"/>
  <c r="AC817" i="1"/>
  <c r="AC818" i="1"/>
  <c r="AC819" i="1"/>
  <c r="AC820" i="1"/>
  <c r="AC821" i="1"/>
  <c r="AC822" i="1"/>
  <c r="AC823" i="1"/>
  <c r="AC824" i="1"/>
  <c r="AC825" i="1"/>
  <c r="AC826" i="1"/>
  <c r="AC827" i="1"/>
  <c r="AC828" i="1"/>
  <c r="AC829" i="1"/>
  <c r="AC830" i="1"/>
  <c r="AC831" i="1"/>
  <c r="AC832" i="1"/>
  <c r="AC833" i="1"/>
  <c r="AC834" i="1"/>
  <c r="AC835" i="1"/>
  <c r="AC836" i="1"/>
  <c r="AC837" i="1"/>
  <c r="AC838" i="1"/>
  <c r="AC839" i="1"/>
  <c r="AC840" i="1"/>
  <c r="AC841" i="1"/>
  <c r="AC842" i="1"/>
  <c r="AC843" i="1"/>
  <c r="AC844" i="1"/>
  <c r="AC845" i="1"/>
  <c r="AC846" i="1"/>
  <c r="AC847" i="1"/>
  <c r="AC848" i="1"/>
  <c r="AC849" i="1"/>
  <c r="AC850" i="1"/>
  <c r="AC851" i="1"/>
  <c r="AC852" i="1"/>
  <c r="AC853" i="1"/>
  <c r="AC854" i="1"/>
  <c r="AC855" i="1"/>
  <c r="AC856" i="1"/>
  <c r="AC857" i="1"/>
  <c r="AC858" i="1"/>
  <c r="AC859" i="1"/>
  <c r="AC860" i="1"/>
  <c r="AC861" i="1"/>
  <c r="AC862" i="1"/>
  <c r="AC863" i="1"/>
  <c r="AC864" i="1"/>
  <c r="AC865" i="1"/>
  <c r="AC866" i="1"/>
  <c r="AC867" i="1"/>
  <c r="AC868" i="1"/>
  <c r="AC869" i="1"/>
  <c r="AC870" i="1"/>
  <c r="AC871" i="1"/>
  <c r="AC872" i="1"/>
  <c r="AC873" i="1"/>
  <c r="AC874" i="1"/>
  <c r="AC875" i="1"/>
  <c r="AC876" i="1"/>
  <c r="AC877" i="1"/>
  <c r="AC878" i="1"/>
  <c r="AC879" i="1"/>
  <c r="AC880" i="1"/>
  <c r="AC881" i="1"/>
  <c r="AC882" i="1"/>
  <c r="AC883" i="1"/>
  <c r="AC884" i="1"/>
  <c r="AC885" i="1"/>
  <c r="AC886" i="1"/>
  <c r="AC887" i="1"/>
  <c r="AC888" i="1"/>
  <c r="AC889" i="1"/>
  <c r="AC890" i="1"/>
  <c r="AC891" i="1"/>
  <c r="AC892" i="1"/>
  <c r="AC893" i="1"/>
  <c r="AC894" i="1"/>
  <c r="AC895" i="1"/>
  <c r="AC896" i="1"/>
  <c r="AC897" i="1"/>
  <c r="AC898" i="1"/>
  <c r="AC899" i="1"/>
  <c r="AC900" i="1"/>
  <c r="AC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69" i="1"/>
  <c r="AA670" i="1"/>
  <c r="AA671" i="1"/>
  <c r="AA672" i="1"/>
  <c r="AA673" i="1"/>
  <c r="AA674" i="1"/>
  <c r="AA675" i="1"/>
  <c r="AA676" i="1"/>
  <c r="AA677" i="1"/>
  <c r="AA678" i="1"/>
  <c r="AA679" i="1"/>
  <c r="AA680" i="1"/>
  <c r="AA681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698" i="1"/>
  <c r="AA699" i="1"/>
  <c r="AA700" i="1"/>
  <c r="AA701" i="1"/>
  <c r="AA702" i="1"/>
  <c r="AA703" i="1"/>
  <c r="AA704" i="1"/>
  <c r="AA705" i="1"/>
  <c r="AA706" i="1"/>
  <c r="AA707" i="1"/>
  <c r="AA708" i="1"/>
  <c r="AA709" i="1"/>
  <c r="AA710" i="1"/>
  <c r="AA711" i="1"/>
  <c r="AA712" i="1"/>
  <c r="AA713" i="1"/>
  <c r="AA714" i="1"/>
  <c r="AA715" i="1"/>
  <c r="AA716" i="1"/>
  <c r="AA717" i="1"/>
  <c r="AA718" i="1"/>
  <c r="AA719" i="1"/>
  <c r="AA720" i="1"/>
  <c r="AA721" i="1"/>
  <c r="AA722" i="1"/>
  <c r="AA723" i="1"/>
  <c r="AA724" i="1"/>
  <c r="AA725" i="1"/>
  <c r="AA726" i="1"/>
  <c r="AA727" i="1"/>
  <c r="AA728" i="1"/>
  <c r="AA729" i="1"/>
  <c r="AA730" i="1"/>
  <c r="AA731" i="1"/>
  <c r="AA732" i="1"/>
  <c r="AA733" i="1"/>
  <c r="AA734" i="1"/>
  <c r="AA735" i="1"/>
  <c r="AA736" i="1"/>
  <c r="AA737" i="1"/>
  <c r="AA738" i="1"/>
  <c r="AA739" i="1"/>
  <c r="AA740" i="1"/>
  <c r="AA741" i="1"/>
  <c r="AA742" i="1"/>
  <c r="AA743" i="1"/>
  <c r="AA744" i="1"/>
  <c r="AA745" i="1"/>
  <c r="AA746" i="1"/>
  <c r="AA747" i="1"/>
  <c r="AA748" i="1"/>
  <c r="AA749" i="1"/>
  <c r="AA750" i="1"/>
  <c r="AA751" i="1"/>
  <c r="AA752" i="1"/>
  <c r="AA753" i="1"/>
  <c r="AA754" i="1"/>
  <c r="AA755" i="1"/>
  <c r="AA756" i="1"/>
  <c r="AA757" i="1"/>
  <c r="AA758" i="1"/>
  <c r="AA759" i="1"/>
  <c r="AA760" i="1"/>
  <c r="AA761" i="1"/>
  <c r="AA762" i="1"/>
  <c r="AA763" i="1"/>
  <c r="AA764" i="1"/>
  <c r="AA765" i="1"/>
  <c r="AA766" i="1"/>
  <c r="AA767" i="1"/>
  <c r="AA768" i="1"/>
  <c r="AA769" i="1"/>
  <c r="AA770" i="1"/>
  <c r="AA771" i="1"/>
  <c r="AA772" i="1"/>
  <c r="AA773" i="1"/>
  <c r="AA774" i="1"/>
  <c r="AA775" i="1"/>
  <c r="AA776" i="1"/>
  <c r="AA777" i="1"/>
  <c r="AA778" i="1"/>
  <c r="AA779" i="1"/>
  <c r="AA780" i="1"/>
  <c r="AA781" i="1"/>
  <c r="AA782" i="1"/>
  <c r="AA783" i="1"/>
  <c r="AA784" i="1"/>
  <c r="AA785" i="1"/>
  <c r="AA786" i="1"/>
  <c r="AA787" i="1"/>
  <c r="AA788" i="1"/>
  <c r="AA789" i="1"/>
  <c r="AA790" i="1"/>
  <c r="AA791" i="1"/>
  <c r="AA792" i="1"/>
  <c r="AA793" i="1"/>
  <c r="AA794" i="1"/>
  <c r="AA795" i="1"/>
  <c r="AA796" i="1"/>
  <c r="AA797" i="1"/>
  <c r="AA798" i="1"/>
  <c r="AA799" i="1"/>
  <c r="AA800" i="1"/>
  <c r="AA801" i="1"/>
  <c r="AA802" i="1"/>
  <c r="AA803" i="1"/>
  <c r="AA804" i="1"/>
  <c r="AA805" i="1"/>
  <c r="AA806" i="1"/>
  <c r="AA807" i="1"/>
  <c r="AA808" i="1"/>
  <c r="AA809" i="1"/>
  <c r="AA810" i="1"/>
  <c r="AA811" i="1"/>
  <c r="AA812" i="1"/>
  <c r="AA813" i="1"/>
  <c r="AA814" i="1"/>
  <c r="AA815" i="1"/>
  <c r="AA816" i="1"/>
  <c r="AA817" i="1"/>
  <c r="AA818" i="1"/>
  <c r="AA819" i="1"/>
  <c r="AA820" i="1"/>
  <c r="AA821" i="1"/>
  <c r="AA822" i="1"/>
  <c r="AA823" i="1"/>
  <c r="AA824" i="1"/>
  <c r="AA825" i="1"/>
  <c r="AA826" i="1"/>
  <c r="AA827" i="1"/>
  <c r="AA828" i="1"/>
  <c r="AA829" i="1"/>
  <c r="AA830" i="1"/>
  <c r="AA831" i="1"/>
  <c r="AA832" i="1"/>
  <c r="AA833" i="1"/>
  <c r="AA834" i="1"/>
  <c r="AA835" i="1"/>
  <c r="AA836" i="1"/>
  <c r="AA837" i="1"/>
  <c r="AA838" i="1"/>
  <c r="AA839" i="1"/>
  <c r="AA840" i="1"/>
  <c r="AA841" i="1"/>
  <c r="AA842" i="1"/>
  <c r="AA843" i="1"/>
  <c r="AA844" i="1"/>
  <c r="AA845" i="1"/>
  <c r="AA846" i="1"/>
  <c r="AA847" i="1"/>
  <c r="AA848" i="1"/>
  <c r="AA849" i="1"/>
  <c r="AA850" i="1"/>
  <c r="AA851" i="1"/>
  <c r="AA852" i="1"/>
  <c r="AA853" i="1"/>
  <c r="AA854" i="1"/>
  <c r="AA855" i="1"/>
  <c r="AA856" i="1"/>
  <c r="AA857" i="1"/>
  <c r="AA858" i="1"/>
  <c r="AA859" i="1"/>
  <c r="AA860" i="1"/>
  <c r="AA861" i="1"/>
  <c r="AA862" i="1"/>
  <c r="AA863" i="1"/>
  <c r="AA864" i="1"/>
  <c r="AA865" i="1"/>
  <c r="AA866" i="1"/>
  <c r="AA867" i="1"/>
  <c r="AA868" i="1"/>
  <c r="AA869" i="1"/>
  <c r="AA870" i="1"/>
  <c r="AA871" i="1"/>
  <c r="AA872" i="1"/>
  <c r="AA873" i="1"/>
  <c r="AA874" i="1"/>
  <c r="AA875" i="1"/>
  <c r="AA876" i="1"/>
  <c r="AA877" i="1"/>
  <c r="AA878" i="1"/>
  <c r="AA879" i="1"/>
  <c r="AA880" i="1"/>
  <c r="AA881" i="1"/>
  <c r="AA882" i="1"/>
  <c r="AA883" i="1"/>
  <c r="AA884" i="1"/>
  <c r="AA885" i="1"/>
  <c r="AA886" i="1"/>
  <c r="AA887" i="1"/>
  <c r="AA888" i="1"/>
  <c r="AA889" i="1"/>
  <c r="AA890" i="1"/>
  <c r="AA891" i="1"/>
  <c r="AA892" i="1"/>
  <c r="AA893" i="1"/>
  <c r="AA894" i="1"/>
  <c r="AA895" i="1"/>
  <c r="AA896" i="1"/>
  <c r="AA897" i="1"/>
  <c r="AA898" i="1"/>
  <c r="AA899" i="1"/>
  <c r="AA900" i="1"/>
  <c r="AA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AB664" i="1"/>
  <c r="AB665" i="1"/>
  <c r="AB666" i="1"/>
  <c r="AB667" i="1"/>
  <c r="AB668" i="1"/>
  <c r="AB669" i="1"/>
  <c r="AB670" i="1"/>
  <c r="AB671" i="1"/>
  <c r="AB672" i="1"/>
  <c r="AB673" i="1"/>
  <c r="AB674" i="1"/>
  <c r="AB675" i="1"/>
  <c r="AB676" i="1"/>
  <c r="AB677" i="1"/>
  <c r="AB678" i="1"/>
  <c r="AB679" i="1"/>
  <c r="AB680" i="1"/>
  <c r="AB681" i="1"/>
  <c r="AB682" i="1"/>
  <c r="AB683" i="1"/>
  <c r="AB684" i="1"/>
  <c r="AB685" i="1"/>
  <c r="AB686" i="1"/>
  <c r="AB687" i="1"/>
  <c r="AB688" i="1"/>
  <c r="AB689" i="1"/>
  <c r="AB690" i="1"/>
  <c r="AB691" i="1"/>
  <c r="AB692" i="1"/>
  <c r="AB693" i="1"/>
  <c r="AB694" i="1"/>
  <c r="AB695" i="1"/>
  <c r="AB696" i="1"/>
  <c r="AB697" i="1"/>
  <c r="AB698" i="1"/>
  <c r="AB699" i="1"/>
  <c r="AB700" i="1"/>
  <c r="AB701" i="1"/>
  <c r="AB702" i="1"/>
  <c r="AB703" i="1"/>
  <c r="AB704" i="1"/>
  <c r="AB705" i="1"/>
  <c r="AB706" i="1"/>
  <c r="AB707" i="1"/>
  <c r="AB708" i="1"/>
  <c r="AB709" i="1"/>
  <c r="AB710" i="1"/>
  <c r="AB711" i="1"/>
  <c r="AB712" i="1"/>
  <c r="AB713" i="1"/>
  <c r="AB714" i="1"/>
  <c r="AB715" i="1"/>
  <c r="AB716" i="1"/>
  <c r="AB717" i="1"/>
  <c r="AB718" i="1"/>
  <c r="AB719" i="1"/>
  <c r="AB720" i="1"/>
  <c r="AB721" i="1"/>
  <c r="AB722" i="1"/>
  <c r="AB723" i="1"/>
  <c r="AB724" i="1"/>
  <c r="AB725" i="1"/>
  <c r="AB726" i="1"/>
  <c r="AB727" i="1"/>
  <c r="AB728" i="1"/>
  <c r="AB729" i="1"/>
  <c r="AB730" i="1"/>
  <c r="AB731" i="1"/>
  <c r="AB732" i="1"/>
  <c r="AB733" i="1"/>
  <c r="AB734" i="1"/>
  <c r="AB735" i="1"/>
  <c r="AB736" i="1"/>
  <c r="AB737" i="1"/>
  <c r="AB738" i="1"/>
  <c r="AB739" i="1"/>
  <c r="AB740" i="1"/>
  <c r="AB741" i="1"/>
  <c r="AB742" i="1"/>
  <c r="AB743" i="1"/>
  <c r="AB744" i="1"/>
  <c r="AB745" i="1"/>
  <c r="AB746" i="1"/>
  <c r="AB747" i="1"/>
  <c r="AB748" i="1"/>
  <c r="AB749" i="1"/>
  <c r="AB750" i="1"/>
  <c r="AB751" i="1"/>
  <c r="AB752" i="1"/>
  <c r="AB753" i="1"/>
  <c r="AB754" i="1"/>
  <c r="AB755" i="1"/>
  <c r="AB756" i="1"/>
  <c r="AB757" i="1"/>
  <c r="AB758" i="1"/>
  <c r="AB759" i="1"/>
  <c r="AB760" i="1"/>
  <c r="AB761" i="1"/>
  <c r="AB762" i="1"/>
  <c r="AB763" i="1"/>
  <c r="AB764" i="1"/>
  <c r="AB765" i="1"/>
  <c r="AB766" i="1"/>
  <c r="AB767" i="1"/>
  <c r="AB768" i="1"/>
  <c r="AB769" i="1"/>
  <c r="AB770" i="1"/>
  <c r="AB771" i="1"/>
  <c r="AB772" i="1"/>
  <c r="AB773" i="1"/>
  <c r="AB774" i="1"/>
  <c r="AB775" i="1"/>
  <c r="AB776" i="1"/>
  <c r="AB777" i="1"/>
  <c r="AB778" i="1"/>
  <c r="AB779" i="1"/>
  <c r="AB780" i="1"/>
  <c r="AB781" i="1"/>
  <c r="AB782" i="1"/>
  <c r="AB783" i="1"/>
  <c r="AB784" i="1"/>
  <c r="AB785" i="1"/>
  <c r="AB786" i="1"/>
  <c r="AB787" i="1"/>
  <c r="AB788" i="1"/>
  <c r="AB789" i="1"/>
  <c r="AB790" i="1"/>
  <c r="AB791" i="1"/>
  <c r="AB792" i="1"/>
  <c r="AB793" i="1"/>
  <c r="AB794" i="1"/>
  <c r="AB795" i="1"/>
  <c r="AB796" i="1"/>
  <c r="AB797" i="1"/>
  <c r="AB798" i="1"/>
  <c r="AB799" i="1"/>
  <c r="AB800" i="1"/>
  <c r="AB801" i="1"/>
  <c r="AB802" i="1"/>
  <c r="AB803" i="1"/>
  <c r="AB804" i="1"/>
  <c r="AB805" i="1"/>
  <c r="AB806" i="1"/>
  <c r="AB807" i="1"/>
  <c r="AB808" i="1"/>
  <c r="AB809" i="1"/>
  <c r="AB810" i="1"/>
  <c r="AB811" i="1"/>
  <c r="AB812" i="1"/>
  <c r="AB813" i="1"/>
  <c r="AB814" i="1"/>
  <c r="AB815" i="1"/>
  <c r="AB816" i="1"/>
  <c r="AB817" i="1"/>
  <c r="AB818" i="1"/>
  <c r="AB819" i="1"/>
  <c r="AB820" i="1"/>
  <c r="AB821" i="1"/>
  <c r="AB822" i="1"/>
  <c r="AB823" i="1"/>
  <c r="AB824" i="1"/>
  <c r="AB825" i="1"/>
  <c r="AB826" i="1"/>
  <c r="AB827" i="1"/>
  <c r="AB828" i="1"/>
  <c r="AB829" i="1"/>
  <c r="AB830" i="1"/>
  <c r="AB831" i="1"/>
  <c r="AB832" i="1"/>
  <c r="AB833" i="1"/>
  <c r="AB834" i="1"/>
  <c r="AB835" i="1"/>
  <c r="AB836" i="1"/>
  <c r="AB837" i="1"/>
  <c r="AB838" i="1"/>
  <c r="AB839" i="1"/>
  <c r="AB840" i="1"/>
  <c r="AB841" i="1"/>
  <c r="AB842" i="1"/>
  <c r="AB843" i="1"/>
  <c r="AB844" i="1"/>
  <c r="AB845" i="1"/>
  <c r="AB846" i="1"/>
  <c r="AB847" i="1"/>
  <c r="AB848" i="1"/>
  <c r="AB849" i="1"/>
  <c r="AB850" i="1"/>
  <c r="AB851" i="1"/>
  <c r="AB852" i="1"/>
  <c r="AB853" i="1"/>
  <c r="AB854" i="1"/>
  <c r="AB855" i="1"/>
  <c r="AB856" i="1"/>
  <c r="AB857" i="1"/>
  <c r="AB858" i="1"/>
  <c r="AB859" i="1"/>
  <c r="AB860" i="1"/>
  <c r="AB861" i="1"/>
  <c r="AB862" i="1"/>
  <c r="AB863" i="1"/>
  <c r="AB864" i="1"/>
  <c r="AB865" i="1"/>
  <c r="AB866" i="1"/>
  <c r="AB867" i="1"/>
  <c r="AB868" i="1"/>
  <c r="AB869" i="1"/>
  <c r="AB870" i="1"/>
  <c r="AB871" i="1"/>
  <c r="AB872" i="1"/>
  <c r="AB873" i="1"/>
  <c r="AB874" i="1"/>
  <c r="AB875" i="1"/>
  <c r="AB876" i="1"/>
  <c r="AB877" i="1"/>
  <c r="AB878" i="1"/>
  <c r="AB879" i="1"/>
  <c r="AB880" i="1"/>
  <c r="AB881" i="1"/>
  <c r="AB882" i="1"/>
  <c r="AB883" i="1"/>
  <c r="AB884" i="1"/>
  <c r="AB885" i="1"/>
  <c r="AB886" i="1"/>
  <c r="AB887" i="1"/>
  <c r="AB888" i="1"/>
  <c r="AB889" i="1"/>
  <c r="AB890" i="1"/>
  <c r="AB891" i="1"/>
  <c r="AB892" i="1"/>
  <c r="AB893" i="1"/>
  <c r="AB894" i="1"/>
  <c r="AB895" i="1"/>
  <c r="AB896" i="1"/>
  <c r="AB897" i="1"/>
  <c r="AB898" i="1"/>
  <c r="AB899" i="1"/>
  <c r="AB900" i="1"/>
  <c r="AB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Y670" i="1"/>
  <c r="Y671" i="1"/>
  <c r="Y672" i="1"/>
  <c r="Y673" i="1"/>
  <c r="Y674" i="1"/>
  <c r="Y675" i="1"/>
  <c r="Y676" i="1"/>
  <c r="Y677" i="1"/>
  <c r="Y678" i="1"/>
  <c r="Y679" i="1"/>
  <c r="Y680" i="1"/>
  <c r="Y681" i="1"/>
  <c r="Y682" i="1"/>
  <c r="Y683" i="1"/>
  <c r="Y684" i="1"/>
  <c r="Y685" i="1"/>
  <c r="Y686" i="1"/>
  <c r="Y687" i="1"/>
  <c r="Y688" i="1"/>
  <c r="Y689" i="1"/>
  <c r="Y690" i="1"/>
  <c r="Y691" i="1"/>
  <c r="Y692" i="1"/>
  <c r="Y693" i="1"/>
  <c r="Y694" i="1"/>
  <c r="Y695" i="1"/>
  <c r="Y696" i="1"/>
  <c r="Y697" i="1"/>
  <c r="Y698" i="1"/>
  <c r="Y699" i="1"/>
  <c r="Y700" i="1"/>
  <c r="Y701" i="1"/>
  <c r="Y702" i="1"/>
  <c r="Y703" i="1"/>
  <c r="Y704" i="1"/>
  <c r="Y705" i="1"/>
  <c r="Y706" i="1"/>
  <c r="Y707" i="1"/>
  <c r="Y708" i="1"/>
  <c r="Y709" i="1"/>
  <c r="Y710" i="1"/>
  <c r="Y711" i="1"/>
  <c r="Y712" i="1"/>
  <c r="Y713" i="1"/>
  <c r="Y714" i="1"/>
  <c r="Y715" i="1"/>
  <c r="Y716" i="1"/>
  <c r="Y717" i="1"/>
  <c r="Y718" i="1"/>
  <c r="Y719" i="1"/>
  <c r="Y720" i="1"/>
  <c r="Y721" i="1"/>
  <c r="Y722" i="1"/>
  <c r="Y723" i="1"/>
  <c r="Y724" i="1"/>
  <c r="Y725" i="1"/>
  <c r="Y726" i="1"/>
  <c r="Y727" i="1"/>
  <c r="Y728" i="1"/>
  <c r="Y729" i="1"/>
  <c r="Y730" i="1"/>
  <c r="Y731" i="1"/>
  <c r="Y732" i="1"/>
  <c r="Y733" i="1"/>
  <c r="Y734" i="1"/>
  <c r="Y735" i="1"/>
  <c r="Y736" i="1"/>
  <c r="Y737" i="1"/>
  <c r="Y738" i="1"/>
  <c r="Y739" i="1"/>
  <c r="Y740" i="1"/>
  <c r="Y741" i="1"/>
  <c r="Y742" i="1"/>
  <c r="Y743" i="1"/>
  <c r="Y744" i="1"/>
  <c r="Y745" i="1"/>
  <c r="Y746" i="1"/>
  <c r="Y747" i="1"/>
  <c r="Y748" i="1"/>
  <c r="Y749" i="1"/>
  <c r="Y750" i="1"/>
  <c r="Y751" i="1"/>
  <c r="Y752" i="1"/>
  <c r="Y753" i="1"/>
  <c r="Y754" i="1"/>
  <c r="Y755" i="1"/>
  <c r="Y756" i="1"/>
  <c r="Y757" i="1"/>
  <c r="Y758" i="1"/>
  <c r="Y759" i="1"/>
  <c r="Y760" i="1"/>
  <c r="Y761" i="1"/>
  <c r="Y762" i="1"/>
  <c r="Y763" i="1"/>
  <c r="Y764" i="1"/>
  <c r="Y765" i="1"/>
  <c r="Y766" i="1"/>
  <c r="Y767" i="1"/>
  <c r="Y768" i="1"/>
  <c r="Y769" i="1"/>
  <c r="Y770" i="1"/>
  <c r="Y771" i="1"/>
  <c r="Y772" i="1"/>
  <c r="Y773" i="1"/>
  <c r="Y774" i="1"/>
  <c r="Y775" i="1"/>
  <c r="Y776" i="1"/>
  <c r="Y777" i="1"/>
  <c r="Y778" i="1"/>
  <c r="Y779" i="1"/>
  <c r="Y780" i="1"/>
  <c r="Y781" i="1"/>
  <c r="Y782" i="1"/>
  <c r="Y783" i="1"/>
  <c r="Y784" i="1"/>
  <c r="Y785" i="1"/>
  <c r="Y786" i="1"/>
  <c r="Y787" i="1"/>
  <c r="Y788" i="1"/>
  <c r="Y789" i="1"/>
  <c r="Y790" i="1"/>
  <c r="Y791" i="1"/>
  <c r="Y792" i="1"/>
  <c r="Y793" i="1"/>
  <c r="Y794" i="1"/>
  <c r="Y795" i="1"/>
  <c r="Y796" i="1"/>
  <c r="Y797" i="1"/>
  <c r="Y798" i="1"/>
  <c r="Y799" i="1"/>
  <c r="Y800" i="1"/>
  <c r="Y801" i="1"/>
  <c r="Y802" i="1"/>
  <c r="Y803" i="1"/>
  <c r="Y804" i="1"/>
  <c r="Y805" i="1"/>
  <c r="Y806" i="1"/>
  <c r="Y807" i="1"/>
  <c r="Y808" i="1"/>
  <c r="Y809" i="1"/>
  <c r="Y810" i="1"/>
  <c r="Y811" i="1"/>
  <c r="Y812" i="1"/>
  <c r="Y813" i="1"/>
  <c r="Y814" i="1"/>
  <c r="Y815" i="1"/>
  <c r="Y816" i="1"/>
  <c r="Y817" i="1"/>
  <c r="Y818" i="1"/>
  <c r="Y819" i="1"/>
  <c r="Y820" i="1"/>
  <c r="Y821" i="1"/>
  <c r="Y822" i="1"/>
  <c r="Y823" i="1"/>
  <c r="Y824" i="1"/>
  <c r="Y825" i="1"/>
  <c r="Y826" i="1"/>
  <c r="Y827" i="1"/>
  <c r="Y828" i="1"/>
  <c r="Y829" i="1"/>
  <c r="Y830" i="1"/>
  <c r="Y831" i="1"/>
  <c r="Y832" i="1"/>
  <c r="Y833" i="1"/>
  <c r="Y834" i="1"/>
  <c r="Y835" i="1"/>
  <c r="Y836" i="1"/>
  <c r="Y837" i="1"/>
  <c r="Y838" i="1"/>
  <c r="Y839" i="1"/>
  <c r="Y840" i="1"/>
  <c r="Y841" i="1"/>
  <c r="Y842" i="1"/>
  <c r="Y843" i="1"/>
  <c r="Y844" i="1"/>
  <c r="Y845" i="1"/>
  <c r="Y846" i="1"/>
  <c r="Y847" i="1"/>
  <c r="Y848" i="1"/>
  <c r="Y849" i="1"/>
  <c r="Y850" i="1"/>
  <c r="Y851" i="1"/>
  <c r="Y852" i="1"/>
  <c r="Y853" i="1"/>
  <c r="Y854" i="1"/>
  <c r="Y855" i="1"/>
  <c r="Y856" i="1"/>
  <c r="Y857" i="1"/>
  <c r="Y858" i="1"/>
  <c r="Y859" i="1"/>
  <c r="Y860" i="1"/>
  <c r="Y861" i="1"/>
  <c r="Y862" i="1"/>
  <c r="Y863" i="1"/>
  <c r="Y864" i="1"/>
  <c r="Y865" i="1"/>
  <c r="Y866" i="1"/>
  <c r="Y867" i="1"/>
  <c r="Y868" i="1"/>
  <c r="Y869" i="1"/>
  <c r="Y870" i="1"/>
  <c r="Y871" i="1"/>
  <c r="Y872" i="1"/>
  <c r="Y873" i="1"/>
  <c r="Y874" i="1"/>
  <c r="Y875" i="1"/>
  <c r="Y876" i="1"/>
  <c r="Y877" i="1"/>
  <c r="Y878" i="1"/>
  <c r="Y879" i="1"/>
  <c r="Y880" i="1"/>
  <c r="Y881" i="1"/>
  <c r="Y882" i="1"/>
  <c r="Y883" i="1"/>
  <c r="Y884" i="1"/>
  <c r="Y885" i="1"/>
  <c r="Y886" i="1"/>
  <c r="Y887" i="1"/>
  <c r="Y888" i="1"/>
  <c r="Y889" i="1"/>
  <c r="Y890" i="1"/>
  <c r="Y891" i="1"/>
  <c r="Y892" i="1"/>
  <c r="Y893" i="1"/>
  <c r="Y894" i="1"/>
  <c r="Y895" i="1"/>
  <c r="Y896" i="1"/>
  <c r="Y897" i="1"/>
  <c r="Y898" i="1"/>
  <c r="Y899" i="1"/>
  <c r="Y900" i="1"/>
  <c r="Y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705" i="1"/>
  <c r="X706" i="1"/>
  <c r="X707" i="1"/>
  <c r="X708" i="1"/>
  <c r="X709" i="1"/>
  <c r="X710" i="1"/>
  <c r="X711" i="1"/>
  <c r="X712" i="1"/>
  <c r="X713" i="1"/>
  <c r="X714" i="1"/>
  <c r="X715" i="1"/>
  <c r="X716" i="1"/>
  <c r="X717" i="1"/>
  <c r="X718" i="1"/>
  <c r="X719" i="1"/>
  <c r="X720" i="1"/>
  <c r="X721" i="1"/>
  <c r="X722" i="1"/>
  <c r="X723" i="1"/>
  <c r="X724" i="1"/>
  <c r="X725" i="1"/>
  <c r="X726" i="1"/>
  <c r="X727" i="1"/>
  <c r="X728" i="1"/>
  <c r="X729" i="1"/>
  <c r="X730" i="1"/>
  <c r="X731" i="1"/>
  <c r="X732" i="1"/>
  <c r="X733" i="1"/>
  <c r="X734" i="1"/>
  <c r="X735" i="1"/>
  <c r="X736" i="1"/>
  <c r="X737" i="1"/>
  <c r="X738" i="1"/>
  <c r="X739" i="1"/>
  <c r="X740" i="1"/>
  <c r="X741" i="1"/>
  <c r="X742" i="1"/>
  <c r="X743" i="1"/>
  <c r="X744" i="1"/>
  <c r="X745" i="1"/>
  <c r="X746" i="1"/>
  <c r="X747" i="1"/>
  <c r="X748" i="1"/>
  <c r="X749" i="1"/>
  <c r="X750" i="1"/>
  <c r="X751" i="1"/>
  <c r="X752" i="1"/>
  <c r="X753" i="1"/>
  <c r="X754" i="1"/>
  <c r="X755" i="1"/>
  <c r="X756" i="1"/>
  <c r="X757" i="1"/>
  <c r="X758" i="1"/>
  <c r="X759" i="1"/>
  <c r="X760" i="1"/>
  <c r="X761" i="1"/>
  <c r="X762" i="1"/>
  <c r="X763" i="1"/>
  <c r="X764" i="1"/>
  <c r="X765" i="1"/>
  <c r="X766" i="1"/>
  <c r="X767" i="1"/>
  <c r="X768" i="1"/>
  <c r="X769" i="1"/>
  <c r="X770" i="1"/>
  <c r="X771" i="1"/>
  <c r="X772" i="1"/>
  <c r="X773" i="1"/>
  <c r="X774" i="1"/>
  <c r="X775" i="1"/>
  <c r="X776" i="1"/>
  <c r="X777" i="1"/>
  <c r="X778" i="1"/>
  <c r="X779" i="1"/>
  <c r="X780" i="1"/>
  <c r="X781" i="1"/>
  <c r="X782" i="1"/>
  <c r="X783" i="1"/>
  <c r="X784" i="1"/>
  <c r="X785" i="1"/>
  <c r="X786" i="1"/>
  <c r="X787" i="1"/>
  <c r="X788" i="1"/>
  <c r="X789" i="1"/>
  <c r="X790" i="1"/>
  <c r="X791" i="1"/>
  <c r="X792" i="1"/>
  <c r="X793" i="1"/>
  <c r="X794" i="1"/>
  <c r="X795" i="1"/>
  <c r="X796" i="1"/>
  <c r="X797" i="1"/>
  <c r="X798" i="1"/>
  <c r="X799" i="1"/>
  <c r="X800" i="1"/>
  <c r="X801" i="1"/>
  <c r="X802" i="1"/>
  <c r="X803" i="1"/>
  <c r="X804" i="1"/>
  <c r="X805" i="1"/>
  <c r="X806" i="1"/>
  <c r="X807" i="1"/>
  <c r="X808" i="1"/>
  <c r="X809" i="1"/>
  <c r="X810" i="1"/>
  <c r="X811" i="1"/>
  <c r="X812" i="1"/>
  <c r="X813" i="1"/>
  <c r="X814" i="1"/>
  <c r="X815" i="1"/>
  <c r="X816" i="1"/>
  <c r="X817" i="1"/>
  <c r="X818" i="1"/>
  <c r="X819" i="1"/>
  <c r="X820" i="1"/>
  <c r="X821" i="1"/>
  <c r="X822" i="1"/>
  <c r="X823" i="1"/>
  <c r="X824" i="1"/>
  <c r="X825" i="1"/>
  <c r="X826" i="1"/>
  <c r="X827" i="1"/>
  <c r="X828" i="1"/>
  <c r="X829" i="1"/>
  <c r="X830" i="1"/>
  <c r="X831" i="1"/>
  <c r="X832" i="1"/>
  <c r="X833" i="1"/>
  <c r="X834" i="1"/>
  <c r="X835" i="1"/>
  <c r="X836" i="1"/>
  <c r="X837" i="1"/>
  <c r="X838" i="1"/>
  <c r="X839" i="1"/>
  <c r="X840" i="1"/>
  <c r="X841" i="1"/>
  <c r="X842" i="1"/>
  <c r="X843" i="1"/>
  <c r="X844" i="1"/>
  <c r="X845" i="1"/>
  <c r="X846" i="1"/>
  <c r="X847" i="1"/>
  <c r="X848" i="1"/>
  <c r="X849" i="1"/>
  <c r="X850" i="1"/>
  <c r="X851" i="1"/>
  <c r="X852" i="1"/>
  <c r="X853" i="1"/>
  <c r="X854" i="1"/>
  <c r="X855" i="1"/>
  <c r="X856" i="1"/>
  <c r="X857" i="1"/>
  <c r="X858" i="1"/>
  <c r="X859" i="1"/>
  <c r="X860" i="1"/>
  <c r="X861" i="1"/>
  <c r="X862" i="1"/>
  <c r="X863" i="1"/>
  <c r="X864" i="1"/>
  <c r="X865" i="1"/>
  <c r="X866" i="1"/>
  <c r="X867" i="1"/>
  <c r="X868" i="1"/>
  <c r="X869" i="1"/>
  <c r="X870" i="1"/>
  <c r="X871" i="1"/>
  <c r="X872" i="1"/>
  <c r="X873" i="1"/>
  <c r="X874" i="1"/>
  <c r="X875" i="1"/>
  <c r="X876" i="1"/>
  <c r="X877" i="1"/>
  <c r="X878" i="1"/>
  <c r="X879" i="1"/>
  <c r="X880" i="1"/>
  <c r="X881" i="1"/>
  <c r="X882" i="1"/>
  <c r="X883" i="1"/>
  <c r="X884" i="1"/>
  <c r="X885" i="1"/>
  <c r="X886" i="1"/>
  <c r="X887" i="1"/>
  <c r="X888" i="1"/>
  <c r="X889" i="1"/>
  <c r="X890" i="1"/>
  <c r="X891" i="1"/>
  <c r="X892" i="1"/>
  <c r="X893" i="1"/>
  <c r="X894" i="1"/>
  <c r="X895" i="1"/>
  <c r="X896" i="1"/>
  <c r="X897" i="1"/>
  <c r="X898" i="1"/>
  <c r="X899" i="1"/>
  <c r="X900" i="1"/>
  <c r="X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635" i="1"/>
  <c r="W636" i="1"/>
  <c r="W637" i="1"/>
  <c r="W638" i="1"/>
  <c r="W639" i="1"/>
  <c r="W640" i="1"/>
  <c r="W641" i="1"/>
  <c r="W642" i="1"/>
  <c r="W643" i="1"/>
  <c r="W644" i="1"/>
  <c r="W645" i="1"/>
  <c r="W646" i="1"/>
  <c r="W647" i="1"/>
  <c r="W648" i="1"/>
  <c r="W649" i="1"/>
  <c r="W650" i="1"/>
  <c r="W651" i="1"/>
  <c r="W652" i="1"/>
  <c r="W653" i="1"/>
  <c r="W654" i="1"/>
  <c r="W655" i="1"/>
  <c r="W656" i="1"/>
  <c r="W657" i="1"/>
  <c r="W658" i="1"/>
  <c r="W659" i="1"/>
  <c r="W660" i="1"/>
  <c r="W661" i="1"/>
  <c r="W662" i="1"/>
  <c r="W663" i="1"/>
  <c r="W664" i="1"/>
  <c r="W665" i="1"/>
  <c r="W666" i="1"/>
  <c r="W667" i="1"/>
  <c r="W668" i="1"/>
  <c r="W669" i="1"/>
  <c r="W670" i="1"/>
  <c r="W671" i="1"/>
  <c r="W672" i="1"/>
  <c r="W673" i="1"/>
  <c r="W674" i="1"/>
  <c r="W675" i="1"/>
  <c r="W676" i="1"/>
  <c r="W677" i="1"/>
  <c r="W678" i="1"/>
  <c r="W679" i="1"/>
  <c r="W680" i="1"/>
  <c r="W681" i="1"/>
  <c r="W682" i="1"/>
  <c r="W683" i="1"/>
  <c r="W684" i="1"/>
  <c r="W685" i="1"/>
  <c r="W686" i="1"/>
  <c r="W687" i="1"/>
  <c r="W688" i="1"/>
  <c r="W689" i="1"/>
  <c r="W690" i="1"/>
  <c r="W691" i="1"/>
  <c r="W692" i="1"/>
  <c r="W693" i="1"/>
  <c r="W694" i="1"/>
  <c r="W695" i="1"/>
  <c r="W696" i="1"/>
  <c r="W697" i="1"/>
  <c r="W698" i="1"/>
  <c r="W699" i="1"/>
  <c r="W700" i="1"/>
  <c r="W701" i="1"/>
  <c r="W702" i="1"/>
  <c r="W703" i="1"/>
  <c r="W704" i="1"/>
  <c r="W705" i="1"/>
  <c r="W706" i="1"/>
  <c r="W707" i="1"/>
  <c r="W708" i="1"/>
  <c r="W709" i="1"/>
  <c r="W710" i="1"/>
  <c r="W711" i="1"/>
  <c r="W712" i="1"/>
  <c r="W713" i="1"/>
  <c r="W714" i="1"/>
  <c r="W715" i="1"/>
  <c r="W716" i="1"/>
  <c r="W717" i="1"/>
  <c r="W718" i="1"/>
  <c r="W719" i="1"/>
  <c r="W720" i="1"/>
  <c r="W721" i="1"/>
  <c r="W722" i="1"/>
  <c r="W723" i="1"/>
  <c r="W724" i="1"/>
  <c r="W725" i="1"/>
  <c r="W726" i="1"/>
  <c r="W727" i="1"/>
  <c r="W728" i="1"/>
  <c r="W729" i="1"/>
  <c r="W730" i="1"/>
  <c r="W731" i="1"/>
  <c r="W732" i="1"/>
  <c r="W733" i="1"/>
  <c r="W734" i="1"/>
  <c r="W735" i="1"/>
  <c r="W736" i="1"/>
  <c r="W737" i="1"/>
  <c r="W738" i="1"/>
  <c r="W739" i="1"/>
  <c r="W740" i="1"/>
  <c r="W741" i="1"/>
  <c r="W742" i="1"/>
  <c r="W743" i="1"/>
  <c r="W744" i="1"/>
  <c r="W745" i="1"/>
  <c r="W746" i="1"/>
  <c r="W747" i="1"/>
  <c r="W748" i="1"/>
  <c r="W749" i="1"/>
  <c r="W750" i="1"/>
  <c r="W751" i="1"/>
  <c r="W752" i="1"/>
  <c r="W753" i="1"/>
  <c r="W754" i="1"/>
  <c r="W755" i="1"/>
  <c r="W756" i="1"/>
  <c r="W757" i="1"/>
  <c r="W758" i="1"/>
  <c r="W759" i="1"/>
  <c r="W760" i="1"/>
  <c r="W761" i="1"/>
  <c r="W762" i="1"/>
  <c r="W763" i="1"/>
  <c r="W764" i="1"/>
  <c r="W765" i="1"/>
  <c r="W766" i="1"/>
  <c r="W767" i="1"/>
  <c r="W768" i="1"/>
  <c r="W769" i="1"/>
  <c r="W770" i="1"/>
  <c r="W771" i="1"/>
  <c r="W772" i="1"/>
  <c r="W773" i="1"/>
  <c r="W774" i="1"/>
  <c r="W775" i="1"/>
  <c r="W776" i="1"/>
  <c r="W777" i="1"/>
  <c r="W778" i="1"/>
  <c r="W779" i="1"/>
  <c r="W780" i="1"/>
  <c r="W781" i="1"/>
  <c r="W782" i="1"/>
  <c r="W783" i="1"/>
  <c r="W784" i="1"/>
  <c r="W785" i="1"/>
  <c r="W786" i="1"/>
  <c r="W787" i="1"/>
  <c r="W788" i="1"/>
  <c r="W789" i="1"/>
  <c r="W790" i="1"/>
  <c r="W791" i="1"/>
  <c r="W792" i="1"/>
  <c r="W793" i="1"/>
  <c r="W794" i="1"/>
  <c r="W795" i="1"/>
  <c r="W796" i="1"/>
  <c r="W797" i="1"/>
  <c r="W798" i="1"/>
  <c r="W799" i="1"/>
  <c r="W800" i="1"/>
  <c r="W801" i="1"/>
  <c r="W802" i="1"/>
  <c r="W803" i="1"/>
  <c r="W804" i="1"/>
  <c r="W805" i="1"/>
  <c r="W806" i="1"/>
  <c r="W807" i="1"/>
  <c r="W808" i="1"/>
  <c r="W809" i="1"/>
  <c r="W810" i="1"/>
  <c r="W811" i="1"/>
  <c r="W812" i="1"/>
  <c r="W813" i="1"/>
  <c r="W814" i="1"/>
  <c r="W815" i="1"/>
  <c r="W816" i="1"/>
  <c r="W817" i="1"/>
  <c r="W818" i="1"/>
  <c r="W819" i="1"/>
  <c r="W820" i="1"/>
  <c r="W821" i="1"/>
  <c r="W822" i="1"/>
  <c r="W823" i="1"/>
  <c r="W824" i="1"/>
  <c r="W825" i="1"/>
  <c r="W826" i="1"/>
  <c r="W827" i="1"/>
  <c r="W828" i="1"/>
  <c r="W829" i="1"/>
  <c r="W830" i="1"/>
  <c r="W831" i="1"/>
  <c r="W832" i="1"/>
  <c r="W833" i="1"/>
  <c r="W834" i="1"/>
  <c r="W835" i="1"/>
  <c r="W836" i="1"/>
  <c r="W837" i="1"/>
  <c r="W838" i="1"/>
  <c r="W839" i="1"/>
  <c r="W840" i="1"/>
  <c r="W841" i="1"/>
  <c r="W842" i="1"/>
  <c r="W843" i="1"/>
  <c r="W844" i="1"/>
  <c r="W845" i="1"/>
  <c r="W846" i="1"/>
  <c r="W847" i="1"/>
  <c r="W848" i="1"/>
  <c r="W849" i="1"/>
  <c r="W850" i="1"/>
  <c r="W851" i="1"/>
  <c r="W852" i="1"/>
  <c r="W853" i="1"/>
  <c r="W854" i="1"/>
  <c r="W855" i="1"/>
  <c r="W856" i="1"/>
  <c r="W857" i="1"/>
  <c r="W858" i="1"/>
  <c r="W859" i="1"/>
  <c r="W860" i="1"/>
  <c r="W861" i="1"/>
  <c r="W862" i="1"/>
  <c r="W863" i="1"/>
  <c r="W864" i="1"/>
  <c r="W865" i="1"/>
  <c r="W866" i="1"/>
  <c r="W867" i="1"/>
  <c r="W868" i="1"/>
  <c r="W869" i="1"/>
  <c r="W870" i="1"/>
  <c r="W871" i="1"/>
  <c r="W872" i="1"/>
  <c r="W873" i="1"/>
  <c r="W874" i="1"/>
  <c r="W875" i="1"/>
  <c r="W876" i="1"/>
  <c r="W877" i="1"/>
  <c r="W878" i="1"/>
  <c r="W879" i="1"/>
  <c r="W880" i="1"/>
  <c r="W881" i="1"/>
  <c r="W882" i="1"/>
  <c r="W883" i="1"/>
  <c r="W884" i="1"/>
  <c r="W885" i="1"/>
  <c r="W886" i="1"/>
  <c r="W887" i="1"/>
  <c r="W888" i="1"/>
  <c r="W889" i="1"/>
  <c r="W890" i="1"/>
  <c r="W891" i="1"/>
  <c r="W892" i="1"/>
  <c r="W893" i="1"/>
  <c r="W894" i="1"/>
  <c r="W895" i="1"/>
  <c r="W896" i="1"/>
  <c r="W897" i="1"/>
  <c r="W898" i="1"/>
  <c r="W899" i="1"/>
  <c r="W900" i="1"/>
  <c r="W2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3" i="1"/>
  <c r="V4" i="1"/>
  <c r="V5" i="1"/>
  <c r="V6" i="1"/>
  <c r="V7" i="1"/>
  <c r="V8" i="1"/>
  <c r="V9" i="1"/>
  <c r="V10" i="1"/>
  <c r="V11" i="1"/>
  <c r="V2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4" i="1"/>
  <c r="S3" i="1"/>
  <c r="S2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L14" i="1"/>
  <c r="Q14" i="1" s="1"/>
  <c r="L30" i="1"/>
  <c r="Q30" i="1" s="1"/>
  <c r="L46" i="1"/>
  <c r="Q46" i="1" s="1"/>
  <c r="L62" i="1"/>
  <c r="Q62" i="1" s="1"/>
  <c r="L78" i="1"/>
  <c r="Q78" i="1" s="1"/>
  <c r="L94" i="1"/>
  <c r="Q94" i="1" s="1"/>
  <c r="L110" i="1"/>
  <c r="Q110" i="1" s="1"/>
  <c r="L126" i="1"/>
  <c r="Q126" i="1" s="1"/>
  <c r="L142" i="1"/>
  <c r="Q142" i="1" s="1"/>
  <c r="L158" i="1"/>
  <c r="Q158" i="1" s="1"/>
  <c r="L174" i="1"/>
  <c r="Q174" i="1" s="1"/>
  <c r="L190" i="1"/>
  <c r="Q190" i="1" s="1"/>
  <c r="L206" i="1"/>
  <c r="Q206" i="1" s="1"/>
  <c r="L222" i="1"/>
  <c r="Q222" i="1" s="1"/>
  <c r="L238" i="1"/>
  <c r="Q238" i="1" s="1"/>
  <c r="L254" i="1"/>
  <c r="Q254" i="1" s="1"/>
  <c r="L270" i="1"/>
  <c r="Q270" i="1" s="1"/>
  <c r="L286" i="1"/>
  <c r="Q286" i="1" s="1"/>
  <c r="L302" i="1"/>
  <c r="Q302" i="1" s="1"/>
  <c r="L318" i="1"/>
  <c r="Q318" i="1" s="1"/>
  <c r="L334" i="1"/>
  <c r="Q334" i="1" s="1"/>
  <c r="L350" i="1"/>
  <c r="Q350" i="1" s="1"/>
  <c r="L366" i="1"/>
  <c r="Q366" i="1" s="1"/>
  <c r="L382" i="1"/>
  <c r="Q382" i="1" s="1"/>
  <c r="L398" i="1"/>
  <c r="Q398" i="1" s="1"/>
  <c r="L414" i="1"/>
  <c r="Q414" i="1" s="1"/>
  <c r="L430" i="1"/>
  <c r="Q430" i="1" s="1"/>
  <c r="L446" i="1"/>
  <c r="Q446" i="1" s="1"/>
  <c r="L462" i="1"/>
  <c r="Q462" i="1" s="1"/>
  <c r="L478" i="1"/>
  <c r="Q478" i="1" s="1"/>
  <c r="L494" i="1"/>
  <c r="Q494" i="1" s="1"/>
  <c r="L510" i="1"/>
  <c r="Q510" i="1" s="1"/>
  <c r="L526" i="1"/>
  <c r="Q526" i="1" s="1"/>
  <c r="L542" i="1"/>
  <c r="Q542" i="1" s="1"/>
  <c r="L558" i="1"/>
  <c r="Q558" i="1" s="1"/>
  <c r="L571" i="1"/>
  <c r="Q571" i="1" s="1"/>
  <c r="L579" i="1"/>
  <c r="Q579" i="1" s="1"/>
  <c r="L587" i="1"/>
  <c r="Q587" i="1" s="1"/>
  <c r="L595" i="1"/>
  <c r="Q595" i="1" s="1"/>
  <c r="L601" i="1"/>
  <c r="Q601" i="1" s="1"/>
  <c r="L605" i="1"/>
  <c r="Q605" i="1" s="1"/>
  <c r="L609" i="1"/>
  <c r="Q609" i="1" s="1"/>
  <c r="L613" i="1"/>
  <c r="Q613" i="1" s="1"/>
  <c r="L617" i="1"/>
  <c r="Q617" i="1" s="1"/>
  <c r="L621" i="1"/>
  <c r="Q621" i="1" s="1"/>
  <c r="L625" i="1"/>
  <c r="Q625" i="1" s="1"/>
  <c r="L629" i="1"/>
  <c r="Q629" i="1" s="1"/>
  <c r="L633" i="1"/>
  <c r="Q633" i="1" s="1"/>
  <c r="L637" i="1"/>
  <c r="Q637" i="1" s="1"/>
  <c r="L641" i="1"/>
  <c r="Q641" i="1" s="1"/>
  <c r="L645" i="1"/>
  <c r="Q645" i="1" s="1"/>
  <c r="L649" i="1"/>
  <c r="Q649" i="1" s="1"/>
  <c r="L653" i="1"/>
  <c r="Q653" i="1" s="1"/>
  <c r="L657" i="1"/>
  <c r="Q657" i="1" s="1"/>
  <c r="L661" i="1"/>
  <c r="Q661" i="1" s="1"/>
  <c r="L665" i="1"/>
  <c r="Q665" i="1" s="1"/>
  <c r="L669" i="1"/>
  <c r="Q669" i="1" s="1"/>
  <c r="L673" i="1"/>
  <c r="Q673" i="1" s="1"/>
  <c r="L677" i="1"/>
  <c r="Q677" i="1" s="1"/>
  <c r="L681" i="1"/>
  <c r="Q681" i="1" s="1"/>
  <c r="L685" i="1"/>
  <c r="Q685" i="1" s="1"/>
  <c r="L689" i="1"/>
  <c r="Q689" i="1" s="1"/>
  <c r="L693" i="1"/>
  <c r="Q693" i="1" s="1"/>
  <c r="L697" i="1"/>
  <c r="Q697" i="1" s="1"/>
  <c r="L701" i="1"/>
  <c r="Q701" i="1" s="1"/>
  <c r="L705" i="1"/>
  <c r="Q705" i="1" s="1"/>
  <c r="L709" i="1"/>
  <c r="Q709" i="1" s="1"/>
  <c r="L713" i="1"/>
  <c r="Q713" i="1" s="1"/>
  <c r="L717" i="1"/>
  <c r="Q717" i="1" s="1"/>
  <c r="L721" i="1"/>
  <c r="Q721" i="1" s="1"/>
  <c r="L725" i="1"/>
  <c r="Q725" i="1" s="1"/>
  <c r="L729" i="1"/>
  <c r="Q729" i="1" s="1"/>
  <c r="L733" i="1"/>
  <c r="Q733" i="1" s="1"/>
  <c r="L737" i="1"/>
  <c r="Q737" i="1" s="1"/>
  <c r="L741" i="1"/>
  <c r="Q741" i="1" s="1"/>
  <c r="L745" i="1"/>
  <c r="Q745" i="1" s="1"/>
  <c r="L749" i="1"/>
  <c r="Q749" i="1" s="1"/>
  <c r="L753" i="1"/>
  <c r="Q753" i="1" s="1"/>
  <c r="L757" i="1"/>
  <c r="Q757" i="1" s="1"/>
  <c r="L761" i="1"/>
  <c r="Q761" i="1" s="1"/>
  <c r="L765" i="1"/>
  <c r="Q765" i="1" s="1"/>
  <c r="L769" i="1"/>
  <c r="Q769" i="1" s="1"/>
  <c r="L773" i="1"/>
  <c r="Q773" i="1" s="1"/>
  <c r="L777" i="1"/>
  <c r="Q777" i="1" s="1"/>
  <c r="L781" i="1"/>
  <c r="Q781" i="1" s="1"/>
  <c r="L785" i="1"/>
  <c r="Q785" i="1" s="1"/>
  <c r="L789" i="1"/>
  <c r="Q789" i="1" s="1"/>
  <c r="L793" i="1"/>
  <c r="Q793" i="1" s="1"/>
  <c r="L797" i="1"/>
  <c r="Q797" i="1" s="1"/>
  <c r="L801" i="1"/>
  <c r="Q801" i="1" s="1"/>
  <c r="L805" i="1"/>
  <c r="Q805" i="1" s="1"/>
  <c r="L809" i="1"/>
  <c r="Q809" i="1" s="1"/>
  <c r="L813" i="1"/>
  <c r="Q813" i="1" s="1"/>
  <c r="L817" i="1"/>
  <c r="Q817" i="1" s="1"/>
  <c r="L821" i="1"/>
  <c r="Q821" i="1" s="1"/>
  <c r="L825" i="1"/>
  <c r="Q825" i="1" s="1"/>
  <c r="L829" i="1"/>
  <c r="Q829" i="1" s="1"/>
  <c r="L833" i="1"/>
  <c r="Q833" i="1" s="1"/>
  <c r="L837" i="1"/>
  <c r="Q837" i="1" s="1"/>
  <c r="L841" i="1"/>
  <c r="Q841" i="1" s="1"/>
  <c r="L845" i="1"/>
  <c r="Q845" i="1" s="1"/>
  <c r="L849" i="1"/>
  <c r="Q849" i="1" s="1"/>
  <c r="L853" i="1"/>
  <c r="Q853" i="1" s="1"/>
  <c r="L857" i="1"/>
  <c r="Q857" i="1" s="1"/>
  <c r="L861" i="1"/>
  <c r="Q861" i="1" s="1"/>
  <c r="L865" i="1"/>
  <c r="Q865" i="1" s="1"/>
  <c r="L869" i="1"/>
  <c r="Q869" i="1" s="1"/>
  <c r="L873" i="1"/>
  <c r="Q873" i="1" s="1"/>
  <c r="L877" i="1"/>
  <c r="Q877" i="1" s="1"/>
  <c r="L881" i="1"/>
  <c r="Q881" i="1" s="1"/>
  <c r="L885" i="1"/>
  <c r="Q885" i="1" s="1"/>
  <c r="L889" i="1"/>
  <c r="Q889" i="1" s="1"/>
  <c r="L893" i="1"/>
  <c r="Q893" i="1" s="1"/>
  <c r="L897" i="1"/>
  <c r="Q897" i="1" s="1"/>
  <c r="L2" i="1"/>
  <c r="Q2" i="1" s="1"/>
  <c r="M2" i="1"/>
  <c r="M1" i="1"/>
  <c r="L10" i="1" s="1"/>
  <c r="Q10" i="1" s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2" i="1"/>
  <c r="N14" i="1"/>
  <c r="N30" i="1"/>
  <c r="N46" i="1"/>
  <c r="N62" i="1"/>
  <c r="N78" i="1"/>
  <c r="N94" i="1"/>
  <c r="N110" i="1"/>
  <c r="N126" i="1"/>
  <c r="N142" i="1"/>
  <c r="N158" i="1"/>
  <c r="N174" i="1"/>
  <c r="N190" i="1"/>
  <c r="N206" i="1"/>
  <c r="N214" i="1"/>
  <c r="N222" i="1"/>
  <c r="N230" i="1"/>
  <c r="N238" i="1"/>
  <c r="N246" i="1"/>
  <c r="N254" i="1"/>
  <c r="N262" i="1"/>
  <c r="N270" i="1"/>
  <c r="N278" i="1"/>
  <c r="N286" i="1"/>
  <c r="N294" i="1"/>
  <c r="N302" i="1"/>
  <c r="N310" i="1"/>
  <c r="N318" i="1"/>
  <c r="N323" i="1"/>
  <c r="N328" i="1"/>
  <c r="N334" i="1"/>
  <c r="N339" i="1"/>
  <c r="N344" i="1"/>
  <c r="N350" i="1"/>
  <c r="N355" i="1"/>
  <c r="N360" i="1"/>
  <c r="N366" i="1"/>
  <c r="N371" i="1"/>
  <c r="N376" i="1"/>
  <c r="N382" i="1"/>
  <c r="N387" i="1"/>
  <c r="N392" i="1"/>
  <c r="N398" i="1"/>
  <c r="N403" i="1"/>
  <c r="N408" i="1"/>
  <c r="N414" i="1"/>
  <c r="N419" i="1"/>
  <c r="N424" i="1"/>
  <c r="N430" i="1"/>
  <c r="N435" i="1"/>
  <c r="N440" i="1"/>
  <c r="N446" i="1"/>
  <c r="N451" i="1"/>
  <c r="N456" i="1"/>
  <c r="N462" i="1"/>
  <c r="N467" i="1"/>
  <c r="N472" i="1"/>
  <c r="N478" i="1"/>
  <c r="N483" i="1"/>
  <c r="N488" i="1"/>
  <c r="N494" i="1"/>
  <c r="N499" i="1"/>
  <c r="N504" i="1"/>
  <c r="N510" i="1"/>
  <c r="N515" i="1"/>
  <c r="N520" i="1"/>
  <c r="N526" i="1"/>
  <c r="N531" i="1"/>
  <c r="N536" i="1"/>
  <c r="N542" i="1"/>
  <c r="N547" i="1"/>
  <c r="N552" i="1"/>
  <c r="N558" i="1"/>
  <c r="N563" i="1"/>
  <c r="N568" i="1"/>
  <c r="N574" i="1"/>
  <c r="N579" i="1"/>
  <c r="N584" i="1"/>
  <c r="N590" i="1"/>
  <c r="N595" i="1"/>
  <c r="N600" i="1"/>
  <c r="N606" i="1"/>
  <c r="N611" i="1"/>
  <c r="N616" i="1"/>
  <c r="N621" i="1"/>
  <c r="N625" i="1"/>
  <c r="N629" i="1"/>
  <c r="N633" i="1"/>
  <c r="N637" i="1"/>
  <c r="N641" i="1"/>
  <c r="N645" i="1"/>
  <c r="N649" i="1"/>
  <c r="N653" i="1"/>
  <c r="N657" i="1"/>
  <c r="N661" i="1"/>
  <c r="N665" i="1"/>
  <c r="N669" i="1"/>
  <c r="N673" i="1"/>
  <c r="N677" i="1"/>
  <c r="N681" i="1"/>
  <c r="N685" i="1"/>
  <c r="N689" i="1"/>
  <c r="N693" i="1"/>
  <c r="N697" i="1"/>
  <c r="N701" i="1"/>
  <c r="N705" i="1"/>
  <c r="N709" i="1"/>
  <c r="N713" i="1"/>
  <c r="N717" i="1"/>
  <c r="N721" i="1"/>
  <c r="N725" i="1"/>
  <c r="N729" i="1"/>
  <c r="N733" i="1"/>
  <c r="N737" i="1"/>
  <c r="N741" i="1"/>
  <c r="N745" i="1"/>
  <c r="N749" i="1"/>
  <c r="N753" i="1"/>
  <c r="N757" i="1"/>
  <c r="N761" i="1"/>
  <c r="N765" i="1"/>
  <c r="N769" i="1"/>
  <c r="N773" i="1"/>
  <c r="N777" i="1"/>
  <c r="N781" i="1"/>
  <c r="N785" i="1"/>
  <c r="N789" i="1"/>
  <c r="N793" i="1"/>
  <c r="N797" i="1"/>
  <c r="N801" i="1"/>
  <c r="N805" i="1"/>
  <c r="N809" i="1"/>
  <c r="N813" i="1"/>
  <c r="N817" i="1"/>
  <c r="N821" i="1"/>
  <c r="N825" i="1"/>
  <c r="N829" i="1"/>
  <c r="N833" i="1"/>
  <c r="N837" i="1"/>
  <c r="N841" i="1"/>
  <c r="N845" i="1"/>
  <c r="N849" i="1"/>
  <c r="N853" i="1"/>
  <c r="N857" i="1"/>
  <c r="N861" i="1"/>
  <c r="N865" i="1"/>
  <c r="N869" i="1"/>
  <c r="N873" i="1"/>
  <c r="N877" i="1"/>
  <c r="N881" i="1"/>
  <c r="N885" i="1"/>
  <c r="N889" i="1"/>
  <c r="N893" i="1"/>
  <c r="N897" i="1"/>
  <c r="N3" i="1"/>
  <c r="P1" i="1"/>
  <c r="O1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6" i="1"/>
  <c r="H6" i="1"/>
  <c r="K3" i="1"/>
  <c r="K4" i="1"/>
  <c r="K5" i="1"/>
  <c r="K2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7" i="1"/>
  <c r="H8" i="1"/>
  <c r="H9" i="1"/>
  <c r="H10" i="1"/>
  <c r="H11" i="1"/>
  <c r="H5" i="1"/>
  <c r="H4" i="1"/>
  <c r="H3" i="1"/>
  <c r="H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2" i="1"/>
  <c r="N7" i="1" l="1"/>
  <c r="N11" i="1"/>
  <c r="N15" i="1"/>
  <c r="N19" i="1"/>
  <c r="N23" i="1"/>
  <c r="N27" i="1"/>
  <c r="N31" i="1"/>
  <c r="N35" i="1"/>
  <c r="N39" i="1"/>
  <c r="N43" i="1"/>
  <c r="N47" i="1"/>
  <c r="N51" i="1"/>
  <c r="N55" i="1"/>
  <c r="N59" i="1"/>
  <c r="N63" i="1"/>
  <c r="N67" i="1"/>
  <c r="N71" i="1"/>
  <c r="N75" i="1"/>
  <c r="N79" i="1"/>
  <c r="N83" i="1"/>
  <c r="N87" i="1"/>
  <c r="N91" i="1"/>
  <c r="N95" i="1"/>
  <c r="N99" i="1"/>
  <c r="N103" i="1"/>
  <c r="N107" i="1"/>
  <c r="N111" i="1"/>
  <c r="N115" i="1"/>
  <c r="N119" i="1"/>
  <c r="N123" i="1"/>
  <c r="N127" i="1"/>
  <c r="N131" i="1"/>
  <c r="N135" i="1"/>
  <c r="N139" i="1"/>
  <c r="N143" i="1"/>
  <c r="N147" i="1"/>
  <c r="N151" i="1"/>
  <c r="N155" i="1"/>
  <c r="N159" i="1"/>
  <c r="N163" i="1"/>
  <c r="N167" i="1"/>
  <c r="N171" i="1"/>
  <c r="N175" i="1"/>
  <c r="N179" i="1"/>
  <c r="N183" i="1"/>
  <c r="N187" i="1"/>
  <c r="N191" i="1"/>
  <c r="N195" i="1"/>
  <c r="N199" i="1"/>
  <c r="N203" i="1"/>
  <c r="N4" i="1"/>
  <c r="N8" i="1"/>
  <c r="N12" i="1"/>
  <c r="N16" i="1"/>
  <c r="N20" i="1"/>
  <c r="N24" i="1"/>
  <c r="N28" i="1"/>
  <c r="N32" i="1"/>
  <c r="N36" i="1"/>
  <c r="N40" i="1"/>
  <c r="N44" i="1"/>
  <c r="N48" i="1"/>
  <c r="N52" i="1"/>
  <c r="N56" i="1"/>
  <c r="N60" i="1"/>
  <c r="N64" i="1"/>
  <c r="N68" i="1"/>
  <c r="N72" i="1"/>
  <c r="N76" i="1"/>
  <c r="N80" i="1"/>
  <c r="N84" i="1"/>
  <c r="N88" i="1"/>
  <c r="N92" i="1"/>
  <c r="N96" i="1"/>
  <c r="N100" i="1"/>
  <c r="N104" i="1"/>
  <c r="N108" i="1"/>
  <c r="N112" i="1"/>
  <c r="N116" i="1"/>
  <c r="N120" i="1"/>
  <c r="N124" i="1"/>
  <c r="N128" i="1"/>
  <c r="N132" i="1"/>
  <c r="N136" i="1"/>
  <c r="N140" i="1"/>
  <c r="N144" i="1"/>
  <c r="N148" i="1"/>
  <c r="N152" i="1"/>
  <c r="N156" i="1"/>
  <c r="N160" i="1"/>
  <c r="N164" i="1"/>
  <c r="N168" i="1"/>
  <c r="N172" i="1"/>
  <c r="N176" i="1"/>
  <c r="N180" i="1"/>
  <c r="N184" i="1"/>
  <c r="N188" i="1"/>
  <c r="N192" i="1"/>
  <c r="N196" i="1"/>
  <c r="N200" i="1"/>
  <c r="N204" i="1"/>
  <c r="N208" i="1"/>
  <c r="N212" i="1"/>
  <c r="N216" i="1"/>
  <c r="N220" i="1"/>
  <c r="N224" i="1"/>
  <c r="N228" i="1"/>
  <c r="N232" i="1"/>
  <c r="N236" i="1"/>
  <c r="N240" i="1"/>
  <c r="N244" i="1"/>
  <c r="N248" i="1"/>
  <c r="N252" i="1"/>
  <c r="N256" i="1"/>
  <c r="N260" i="1"/>
  <c r="N264" i="1"/>
  <c r="N268" i="1"/>
  <c r="N272" i="1"/>
  <c r="N276" i="1"/>
  <c r="N280" i="1"/>
  <c r="N284" i="1"/>
  <c r="N288" i="1"/>
  <c r="N292" i="1"/>
  <c r="N296" i="1"/>
  <c r="N300" i="1"/>
  <c r="N304" i="1"/>
  <c r="N308" i="1"/>
  <c r="N312" i="1"/>
  <c r="N316" i="1"/>
  <c r="N5" i="1"/>
  <c r="N9" i="1"/>
  <c r="N13" i="1"/>
  <c r="N17" i="1"/>
  <c r="N21" i="1"/>
  <c r="N25" i="1"/>
  <c r="N29" i="1"/>
  <c r="N33" i="1"/>
  <c r="N37" i="1"/>
  <c r="N41" i="1"/>
  <c r="N45" i="1"/>
  <c r="N49" i="1"/>
  <c r="N53" i="1"/>
  <c r="N57" i="1"/>
  <c r="N61" i="1"/>
  <c r="N65" i="1"/>
  <c r="N69" i="1"/>
  <c r="N73" i="1"/>
  <c r="N77" i="1"/>
  <c r="N81" i="1"/>
  <c r="N85" i="1"/>
  <c r="N89" i="1"/>
  <c r="N93" i="1"/>
  <c r="N97" i="1"/>
  <c r="N101" i="1"/>
  <c r="N105" i="1"/>
  <c r="N109" i="1"/>
  <c r="N113" i="1"/>
  <c r="N117" i="1"/>
  <c r="N121" i="1"/>
  <c r="N125" i="1"/>
  <c r="N129" i="1"/>
  <c r="N133" i="1"/>
  <c r="N137" i="1"/>
  <c r="N141" i="1"/>
  <c r="N145" i="1"/>
  <c r="N149" i="1"/>
  <c r="N153" i="1"/>
  <c r="N157" i="1"/>
  <c r="N161" i="1"/>
  <c r="N165" i="1"/>
  <c r="N169" i="1"/>
  <c r="N173" i="1"/>
  <c r="N177" i="1"/>
  <c r="N181" i="1"/>
  <c r="N185" i="1"/>
  <c r="N189" i="1"/>
  <c r="N193" i="1"/>
  <c r="N197" i="1"/>
  <c r="N201" i="1"/>
  <c r="N205" i="1"/>
  <c r="N209" i="1"/>
  <c r="N213" i="1"/>
  <c r="N217" i="1"/>
  <c r="N221" i="1"/>
  <c r="N225" i="1"/>
  <c r="N229" i="1"/>
  <c r="N233" i="1"/>
  <c r="N237" i="1"/>
  <c r="N241" i="1"/>
  <c r="N245" i="1"/>
  <c r="N249" i="1"/>
  <c r="N253" i="1"/>
  <c r="N257" i="1"/>
  <c r="N261" i="1"/>
  <c r="N265" i="1"/>
  <c r="N269" i="1"/>
  <c r="N273" i="1"/>
  <c r="N277" i="1"/>
  <c r="N281" i="1"/>
  <c r="N285" i="1"/>
  <c r="N289" i="1"/>
  <c r="N293" i="1"/>
  <c r="N297" i="1"/>
  <c r="N301" i="1"/>
  <c r="N305" i="1"/>
  <c r="N309" i="1"/>
  <c r="N313" i="1"/>
  <c r="N317" i="1"/>
  <c r="N321" i="1"/>
  <c r="N325" i="1"/>
  <c r="N329" i="1"/>
  <c r="N333" i="1"/>
  <c r="N337" i="1"/>
  <c r="N341" i="1"/>
  <c r="N345" i="1"/>
  <c r="N349" i="1"/>
  <c r="N353" i="1"/>
  <c r="N357" i="1"/>
  <c r="N361" i="1"/>
  <c r="N365" i="1"/>
  <c r="N369" i="1"/>
  <c r="N373" i="1"/>
  <c r="N377" i="1"/>
  <c r="N381" i="1"/>
  <c r="N385" i="1"/>
  <c r="N389" i="1"/>
  <c r="N393" i="1"/>
  <c r="N397" i="1"/>
  <c r="N401" i="1"/>
  <c r="N405" i="1"/>
  <c r="N409" i="1"/>
  <c r="N413" i="1"/>
  <c r="N417" i="1"/>
  <c r="N421" i="1"/>
  <c r="N425" i="1"/>
  <c r="N429" i="1"/>
  <c r="N433" i="1"/>
  <c r="N437" i="1"/>
  <c r="N441" i="1"/>
  <c r="N445" i="1"/>
  <c r="N449" i="1"/>
  <c r="N453" i="1"/>
  <c r="N457" i="1"/>
  <c r="N461" i="1"/>
  <c r="N465" i="1"/>
  <c r="N469" i="1"/>
  <c r="N473" i="1"/>
  <c r="N477" i="1"/>
  <c r="N481" i="1"/>
  <c r="N485" i="1"/>
  <c r="N489" i="1"/>
  <c r="N493" i="1"/>
  <c r="N497" i="1"/>
  <c r="N501" i="1"/>
  <c r="N505" i="1"/>
  <c r="N509" i="1"/>
  <c r="N513" i="1"/>
  <c r="N517" i="1"/>
  <c r="N521" i="1"/>
  <c r="N525" i="1"/>
  <c r="N529" i="1"/>
  <c r="N533" i="1"/>
  <c r="N537" i="1"/>
  <c r="N541" i="1"/>
  <c r="N545" i="1"/>
  <c r="N549" i="1"/>
  <c r="N553" i="1"/>
  <c r="N557" i="1"/>
  <c r="N561" i="1"/>
  <c r="N565" i="1"/>
  <c r="N569" i="1"/>
  <c r="N573" i="1"/>
  <c r="N577" i="1"/>
  <c r="N581" i="1"/>
  <c r="N585" i="1"/>
  <c r="N589" i="1"/>
  <c r="N593" i="1"/>
  <c r="N597" i="1"/>
  <c r="N601" i="1"/>
  <c r="N605" i="1"/>
  <c r="N609" i="1"/>
  <c r="N613" i="1"/>
  <c r="N617" i="1"/>
  <c r="N900" i="1"/>
  <c r="N896" i="1"/>
  <c r="N892" i="1"/>
  <c r="N888" i="1"/>
  <c r="N884" i="1"/>
  <c r="N880" i="1"/>
  <c r="N876" i="1"/>
  <c r="N872" i="1"/>
  <c r="N868" i="1"/>
  <c r="N864" i="1"/>
  <c r="N860" i="1"/>
  <c r="N856" i="1"/>
  <c r="N852" i="1"/>
  <c r="N848" i="1"/>
  <c r="N844" i="1"/>
  <c r="N840" i="1"/>
  <c r="N836" i="1"/>
  <c r="N832" i="1"/>
  <c r="N828" i="1"/>
  <c r="N824" i="1"/>
  <c r="N820" i="1"/>
  <c r="N816" i="1"/>
  <c r="N812" i="1"/>
  <c r="N808" i="1"/>
  <c r="N804" i="1"/>
  <c r="N800" i="1"/>
  <c r="N796" i="1"/>
  <c r="N792" i="1"/>
  <c r="N788" i="1"/>
  <c r="N784" i="1"/>
  <c r="N780" i="1"/>
  <c r="N776" i="1"/>
  <c r="N772" i="1"/>
  <c r="N768" i="1"/>
  <c r="N764" i="1"/>
  <c r="N760" i="1"/>
  <c r="N756" i="1"/>
  <c r="N752" i="1"/>
  <c r="N748" i="1"/>
  <c r="N744" i="1"/>
  <c r="N740" i="1"/>
  <c r="N736" i="1"/>
  <c r="N732" i="1"/>
  <c r="N728" i="1"/>
  <c r="N724" i="1"/>
  <c r="N720" i="1"/>
  <c r="N716" i="1"/>
  <c r="N712" i="1"/>
  <c r="N708" i="1"/>
  <c r="N704" i="1"/>
  <c r="N700" i="1"/>
  <c r="N696" i="1"/>
  <c r="N692" i="1"/>
  <c r="N688" i="1"/>
  <c r="N684" i="1"/>
  <c r="N680" i="1"/>
  <c r="N676" i="1"/>
  <c r="N672" i="1"/>
  <c r="N668" i="1"/>
  <c r="N664" i="1"/>
  <c r="N660" i="1"/>
  <c r="N656" i="1"/>
  <c r="N652" i="1"/>
  <c r="N648" i="1"/>
  <c r="N644" i="1"/>
  <c r="N640" i="1"/>
  <c r="N636" i="1"/>
  <c r="N632" i="1"/>
  <c r="N628" i="1"/>
  <c r="N624" i="1"/>
  <c r="N620" i="1"/>
  <c r="N615" i="1"/>
  <c r="N610" i="1"/>
  <c r="N604" i="1"/>
  <c r="N599" i="1"/>
  <c r="N594" i="1"/>
  <c r="N588" i="1"/>
  <c r="N583" i="1"/>
  <c r="N578" i="1"/>
  <c r="N572" i="1"/>
  <c r="N567" i="1"/>
  <c r="N562" i="1"/>
  <c r="N556" i="1"/>
  <c r="N551" i="1"/>
  <c r="N546" i="1"/>
  <c r="N540" i="1"/>
  <c r="N535" i="1"/>
  <c r="N530" i="1"/>
  <c r="N524" i="1"/>
  <c r="N519" i="1"/>
  <c r="N514" i="1"/>
  <c r="N508" i="1"/>
  <c r="N503" i="1"/>
  <c r="N498" i="1"/>
  <c r="N492" i="1"/>
  <c r="N487" i="1"/>
  <c r="N482" i="1"/>
  <c r="N476" i="1"/>
  <c r="N471" i="1"/>
  <c r="N466" i="1"/>
  <c r="N460" i="1"/>
  <c r="N455" i="1"/>
  <c r="N450" i="1"/>
  <c r="N444" i="1"/>
  <c r="N439" i="1"/>
  <c r="N434" i="1"/>
  <c r="N428" i="1"/>
  <c r="N423" i="1"/>
  <c r="N418" i="1"/>
  <c r="N412" i="1"/>
  <c r="N407" i="1"/>
  <c r="N402" i="1"/>
  <c r="N396" i="1"/>
  <c r="N391" i="1"/>
  <c r="N386" i="1"/>
  <c r="N380" i="1"/>
  <c r="N375" i="1"/>
  <c r="N370" i="1"/>
  <c r="N364" i="1"/>
  <c r="N359" i="1"/>
  <c r="N354" i="1"/>
  <c r="N348" i="1"/>
  <c r="N343" i="1"/>
  <c r="N338" i="1"/>
  <c r="N332" i="1"/>
  <c r="N327" i="1"/>
  <c r="N322" i="1"/>
  <c r="N315" i="1"/>
  <c r="N307" i="1"/>
  <c r="N299" i="1"/>
  <c r="N291" i="1"/>
  <c r="N283" i="1"/>
  <c r="N275" i="1"/>
  <c r="N267" i="1"/>
  <c r="N259" i="1"/>
  <c r="N251" i="1"/>
  <c r="N243" i="1"/>
  <c r="N235" i="1"/>
  <c r="N227" i="1"/>
  <c r="N219" i="1"/>
  <c r="N211" i="1"/>
  <c r="N202" i="1"/>
  <c r="N186" i="1"/>
  <c r="N170" i="1"/>
  <c r="N154" i="1"/>
  <c r="N138" i="1"/>
  <c r="N122" i="1"/>
  <c r="N106" i="1"/>
  <c r="N90" i="1"/>
  <c r="N74" i="1"/>
  <c r="N58" i="1"/>
  <c r="N42" i="1"/>
  <c r="N26" i="1"/>
  <c r="N10" i="1"/>
  <c r="N899" i="1"/>
  <c r="N895" i="1"/>
  <c r="N891" i="1"/>
  <c r="N887" i="1"/>
  <c r="N883" i="1"/>
  <c r="N879" i="1"/>
  <c r="N875" i="1"/>
  <c r="N871" i="1"/>
  <c r="N867" i="1"/>
  <c r="N863" i="1"/>
  <c r="N859" i="1"/>
  <c r="N855" i="1"/>
  <c r="N851" i="1"/>
  <c r="N847" i="1"/>
  <c r="N843" i="1"/>
  <c r="N839" i="1"/>
  <c r="N835" i="1"/>
  <c r="N831" i="1"/>
  <c r="N827" i="1"/>
  <c r="N823" i="1"/>
  <c r="N819" i="1"/>
  <c r="N815" i="1"/>
  <c r="N811" i="1"/>
  <c r="N807" i="1"/>
  <c r="N803" i="1"/>
  <c r="N799" i="1"/>
  <c r="N795" i="1"/>
  <c r="N791" i="1"/>
  <c r="N787" i="1"/>
  <c r="N783" i="1"/>
  <c r="N779" i="1"/>
  <c r="N775" i="1"/>
  <c r="N771" i="1"/>
  <c r="N767" i="1"/>
  <c r="N763" i="1"/>
  <c r="N759" i="1"/>
  <c r="N755" i="1"/>
  <c r="N751" i="1"/>
  <c r="N747" i="1"/>
  <c r="N743" i="1"/>
  <c r="N739" i="1"/>
  <c r="N735" i="1"/>
  <c r="N731" i="1"/>
  <c r="N727" i="1"/>
  <c r="N723" i="1"/>
  <c r="N719" i="1"/>
  <c r="N715" i="1"/>
  <c r="N711" i="1"/>
  <c r="N707" i="1"/>
  <c r="N703" i="1"/>
  <c r="N699" i="1"/>
  <c r="N695" i="1"/>
  <c r="N691" i="1"/>
  <c r="N687" i="1"/>
  <c r="N683" i="1"/>
  <c r="N679" i="1"/>
  <c r="N675" i="1"/>
  <c r="N671" i="1"/>
  <c r="N667" i="1"/>
  <c r="N663" i="1"/>
  <c r="N659" i="1"/>
  <c r="N655" i="1"/>
  <c r="N651" i="1"/>
  <c r="N647" i="1"/>
  <c r="N643" i="1"/>
  <c r="N639" i="1"/>
  <c r="N635" i="1"/>
  <c r="N631" i="1"/>
  <c r="N627" i="1"/>
  <c r="N623" i="1"/>
  <c r="N619" i="1"/>
  <c r="N614" i="1"/>
  <c r="N608" i="1"/>
  <c r="N603" i="1"/>
  <c r="N598" i="1"/>
  <c r="N592" i="1"/>
  <c r="N587" i="1"/>
  <c r="N582" i="1"/>
  <c r="N576" i="1"/>
  <c r="N571" i="1"/>
  <c r="N566" i="1"/>
  <c r="N560" i="1"/>
  <c r="N555" i="1"/>
  <c r="N550" i="1"/>
  <c r="N544" i="1"/>
  <c r="N539" i="1"/>
  <c r="N534" i="1"/>
  <c r="N528" i="1"/>
  <c r="N523" i="1"/>
  <c r="N518" i="1"/>
  <c r="N512" i="1"/>
  <c r="N507" i="1"/>
  <c r="N502" i="1"/>
  <c r="N496" i="1"/>
  <c r="N491" i="1"/>
  <c r="N486" i="1"/>
  <c r="N480" i="1"/>
  <c r="N475" i="1"/>
  <c r="N470" i="1"/>
  <c r="N464" i="1"/>
  <c r="N459" i="1"/>
  <c r="N454" i="1"/>
  <c r="N448" i="1"/>
  <c r="N443" i="1"/>
  <c r="N438" i="1"/>
  <c r="N432" i="1"/>
  <c r="N427" i="1"/>
  <c r="N422" i="1"/>
  <c r="N416" i="1"/>
  <c r="N411" i="1"/>
  <c r="N406" i="1"/>
  <c r="N400" i="1"/>
  <c r="N395" i="1"/>
  <c r="N390" i="1"/>
  <c r="N384" i="1"/>
  <c r="N379" i="1"/>
  <c r="N374" i="1"/>
  <c r="N368" i="1"/>
  <c r="N363" i="1"/>
  <c r="N358" i="1"/>
  <c r="N352" i="1"/>
  <c r="N347" i="1"/>
  <c r="N342" i="1"/>
  <c r="N336" i="1"/>
  <c r="N331" i="1"/>
  <c r="N326" i="1"/>
  <c r="N320" i="1"/>
  <c r="N314" i="1"/>
  <c r="N306" i="1"/>
  <c r="N298" i="1"/>
  <c r="N290" i="1"/>
  <c r="N282" i="1"/>
  <c r="N274" i="1"/>
  <c r="N266" i="1"/>
  <c r="N258" i="1"/>
  <c r="N250" i="1"/>
  <c r="N242" i="1"/>
  <c r="N234" i="1"/>
  <c r="N226" i="1"/>
  <c r="N218" i="1"/>
  <c r="N210" i="1"/>
  <c r="N198" i="1"/>
  <c r="N182" i="1"/>
  <c r="N166" i="1"/>
  <c r="N150" i="1"/>
  <c r="N134" i="1"/>
  <c r="N118" i="1"/>
  <c r="N102" i="1"/>
  <c r="N86" i="1"/>
  <c r="N70" i="1"/>
  <c r="N54" i="1"/>
  <c r="N38" i="1"/>
  <c r="N22" i="1"/>
  <c r="N6" i="1"/>
  <c r="N2" i="1"/>
  <c r="N898" i="1"/>
  <c r="N894" i="1"/>
  <c r="N890" i="1"/>
  <c r="N886" i="1"/>
  <c r="N882" i="1"/>
  <c r="N878" i="1"/>
  <c r="N874" i="1"/>
  <c r="N870" i="1"/>
  <c r="N866" i="1"/>
  <c r="N862" i="1"/>
  <c r="N858" i="1"/>
  <c r="N854" i="1"/>
  <c r="N850" i="1"/>
  <c r="N846" i="1"/>
  <c r="N842" i="1"/>
  <c r="N838" i="1"/>
  <c r="N834" i="1"/>
  <c r="N830" i="1"/>
  <c r="N826" i="1"/>
  <c r="N822" i="1"/>
  <c r="N818" i="1"/>
  <c r="N814" i="1"/>
  <c r="N810" i="1"/>
  <c r="N806" i="1"/>
  <c r="N802" i="1"/>
  <c r="N798" i="1"/>
  <c r="N794" i="1"/>
  <c r="N790" i="1"/>
  <c r="N786" i="1"/>
  <c r="N782" i="1"/>
  <c r="N778" i="1"/>
  <c r="N774" i="1"/>
  <c r="N770" i="1"/>
  <c r="N766" i="1"/>
  <c r="N762" i="1"/>
  <c r="N758" i="1"/>
  <c r="N754" i="1"/>
  <c r="N750" i="1"/>
  <c r="N746" i="1"/>
  <c r="N742" i="1"/>
  <c r="N738" i="1"/>
  <c r="N734" i="1"/>
  <c r="N730" i="1"/>
  <c r="N726" i="1"/>
  <c r="N722" i="1"/>
  <c r="N718" i="1"/>
  <c r="N714" i="1"/>
  <c r="N710" i="1"/>
  <c r="N706" i="1"/>
  <c r="N702" i="1"/>
  <c r="N698" i="1"/>
  <c r="N694" i="1"/>
  <c r="N690" i="1"/>
  <c r="N686" i="1"/>
  <c r="N682" i="1"/>
  <c r="N678" i="1"/>
  <c r="N674" i="1"/>
  <c r="N670" i="1"/>
  <c r="N666" i="1"/>
  <c r="N662" i="1"/>
  <c r="N658" i="1"/>
  <c r="N654" i="1"/>
  <c r="N650" i="1"/>
  <c r="N646" i="1"/>
  <c r="N642" i="1"/>
  <c r="N638" i="1"/>
  <c r="N634" i="1"/>
  <c r="N630" i="1"/>
  <c r="N626" i="1"/>
  <c r="N622" i="1"/>
  <c r="N618" i="1"/>
  <c r="N612" i="1"/>
  <c r="N607" i="1"/>
  <c r="N602" i="1"/>
  <c r="N596" i="1"/>
  <c r="N591" i="1"/>
  <c r="N586" i="1"/>
  <c r="N580" i="1"/>
  <c r="N575" i="1"/>
  <c r="N570" i="1"/>
  <c r="N564" i="1"/>
  <c r="N559" i="1"/>
  <c r="N554" i="1"/>
  <c r="N548" i="1"/>
  <c r="N543" i="1"/>
  <c r="N538" i="1"/>
  <c r="N532" i="1"/>
  <c r="N527" i="1"/>
  <c r="N522" i="1"/>
  <c r="N516" i="1"/>
  <c r="N511" i="1"/>
  <c r="N506" i="1"/>
  <c r="N500" i="1"/>
  <c r="N495" i="1"/>
  <c r="N490" i="1"/>
  <c r="N484" i="1"/>
  <c r="N479" i="1"/>
  <c r="N474" i="1"/>
  <c r="N468" i="1"/>
  <c r="N463" i="1"/>
  <c r="N458" i="1"/>
  <c r="N452" i="1"/>
  <c r="N447" i="1"/>
  <c r="N442" i="1"/>
  <c r="N436" i="1"/>
  <c r="N431" i="1"/>
  <c r="N426" i="1"/>
  <c r="N420" i="1"/>
  <c r="N415" i="1"/>
  <c r="N410" i="1"/>
  <c r="N404" i="1"/>
  <c r="N399" i="1"/>
  <c r="N394" i="1"/>
  <c r="N388" i="1"/>
  <c r="N383" i="1"/>
  <c r="N378" i="1"/>
  <c r="N372" i="1"/>
  <c r="N367" i="1"/>
  <c r="N362" i="1"/>
  <c r="N356" i="1"/>
  <c r="N351" i="1"/>
  <c r="N346" i="1"/>
  <c r="N340" i="1"/>
  <c r="N335" i="1"/>
  <c r="N330" i="1"/>
  <c r="N324" i="1"/>
  <c r="N319" i="1"/>
  <c r="N311" i="1"/>
  <c r="N303" i="1"/>
  <c r="N295" i="1"/>
  <c r="N287" i="1"/>
  <c r="N279" i="1"/>
  <c r="N271" i="1"/>
  <c r="N263" i="1"/>
  <c r="N255" i="1"/>
  <c r="N247" i="1"/>
  <c r="N239" i="1"/>
  <c r="N231" i="1"/>
  <c r="N223" i="1"/>
  <c r="N215" i="1"/>
  <c r="N207" i="1"/>
  <c r="N194" i="1"/>
  <c r="N178" i="1"/>
  <c r="N162" i="1"/>
  <c r="N146" i="1"/>
  <c r="N130" i="1"/>
  <c r="N114" i="1"/>
  <c r="N98" i="1"/>
  <c r="N82" i="1"/>
  <c r="N66" i="1"/>
  <c r="N50" i="1"/>
  <c r="N34" i="1"/>
  <c r="N18" i="1"/>
  <c r="L900" i="1"/>
  <c r="Q900" i="1" s="1"/>
  <c r="L896" i="1"/>
  <c r="Q896" i="1" s="1"/>
  <c r="L892" i="1"/>
  <c r="Q892" i="1" s="1"/>
  <c r="L888" i="1"/>
  <c r="Q888" i="1" s="1"/>
  <c r="L884" i="1"/>
  <c r="Q884" i="1" s="1"/>
  <c r="L880" i="1"/>
  <c r="Q880" i="1" s="1"/>
  <c r="L876" i="1"/>
  <c r="Q876" i="1" s="1"/>
  <c r="L872" i="1"/>
  <c r="Q872" i="1" s="1"/>
  <c r="L868" i="1"/>
  <c r="Q868" i="1" s="1"/>
  <c r="L864" i="1"/>
  <c r="Q864" i="1" s="1"/>
  <c r="L860" i="1"/>
  <c r="Q860" i="1" s="1"/>
  <c r="L856" i="1"/>
  <c r="Q856" i="1" s="1"/>
  <c r="L852" i="1"/>
  <c r="Q852" i="1" s="1"/>
  <c r="L848" i="1"/>
  <c r="Q848" i="1" s="1"/>
  <c r="L844" i="1"/>
  <c r="Q844" i="1" s="1"/>
  <c r="L840" i="1"/>
  <c r="Q840" i="1" s="1"/>
  <c r="L836" i="1"/>
  <c r="Q836" i="1" s="1"/>
  <c r="L832" i="1"/>
  <c r="Q832" i="1" s="1"/>
  <c r="L828" i="1"/>
  <c r="Q828" i="1" s="1"/>
  <c r="L824" i="1"/>
  <c r="Q824" i="1" s="1"/>
  <c r="L820" i="1"/>
  <c r="Q820" i="1" s="1"/>
  <c r="L816" i="1"/>
  <c r="Q816" i="1" s="1"/>
  <c r="L812" i="1"/>
  <c r="Q812" i="1" s="1"/>
  <c r="L808" i="1"/>
  <c r="Q808" i="1" s="1"/>
  <c r="L804" i="1"/>
  <c r="Q804" i="1" s="1"/>
  <c r="L800" i="1"/>
  <c r="Q800" i="1" s="1"/>
  <c r="L796" i="1"/>
  <c r="Q796" i="1" s="1"/>
  <c r="L792" i="1"/>
  <c r="Q792" i="1" s="1"/>
  <c r="L788" i="1"/>
  <c r="Q788" i="1" s="1"/>
  <c r="L784" i="1"/>
  <c r="Q784" i="1" s="1"/>
  <c r="L780" i="1"/>
  <c r="Q780" i="1" s="1"/>
  <c r="L776" i="1"/>
  <c r="Q776" i="1" s="1"/>
  <c r="L772" i="1"/>
  <c r="Q772" i="1" s="1"/>
  <c r="L768" i="1"/>
  <c r="Q768" i="1" s="1"/>
  <c r="L764" i="1"/>
  <c r="Q764" i="1" s="1"/>
  <c r="L760" i="1"/>
  <c r="Q760" i="1" s="1"/>
  <c r="L756" i="1"/>
  <c r="Q756" i="1" s="1"/>
  <c r="L752" i="1"/>
  <c r="Q752" i="1" s="1"/>
  <c r="L748" i="1"/>
  <c r="Q748" i="1" s="1"/>
  <c r="L744" i="1"/>
  <c r="Q744" i="1" s="1"/>
  <c r="L740" i="1"/>
  <c r="Q740" i="1" s="1"/>
  <c r="L736" i="1"/>
  <c r="Q736" i="1" s="1"/>
  <c r="L732" i="1"/>
  <c r="Q732" i="1" s="1"/>
  <c r="L728" i="1"/>
  <c r="Q728" i="1" s="1"/>
  <c r="L724" i="1"/>
  <c r="Q724" i="1" s="1"/>
  <c r="L720" i="1"/>
  <c r="Q720" i="1" s="1"/>
  <c r="L716" i="1"/>
  <c r="Q716" i="1" s="1"/>
  <c r="L712" i="1"/>
  <c r="Q712" i="1" s="1"/>
  <c r="L708" i="1"/>
  <c r="Q708" i="1" s="1"/>
  <c r="L704" i="1"/>
  <c r="Q704" i="1" s="1"/>
  <c r="L700" i="1"/>
  <c r="Q700" i="1" s="1"/>
  <c r="L696" i="1"/>
  <c r="Q696" i="1" s="1"/>
  <c r="L692" i="1"/>
  <c r="Q692" i="1" s="1"/>
  <c r="L688" i="1"/>
  <c r="Q688" i="1" s="1"/>
  <c r="L684" i="1"/>
  <c r="Q684" i="1" s="1"/>
  <c r="L680" i="1"/>
  <c r="Q680" i="1" s="1"/>
  <c r="L676" i="1"/>
  <c r="Q676" i="1" s="1"/>
  <c r="L672" i="1"/>
  <c r="Q672" i="1" s="1"/>
  <c r="L668" i="1"/>
  <c r="Q668" i="1" s="1"/>
  <c r="L664" i="1"/>
  <c r="Q664" i="1" s="1"/>
  <c r="L660" i="1"/>
  <c r="Q660" i="1" s="1"/>
  <c r="L656" i="1"/>
  <c r="Q656" i="1" s="1"/>
  <c r="L652" i="1"/>
  <c r="Q652" i="1" s="1"/>
  <c r="L648" i="1"/>
  <c r="Q648" i="1" s="1"/>
  <c r="L644" i="1"/>
  <c r="Q644" i="1" s="1"/>
  <c r="L640" i="1"/>
  <c r="Q640" i="1" s="1"/>
  <c r="L636" i="1"/>
  <c r="Q636" i="1" s="1"/>
  <c r="L632" i="1"/>
  <c r="Q632" i="1" s="1"/>
  <c r="L628" i="1"/>
  <c r="Q628" i="1" s="1"/>
  <c r="L624" i="1"/>
  <c r="Q624" i="1" s="1"/>
  <c r="L620" i="1"/>
  <c r="Q620" i="1" s="1"/>
  <c r="L616" i="1"/>
  <c r="Q616" i="1" s="1"/>
  <c r="L612" i="1"/>
  <c r="Q612" i="1" s="1"/>
  <c r="L608" i="1"/>
  <c r="Q608" i="1" s="1"/>
  <c r="L604" i="1"/>
  <c r="Q604" i="1" s="1"/>
  <c r="L600" i="1"/>
  <c r="Q600" i="1" s="1"/>
  <c r="L594" i="1"/>
  <c r="Q594" i="1" s="1"/>
  <c r="L586" i="1"/>
  <c r="Q586" i="1" s="1"/>
  <c r="L578" i="1"/>
  <c r="Q578" i="1" s="1"/>
  <c r="L570" i="1"/>
  <c r="Q570" i="1" s="1"/>
  <c r="L554" i="1"/>
  <c r="Q554" i="1" s="1"/>
  <c r="L538" i="1"/>
  <c r="Q538" i="1" s="1"/>
  <c r="L522" i="1"/>
  <c r="Q522" i="1" s="1"/>
  <c r="L506" i="1"/>
  <c r="Q506" i="1" s="1"/>
  <c r="L490" i="1"/>
  <c r="Q490" i="1" s="1"/>
  <c r="L474" i="1"/>
  <c r="Q474" i="1" s="1"/>
  <c r="L458" i="1"/>
  <c r="Q458" i="1" s="1"/>
  <c r="L442" i="1"/>
  <c r="Q442" i="1" s="1"/>
  <c r="L426" i="1"/>
  <c r="Q426" i="1" s="1"/>
  <c r="L410" i="1"/>
  <c r="Q410" i="1" s="1"/>
  <c r="L394" i="1"/>
  <c r="Q394" i="1" s="1"/>
  <c r="L378" i="1"/>
  <c r="Q378" i="1" s="1"/>
  <c r="L362" i="1"/>
  <c r="Q362" i="1" s="1"/>
  <c r="L346" i="1"/>
  <c r="Q346" i="1" s="1"/>
  <c r="L330" i="1"/>
  <c r="Q330" i="1" s="1"/>
  <c r="L314" i="1"/>
  <c r="Q314" i="1" s="1"/>
  <c r="L298" i="1"/>
  <c r="Q298" i="1" s="1"/>
  <c r="L282" i="1"/>
  <c r="Q282" i="1" s="1"/>
  <c r="L266" i="1"/>
  <c r="Q266" i="1" s="1"/>
  <c r="L250" i="1"/>
  <c r="Q250" i="1" s="1"/>
  <c r="L234" i="1"/>
  <c r="Q234" i="1" s="1"/>
  <c r="L218" i="1"/>
  <c r="Q218" i="1" s="1"/>
  <c r="L202" i="1"/>
  <c r="Q202" i="1" s="1"/>
  <c r="L186" i="1"/>
  <c r="Q186" i="1" s="1"/>
  <c r="L170" i="1"/>
  <c r="Q170" i="1" s="1"/>
  <c r="L154" i="1"/>
  <c r="Q154" i="1" s="1"/>
  <c r="L138" i="1"/>
  <c r="Q138" i="1" s="1"/>
  <c r="L122" i="1"/>
  <c r="Q122" i="1" s="1"/>
  <c r="L106" i="1"/>
  <c r="Q106" i="1" s="1"/>
  <c r="L90" i="1"/>
  <c r="Q90" i="1" s="1"/>
  <c r="L74" i="1"/>
  <c r="Q74" i="1" s="1"/>
  <c r="L58" i="1"/>
  <c r="Q58" i="1" s="1"/>
  <c r="L42" i="1"/>
  <c r="Q42" i="1" s="1"/>
  <c r="L26" i="1"/>
  <c r="Q26" i="1" s="1"/>
  <c r="L3" i="1"/>
  <c r="Q3" i="1" s="1"/>
  <c r="L7" i="1"/>
  <c r="Q7" i="1" s="1"/>
  <c r="L11" i="1"/>
  <c r="Q11" i="1" s="1"/>
  <c r="L15" i="1"/>
  <c r="Q15" i="1" s="1"/>
  <c r="L19" i="1"/>
  <c r="Q19" i="1" s="1"/>
  <c r="L23" i="1"/>
  <c r="Q23" i="1" s="1"/>
  <c r="L27" i="1"/>
  <c r="Q27" i="1" s="1"/>
  <c r="L31" i="1"/>
  <c r="Q31" i="1" s="1"/>
  <c r="L35" i="1"/>
  <c r="Q35" i="1" s="1"/>
  <c r="L39" i="1"/>
  <c r="Q39" i="1" s="1"/>
  <c r="L43" i="1"/>
  <c r="Q43" i="1" s="1"/>
  <c r="L47" i="1"/>
  <c r="Q47" i="1" s="1"/>
  <c r="L51" i="1"/>
  <c r="Q51" i="1" s="1"/>
  <c r="L55" i="1"/>
  <c r="Q55" i="1" s="1"/>
  <c r="L59" i="1"/>
  <c r="Q59" i="1" s="1"/>
  <c r="L63" i="1"/>
  <c r="Q63" i="1" s="1"/>
  <c r="L67" i="1"/>
  <c r="Q67" i="1" s="1"/>
  <c r="L71" i="1"/>
  <c r="Q71" i="1" s="1"/>
  <c r="L75" i="1"/>
  <c r="Q75" i="1" s="1"/>
  <c r="L79" i="1"/>
  <c r="Q79" i="1" s="1"/>
  <c r="L83" i="1"/>
  <c r="Q83" i="1" s="1"/>
  <c r="L87" i="1"/>
  <c r="Q87" i="1" s="1"/>
  <c r="L91" i="1"/>
  <c r="Q91" i="1" s="1"/>
  <c r="L95" i="1"/>
  <c r="Q95" i="1" s="1"/>
  <c r="L99" i="1"/>
  <c r="Q99" i="1" s="1"/>
  <c r="L103" i="1"/>
  <c r="Q103" i="1" s="1"/>
  <c r="L107" i="1"/>
  <c r="Q107" i="1" s="1"/>
  <c r="L111" i="1"/>
  <c r="Q111" i="1" s="1"/>
  <c r="L115" i="1"/>
  <c r="Q115" i="1" s="1"/>
  <c r="L119" i="1"/>
  <c r="Q119" i="1" s="1"/>
  <c r="L123" i="1"/>
  <c r="Q123" i="1" s="1"/>
  <c r="L127" i="1"/>
  <c r="Q127" i="1" s="1"/>
  <c r="L131" i="1"/>
  <c r="Q131" i="1" s="1"/>
  <c r="L135" i="1"/>
  <c r="Q135" i="1" s="1"/>
  <c r="L139" i="1"/>
  <c r="Q139" i="1" s="1"/>
  <c r="L143" i="1"/>
  <c r="Q143" i="1" s="1"/>
  <c r="L147" i="1"/>
  <c r="Q147" i="1" s="1"/>
  <c r="L151" i="1"/>
  <c r="Q151" i="1" s="1"/>
  <c r="L155" i="1"/>
  <c r="Q155" i="1" s="1"/>
  <c r="L159" i="1"/>
  <c r="Q159" i="1" s="1"/>
  <c r="L163" i="1"/>
  <c r="Q163" i="1" s="1"/>
  <c r="L167" i="1"/>
  <c r="Q167" i="1" s="1"/>
  <c r="L171" i="1"/>
  <c r="Q171" i="1" s="1"/>
  <c r="L175" i="1"/>
  <c r="Q175" i="1" s="1"/>
  <c r="L179" i="1"/>
  <c r="Q179" i="1" s="1"/>
  <c r="L183" i="1"/>
  <c r="Q183" i="1" s="1"/>
  <c r="L187" i="1"/>
  <c r="Q187" i="1" s="1"/>
  <c r="L191" i="1"/>
  <c r="Q191" i="1" s="1"/>
  <c r="L195" i="1"/>
  <c r="Q195" i="1" s="1"/>
  <c r="L199" i="1"/>
  <c r="Q199" i="1" s="1"/>
  <c r="L203" i="1"/>
  <c r="Q203" i="1" s="1"/>
  <c r="L207" i="1"/>
  <c r="Q207" i="1" s="1"/>
  <c r="L211" i="1"/>
  <c r="Q211" i="1" s="1"/>
  <c r="L215" i="1"/>
  <c r="Q215" i="1" s="1"/>
  <c r="L219" i="1"/>
  <c r="Q219" i="1" s="1"/>
  <c r="L223" i="1"/>
  <c r="Q223" i="1" s="1"/>
  <c r="L227" i="1"/>
  <c r="Q227" i="1" s="1"/>
  <c r="L231" i="1"/>
  <c r="Q231" i="1" s="1"/>
  <c r="L235" i="1"/>
  <c r="Q235" i="1" s="1"/>
  <c r="L239" i="1"/>
  <c r="Q239" i="1" s="1"/>
  <c r="L243" i="1"/>
  <c r="Q243" i="1" s="1"/>
  <c r="L247" i="1"/>
  <c r="Q247" i="1" s="1"/>
  <c r="L251" i="1"/>
  <c r="Q251" i="1" s="1"/>
  <c r="L255" i="1"/>
  <c r="Q255" i="1" s="1"/>
  <c r="L259" i="1"/>
  <c r="Q259" i="1" s="1"/>
  <c r="L263" i="1"/>
  <c r="Q263" i="1" s="1"/>
  <c r="L267" i="1"/>
  <c r="Q267" i="1" s="1"/>
  <c r="L271" i="1"/>
  <c r="Q271" i="1" s="1"/>
  <c r="L275" i="1"/>
  <c r="Q275" i="1" s="1"/>
  <c r="L279" i="1"/>
  <c r="Q279" i="1" s="1"/>
  <c r="L283" i="1"/>
  <c r="Q283" i="1" s="1"/>
  <c r="L287" i="1"/>
  <c r="Q287" i="1" s="1"/>
  <c r="L291" i="1"/>
  <c r="Q291" i="1" s="1"/>
  <c r="L295" i="1"/>
  <c r="Q295" i="1" s="1"/>
  <c r="L299" i="1"/>
  <c r="Q299" i="1" s="1"/>
  <c r="L303" i="1"/>
  <c r="Q303" i="1" s="1"/>
  <c r="L307" i="1"/>
  <c r="Q307" i="1" s="1"/>
  <c r="L311" i="1"/>
  <c r="Q311" i="1" s="1"/>
  <c r="L315" i="1"/>
  <c r="Q315" i="1" s="1"/>
  <c r="L319" i="1"/>
  <c r="Q319" i="1" s="1"/>
  <c r="L323" i="1"/>
  <c r="Q323" i="1" s="1"/>
  <c r="L327" i="1"/>
  <c r="Q327" i="1" s="1"/>
  <c r="L331" i="1"/>
  <c r="Q331" i="1" s="1"/>
  <c r="L335" i="1"/>
  <c r="Q335" i="1" s="1"/>
  <c r="L339" i="1"/>
  <c r="Q339" i="1" s="1"/>
  <c r="L343" i="1"/>
  <c r="Q343" i="1" s="1"/>
  <c r="L347" i="1"/>
  <c r="Q347" i="1" s="1"/>
  <c r="L351" i="1"/>
  <c r="Q351" i="1" s="1"/>
  <c r="L355" i="1"/>
  <c r="Q355" i="1" s="1"/>
  <c r="L359" i="1"/>
  <c r="Q359" i="1" s="1"/>
  <c r="L363" i="1"/>
  <c r="Q363" i="1" s="1"/>
  <c r="L367" i="1"/>
  <c r="Q367" i="1" s="1"/>
  <c r="L371" i="1"/>
  <c r="Q371" i="1" s="1"/>
  <c r="L375" i="1"/>
  <c r="Q375" i="1" s="1"/>
  <c r="L379" i="1"/>
  <c r="Q379" i="1" s="1"/>
  <c r="L383" i="1"/>
  <c r="Q383" i="1" s="1"/>
  <c r="L387" i="1"/>
  <c r="Q387" i="1" s="1"/>
  <c r="L391" i="1"/>
  <c r="Q391" i="1" s="1"/>
  <c r="L395" i="1"/>
  <c r="Q395" i="1" s="1"/>
  <c r="L399" i="1"/>
  <c r="Q399" i="1" s="1"/>
  <c r="L403" i="1"/>
  <c r="Q403" i="1" s="1"/>
  <c r="L407" i="1"/>
  <c r="Q407" i="1" s="1"/>
  <c r="L411" i="1"/>
  <c r="Q411" i="1" s="1"/>
  <c r="L415" i="1"/>
  <c r="Q415" i="1" s="1"/>
  <c r="L419" i="1"/>
  <c r="Q419" i="1" s="1"/>
  <c r="L423" i="1"/>
  <c r="Q423" i="1" s="1"/>
  <c r="L427" i="1"/>
  <c r="Q427" i="1" s="1"/>
  <c r="L431" i="1"/>
  <c r="Q431" i="1" s="1"/>
  <c r="L435" i="1"/>
  <c r="Q435" i="1" s="1"/>
  <c r="L439" i="1"/>
  <c r="Q439" i="1" s="1"/>
  <c r="L443" i="1"/>
  <c r="Q443" i="1" s="1"/>
  <c r="L447" i="1"/>
  <c r="Q447" i="1" s="1"/>
  <c r="L451" i="1"/>
  <c r="Q451" i="1" s="1"/>
  <c r="L455" i="1"/>
  <c r="Q455" i="1" s="1"/>
  <c r="L459" i="1"/>
  <c r="Q459" i="1" s="1"/>
  <c r="L463" i="1"/>
  <c r="Q463" i="1" s="1"/>
  <c r="L467" i="1"/>
  <c r="Q467" i="1" s="1"/>
  <c r="L471" i="1"/>
  <c r="Q471" i="1" s="1"/>
  <c r="L475" i="1"/>
  <c r="Q475" i="1" s="1"/>
  <c r="L479" i="1"/>
  <c r="Q479" i="1" s="1"/>
  <c r="L483" i="1"/>
  <c r="Q483" i="1" s="1"/>
  <c r="L487" i="1"/>
  <c r="Q487" i="1" s="1"/>
  <c r="L491" i="1"/>
  <c r="Q491" i="1" s="1"/>
  <c r="L495" i="1"/>
  <c r="Q495" i="1" s="1"/>
  <c r="L499" i="1"/>
  <c r="Q499" i="1" s="1"/>
  <c r="L503" i="1"/>
  <c r="Q503" i="1" s="1"/>
  <c r="L507" i="1"/>
  <c r="Q507" i="1" s="1"/>
  <c r="L511" i="1"/>
  <c r="Q511" i="1" s="1"/>
  <c r="L515" i="1"/>
  <c r="Q515" i="1" s="1"/>
  <c r="L519" i="1"/>
  <c r="Q519" i="1" s="1"/>
  <c r="L523" i="1"/>
  <c r="Q523" i="1" s="1"/>
  <c r="L527" i="1"/>
  <c r="Q527" i="1" s="1"/>
  <c r="L531" i="1"/>
  <c r="Q531" i="1" s="1"/>
  <c r="L535" i="1"/>
  <c r="Q535" i="1" s="1"/>
  <c r="L539" i="1"/>
  <c r="Q539" i="1" s="1"/>
  <c r="L543" i="1"/>
  <c r="Q543" i="1" s="1"/>
  <c r="L547" i="1"/>
  <c r="Q547" i="1" s="1"/>
  <c r="L551" i="1"/>
  <c r="Q551" i="1" s="1"/>
  <c r="L555" i="1"/>
  <c r="Q555" i="1" s="1"/>
  <c r="L559" i="1"/>
  <c r="Q559" i="1" s="1"/>
  <c r="L563" i="1"/>
  <c r="Q563" i="1" s="1"/>
  <c r="L567" i="1"/>
  <c r="Q567" i="1" s="1"/>
  <c r="L4" i="1"/>
  <c r="Q4" i="1" s="1"/>
  <c r="L8" i="1"/>
  <c r="Q8" i="1" s="1"/>
  <c r="L12" i="1"/>
  <c r="Q12" i="1" s="1"/>
  <c r="L16" i="1"/>
  <c r="Q16" i="1" s="1"/>
  <c r="L20" i="1"/>
  <c r="Q20" i="1" s="1"/>
  <c r="L24" i="1"/>
  <c r="Q24" i="1" s="1"/>
  <c r="L28" i="1"/>
  <c r="Q28" i="1" s="1"/>
  <c r="L32" i="1"/>
  <c r="Q32" i="1" s="1"/>
  <c r="L36" i="1"/>
  <c r="Q36" i="1" s="1"/>
  <c r="L40" i="1"/>
  <c r="Q40" i="1" s="1"/>
  <c r="L44" i="1"/>
  <c r="Q44" i="1" s="1"/>
  <c r="L48" i="1"/>
  <c r="Q48" i="1" s="1"/>
  <c r="L52" i="1"/>
  <c r="Q52" i="1" s="1"/>
  <c r="L56" i="1"/>
  <c r="Q56" i="1" s="1"/>
  <c r="L60" i="1"/>
  <c r="Q60" i="1" s="1"/>
  <c r="L64" i="1"/>
  <c r="Q64" i="1" s="1"/>
  <c r="L68" i="1"/>
  <c r="Q68" i="1" s="1"/>
  <c r="L72" i="1"/>
  <c r="Q72" i="1" s="1"/>
  <c r="L76" i="1"/>
  <c r="Q76" i="1" s="1"/>
  <c r="L80" i="1"/>
  <c r="Q80" i="1" s="1"/>
  <c r="L84" i="1"/>
  <c r="Q84" i="1" s="1"/>
  <c r="L88" i="1"/>
  <c r="Q88" i="1" s="1"/>
  <c r="L92" i="1"/>
  <c r="Q92" i="1" s="1"/>
  <c r="L96" i="1"/>
  <c r="Q96" i="1" s="1"/>
  <c r="L100" i="1"/>
  <c r="Q100" i="1" s="1"/>
  <c r="L104" i="1"/>
  <c r="Q104" i="1" s="1"/>
  <c r="L108" i="1"/>
  <c r="Q108" i="1" s="1"/>
  <c r="L112" i="1"/>
  <c r="Q112" i="1" s="1"/>
  <c r="L116" i="1"/>
  <c r="Q116" i="1" s="1"/>
  <c r="L120" i="1"/>
  <c r="Q120" i="1" s="1"/>
  <c r="L124" i="1"/>
  <c r="Q124" i="1" s="1"/>
  <c r="L128" i="1"/>
  <c r="Q128" i="1" s="1"/>
  <c r="L132" i="1"/>
  <c r="Q132" i="1" s="1"/>
  <c r="L136" i="1"/>
  <c r="Q136" i="1" s="1"/>
  <c r="L140" i="1"/>
  <c r="Q140" i="1" s="1"/>
  <c r="L144" i="1"/>
  <c r="Q144" i="1" s="1"/>
  <c r="L148" i="1"/>
  <c r="Q148" i="1" s="1"/>
  <c r="L152" i="1"/>
  <c r="Q152" i="1" s="1"/>
  <c r="L156" i="1"/>
  <c r="Q156" i="1" s="1"/>
  <c r="L160" i="1"/>
  <c r="Q160" i="1" s="1"/>
  <c r="L164" i="1"/>
  <c r="Q164" i="1" s="1"/>
  <c r="L168" i="1"/>
  <c r="Q168" i="1" s="1"/>
  <c r="L172" i="1"/>
  <c r="Q172" i="1" s="1"/>
  <c r="L176" i="1"/>
  <c r="Q176" i="1" s="1"/>
  <c r="L180" i="1"/>
  <c r="Q180" i="1" s="1"/>
  <c r="L184" i="1"/>
  <c r="Q184" i="1" s="1"/>
  <c r="L188" i="1"/>
  <c r="Q188" i="1" s="1"/>
  <c r="L192" i="1"/>
  <c r="Q192" i="1" s="1"/>
  <c r="L196" i="1"/>
  <c r="Q196" i="1" s="1"/>
  <c r="L200" i="1"/>
  <c r="Q200" i="1" s="1"/>
  <c r="L204" i="1"/>
  <c r="Q204" i="1" s="1"/>
  <c r="L208" i="1"/>
  <c r="Q208" i="1" s="1"/>
  <c r="L212" i="1"/>
  <c r="Q212" i="1" s="1"/>
  <c r="L216" i="1"/>
  <c r="Q216" i="1" s="1"/>
  <c r="L220" i="1"/>
  <c r="Q220" i="1" s="1"/>
  <c r="L224" i="1"/>
  <c r="Q224" i="1" s="1"/>
  <c r="L228" i="1"/>
  <c r="Q228" i="1" s="1"/>
  <c r="L232" i="1"/>
  <c r="Q232" i="1" s="1"/>
  <c r="L236" i="1"/>
  <c r="Q236" i="1" s="1"/>
  <c r="L240" i="1"/>
  <c r="Q240" i="1" s="1"/>
  <c r="L244" i="1"/>
  <c r="Q244" i="1" s="1"/>
  <c r="L248" i="1"/>
  <c r="Q248" i="1" s="1"/>
  <c r="L252" i="1"/>
  <c r="Q252" i="1" s="1"/>
  <c r="L256" i="1"/>
  <c r="Q256" i="1" s="1"/>
  <c r="L260" i="1"/>
  <c r="Q260" i="1" s="1"/>
  <c r="L264" i="1"/>
  <c r="Q264" i="1" s="1"/>
  <c r="L268" i="1"/>
  <c r="Q268" i="1" s="1"/>
  <c r="L272" i="1"/>
  <c r="Q272" i="1" s="1"/>
  <c r="L276" i="1"/>
  <c r="Q276" i="1" s="1"/>
  <c r="L280" i="1"/>
  <c r="Q280" i="1" s="1"/>
  <c r="L284" i="1"/>
  <c r="Q284" i="1" s="1"/>
  <c r="L288" i="1"/>
  <c r="Q288" i="1" s="1"/>
  <c r="L292" i="1"/>
  <c r="Q292" i="1" s="1"/>
  <c r="L296" i="1"/>
  <c r="Q296" i="1" s="1"/>
  <c r="L300" i="1"/>
  <c r="Q300" i="1" s="1"/>
  <c r="L304" i="1"/>
  <c r="Q304" i="1" s="1"/>
  <c r="L308" i="1"/>
  <c r="Q308" i="1" s="1"/>
  <c r="L312" i="1"/>
  <c r="Q312" i="1" s="1"/>
  <c r="L316" i="1"/>
  <c r="Q316" i="1" s="1"/>
  <c r="L320" i="1"/>
  <c r="Q320" i="1" s="1"/>
  <c r="L324" i="1"/>
  <c r="Q324" i="1" s="1"/>
  <c r="L328" i="1"/>
  <c r="Q328" i="1" s="1"/>
  <c r="L332" i="1"/>
  <c r="Q332" i="1" s="1"/>
  <c r="L336" i="1"/>
  <c r="Q336" i="1" s="1"/>
  <c r="L340" i="1"/>
  <c r="Q340" i="1" s="1"/>
  <c r="L344" i="1"/>
  <c r="Q344" i="1" s="1"/>
  <c r="L348" i="1"/>
  <c r="Q348" i="1" s="1"/>
  <c r="L352" i="1"/>
  <c r="Q352" i="1" s="1"/>
  <c r="L356" i="1"/>
  <c r="Q356" i="1" s="1"/>
  <c r="L360" i="1"/>
  <c r="Q360" i="1" s="1"/>
  <c r="L364" i="1"/>
  <c r="Q364" i="1" s="1"/>
  <c r="L368" i="1"/>
  <c r="Q368" i="1" s="1"/>
  <c r="L372" i="1"/>
  <c r="Q372" i="1" s="1"/>
  <c r="L376" i="1"/>
  <c r="Q376" i="1" s="1"/>
  <c r="L380" i="1"/>
  <c r="Q380" i="1" s="1"/>
  <c r="L384" i="1"/>
  <c r="Q384" i="1" s="1"/>
  <c r="L388" i="1"/>
  <c r="Q388" i="1" s="1"/>
  <c r="L392" i="1"/>
  <c r="Q392" i="1" s="1"/>
  <c r="L396" i="1"/>
  <c r="Q396" i="1" s="1"/>
  <c r="L400" i="1"/>
  <c r="Q400" i="1" s="1"/>
  <c r="L404" i="1"/>
  <c r="Q404" i="1" s="1"/>
  <c r="L408" i="1"/>
  <c r="Q408" i="1" s="1"/>
  <c r="L412" i="1"/>
  <c r="Q412" i="1" s="1"/>
  <c r="L416" i="1"/>
  <c r="Q416" i="1" s="1"/>
  <c r="L420" i="1"/>
  <c r="Q420" i="1" s="1"/>
  <c r="L424" i="1"/>
  <c r="Q424" i="1" s="1"/>
  <c r="L428" i="1"/>
  <c r="Q428" i="1" s="1"/>
  <c r="L432" i="1"/>
  <c r="Q432" i="1" s="1"/>
  <c r="L436" i="1"/>
  <c r="Q436" i="1" s="1"/>
  <c r="L440" i="1"/>
  <c r="Q440" i="1" s="1"/>
  <c r="L444" i="1"/>
  <c r="Q444" i="1" s="1"/>
  <c r="L448" i="1"/>
  <c r="Q448" i="1" s="1"/>
  <c r="L452" i="1"/>
  <c r="Q452" i="1" s="1"/>
  <c r="L456" i="1"/>
  <c r="Q456" i="1" s="1"/>
  <c r="L460" i="1"/>
  <c r="Q460" i="1" s="1"/>
  <c r="L464" i="1"/>
  <c r="Q464" i="1" s="1"/>
  <c r="L468" i="1"/>
  <c r="Q468" i="1" s="1"/>
  <c r="L472" i="1"/>
  <c r="Q472" i="1" s="1"/>
  <c r="L476" i="1"/>
  <c r="Q476" i="1" s="1"/>
  <c r="L480" i="1"/>
  <c r="Q480" i="1" s="1"/>
  <c r="L484" i="1"/>
  <c r="Q484" i="1" s="1"/>
  <c r="L488" i="1"/>
  <c r="Q488" i="1" s="1"/>
  <c r="L492" i="1"/>
  <c r="Q492" i="1" s="1"/>
  <c r="L496" i="1"/>
  <c r="Q496" i="1" s="1"/>
  <c r="L500" i="1"/>
  <c r="Q500" i="1" s="1"/>
  <c r="L504" i="1"/>
  <c r="Q504" i="1" s="1"/>
  <c r="L508" i="1"/>
  <c r="Q508" i="1" s="1"/>
  <c r="L512" i="1"/>
  <c r="Q512" i="1" s="1"/>
  <c r="L516" i="1"/>
  <c r="Q516" i="1" s="1"/>
  <c r="L520" i="1"/>
  <c r="Q520" i="1" s="1"/>
  <c r="L524" i="1"/>
  <c r="Q524" i="1" s="1"/>
  <c r="L528" i="1"/>
  <c r="Q528" i="1" s="1"/>
  <c r="L532" i="1"/>
  <c r="Q532" i="1" s="1"/>
  <c r="L536" i="1"/>
  <c r="Q536" i="1" s="1"/>
  <c r="L540" i="1"/>
  <c r="Q540" i="1" s="1"/>
  <c r="L544" i="1"/>
  <c r="Q544" i="1" s="1"/>
  <c r="L548" i="1"/>
  <c r="Q548" i="1" s="1"/>
  <c r="L552" i="1"/>
  <c r="Q552" i="1" s="1"/>
  <c r="L556" i="1"/>
  <c r="Q556" i="1" s="1"/>
  <c r="L560" i="1"/>
  <c r="Q560" i="1" s="1"/>
  <c r="L564" i="1"/>
  <c r="Q564" i="1" s="1"/>
  <c r="L568" i="1"/>
  <c r="Q568" i="1" s="1"/>
  <c r="L572" i="1"/>
  <c r="Q572" i="1" s="1"/>
  <c r="L576" i="1"/>
  <c r="Q576" i="1" s="1"/>
  <c r="L580" i="1"/>
  <c r="Q580" i="1" s="1"/>
  <c r="L584" i="1"/>
  <c r="Q584" i="1" s="1"/>
  <c r="L588" i="1"/>
  <c r="Q588" i="1" s="1"/>
  <c r="L592" i="1"/>
  <c r="Q592" i="1" s="1"/>
  <c r="L596" i="1"/>
  <c r="Q596" i="1" s="1"/>
  <c r="L5" i="1"/>
  <c r="Q5" i="1" s="1"/>
  <c r="L9" i="1"/>
  <c r="Q9" i="1" s="1"/>
  <c r="L13" i="1"/>
  <c r="Q13" i="1" s="1"/>
  <c r="L17" i="1"/>
  <c r="Q17" i="1" s="1"/>
  <c r="L21" i="1"/>
  <c r="Q21" i="1" s="1"/>
  <c r="L25" i="1"/>
  <c r="Q25" i="1" s="1"/>
  <c r="L29" i="1"/>
  <c r="Q29" i="1" s="1"/>
  <c r="L33" i="1"/>
  <c r="Q33" i="1" s="1"/>
  <c r="L37" i="1"/>
  <c r="Q37" i="1" s="1"/>
  <c r="L41" i="1"/>
  <c r="Q41" i="1" s="1"/>
  <c r="L45" i="1"/>
  <c r="Q45" i="1" s="1"/>
  <c r="L49" i="1"/>
  <c r="Q49" i="1" s="1"/>
  <c r="L53" i="1"/>
  <c r="Q53" i="1" s="1"/>
  <c r="L57" i="1"/>
  <c r="Q57" i="1" s="1"/>
  <c r="L61" i="1"/>
  <c r="Q61" i="1" s="1"/>
  <c r="L65" i="1"/>
  <c r="Q65" i="1" s="1"/>
  <c r="L69" i="1"/>
  <c r="Q69" i="1" s="1"/>
  <c r="L73" i="1"/>
  <c r="Q73" i="1" s="1"/>
  <c r="L77" i="1"/>
  <c r="Q77" i="1" s="1"/>
  <c r="L81" i="1"/>
  <c r="Q81" i="1" s="1"/>
  <c r="L85" i="1"/>
  <c r="Q85" i="1" s="1"/>
  <c r="L89" i="1"/>
  <c r="Q89" i="1" s="1"/>
  <c r="L93" i="1"/>
  <c r="Q93" i="1" s="1"/>
  <c r="L97" i="1"/>
  <c r="Q97" i="1" s="1"/>
  <c r="L101" i="1"/>
  <c r="Q101" i="1" s="1"/>
  <c r="L105" i="1"/>
  <c r="Q105" i="1" s="1"/>
  <c r="L109" i="1"/>
  <c r="Q109" i="1" s="1"/>
  <c r="L113" i="1"/>
  <c r="Q113" i="1" s="1"/>
  <c r="L117" i="1"/>
  <c r="Q117" i="1" s="1"/>
  <c r="L121" i="1"/>
  <c r="Q121" i="1" s="1"/>
  <c r="L125" i="1"/>
  <c r="Q125" i="1" s="1"/>
  <c r="L129" i="1"/>
  <c r="Q129" i="1" s="1"/>
  <c r="L133" i="1"/>
  <c r="Q133" i="1" s="1"/>
  <c r="L137" i="1"/>
  <c r="Q137" i="1" s="1"/>
  <c r="L141" i="1"/>
  <c r="Q141" i="1" s="1"/>
  <c r="L145" i="1"/>
  <c r="Q145" i="1" s="1"/>
  <c r="L149" i="1"/>
  <c r="Q149" i="1" s="1"/>
  <c r="L153" i="1"/>
  <c r="Q153" i="1" s="1"/>
  <c r="L157" i="1"/>
  <c r="Q157" i="1" s="1"/>
  <c r="L161" i="1"/>
  <c r="Q161" i="1" s="1"/>
  <c r="L165" i="1"/>
  <c r="Q165" i="1" s="1"/>
  <c r="L169" i="1"/>
  <c r="Q169" i="1" s="1"/>
  <c r="L173" i="1"/>
  <c r="Q173" i="1" s="1"/>
  <c r="L177" i="1"/>
  <c r="Q177" i="1" s="1"/>
  <c r="L181" i="1"/>
  <c r="Q181" i="1" s="1"/>
  <c r="L185" i="1"/>
  <c r="Q185" i="1" s="1"/>
  <c r="L189" i="1"/>
  <c r="Q189" i="1" s="1"/>
  <c r="L193" i="1"/>
  <c r="Q193" i="1" s="1"/>
  <c r="L197" i="1"/>
  <c r="Q197" i="1" s="1"/>
  <c r="L201" i="1"/>
  <c r="Q201" i="1" s="1"/>
  <c r="L205" i="1"/>
  <c r="Q205" i="1" s="1"/>
  <c r="L209" i="1"/>
  <c r="Q209" i="1" s="1"/>
  <c r="L213" i="1"/>
  <c r="Q213" i="1" s="1"/>
  <c r="L217" i="1"/>
  <c r="Q217" i="1" s="1"/>
  <c r="L221" i="1"/>
  <c r="Q221" i="1" s="1"/>
  <c r="L225" i="1"/>
  <c r="Q225" i="1" s="1"/>
  <c r="L229" i="1"/>
  <c r="Q229" i="1" s="1"/>
  <c r="L233" i="1"/>
  <c r="Q233" i="1" s="1"/>
  <c r="L237" i="1"/>
  <c r="Q237" i="1" s="1"/>
  <c r="L241" i="1"/>
  <c r="Q241" i="1" s="1"/>
  <c r="L245" i="1"/>
  <c r="Q245" i="1" s="1"/>
  <c r="L249" i="1"/>
  <c r="Q249" i="1" s="1"/>
  <c r="L253" i="1"/>
  <c r="Q253" i="1" s="1"/>
  <c r="L257" i="1"/>
  <c r="Q257" i="1" s="1"/>
  <c r="L261" i="1"/>
  <c r="Q261" i="1" s="1"/>
  <c r="L265" i="1"/>
  <c r="Q265" i="1" s="1"/>
  <c r="L269" i="1"/>
  <c r="Q269" i="1" s="1"/>
  <c r="L273" i="1"/>
  <c r="Q273" i="1" s="1"/>
  <c r="L277" i="1"/>
  <c r="Q277" i="1" s="1"/>
  <c r="L281" i="1"/>
  <c r="Q281" i="1" s="1"/>
  <c r="L285" i="1"/>
  <c r="Q285" i="1" s="1"/>
  <c r="L289" i="1"/>
  <c r="Q289" i="1" s="1"/>
  <c r="L293" i="1"/>
  <c r="Q293" i="1" s="1"/>
  <c r="L297" i="1"/>
  <c r="Q297" i="1" s="1"/>
  <c r="L301" i="1"/>
  <c r="Q301" i="1" s="1"/>
  <c r="L305" i="1"/>
  <c r="Q305" i="1" s="1"/>
  <c r="L309" i="1"/>
  <c r="Q309" i="1" s="1"/>
  <c r="L313" i="1"/>
  <c r="Q313" i="1" s="1"/>
  <c r="L317" i="1"/>
  <c r="Q317" i="1" s="1"/>
  <c r="L321" i="1"/>
  <c r="Q321" i="1" s="1"/>
  <c r="L325" i="1"/>
  <c r="Q325" i="1" s="1"/>
  <c r="L329" i="1"/>
  <c r="Q329" i="1" s="1"/>
  <c r="L333" i="1"/>
  <c r="Q333" i="1" s="1"/>
  <c r="L337" i="1"/>
  <c r="Q337" i="1" s="1"/>
  <c r="L341" i="1"/>
  <c r="Q341" i="1" s="1"/>
  <c r="L345" i="1"/>
  <c r="Q345" i="1" s="1"/>
  <c r="L349" i="1"/>
  <c r="Q349" i="1" s="1"/>
  <c r="L353" i="1"/>
  <c r="Q353" i="1" s="1"/>
  <c r="L357" i="1"/>
  <c r="Q357" i="1" s="1"/>
  <c r="L361" i="1"/>
  <c r="Q361" i="1" s="1"/>
  <c r="L365" i="1"/>
  <c r="Q365" i="1" s="1"/>
  <c r="L369" i="1"/>
  <c r="Q369" i="1" s="1"/>
  <c r="L373" i="1"/>
  <c r="Q373" i="1" s="1"/>
  <c r="L377" i="1"/>
  <c r="Q377" i="1" s="1"/>
  <c r="L381" i="1"/>
  <c r="Q381" i="1" s="1"/>
  <c r="L385" i="1"/>
  <c r="Q385" i="1" s="1"/>
  <c r="L389" i="1"/>
  <c r="Q389" i="1" s="1"/>
  <c r="L393" i="1"/>
  <c r="Q393" i="1" s="1"/>
  <c r="L397" i="1"/>
  <c r="Q397" i="1" s="1"/>
  <c r="L401" i="1"/>
  <c r="Q401" i="1" s="1"/>
  <c r="L405" i="1"/>
  <c r="Q405" i="1" s="1"/>
  <c r="L409" i="1"/>
  <c r="Q409" i="1" s="1"/>
  <c r="L413" i="1"/>
  <c r="Q413" i="1" s="1"/>
  <c r="L417" i="1"/>
  <c r="Q417" i="1" s="1"/>
  <c r="L421" i="1"/>
  <c r="Q421" i="1" s="1"/>
  <c r="L425" i="1"/>
  <c r="Q425" i="1" s="1"/>
  <c r="L429" i="1"/>
  <c r="Q429" i="1" s="1"/>
  <c r="L433" i="1"/>
  <c r="Q433" i="1" s="1"/>
  <c r="L437" i="1"/>
  <c r="Q437" i="1" s="1"/>
  <c r="L441" i="1"/>
  <c r="Q441" i="1" s="1"/>
  <c r="L445" i="1"/>
  <c r="Q445" i="1" s="1"/>
  <c r="L449" i="1"/>
  <c r="Q449" i="1" s="1"/>
  <c r="L453" i="1"/>
  <c r="Q453" i="1" s="1"/>
  <c r="L457" i="1"/>
  <c r="Q457" i="1" s="1"/>
  <c r="L461" i="1"/>
  <c r="Q461" i="1" s="1"/>
  <c r="L465" i="1"/>
  <c r="Q465" i="1" s="1"/>
  <c r="L469" i="1"/>
  <c r="Q469" i="1" s="1"/>
  <c r="L473" i="1"/>
  <c r="Q473" i="1" s="1"/>
  <c r="L477" i="1"/>
  <c r="Q477" i="1" s="1"/>
  <c r="L481" i="1"/>
  <c r="Q481" i="1" s="1"/>
  <c r="L485" i="1"/>
  <c r="Q485" i="1" s="1"/>
  <c r="L489" i="1"/>
  <c r="Q489" i="1" s="1"/>
  <c r="L493" i="1"/>
  <c r="Q493" i="1" s="1"/>
  <c r="L497" i="1"/>
  <c r="Q497" i="1" s="1"/>
  <c r="L501" i="1"/>
  <c r="Q501" i="1" s="1"/>
  <c r="L505" i="1"/>
  <c r="Q505" i="1" s="1"/>
  <c r="L509" i="1"/>
  <c r="Q509" i="1" s="1"/>
  <c r="L513" i="1"/>
  <c r="Q513" i="1" s="1"/>
  <c r="L517" i="1"/>
  <c r="Q517" i="1" s="1"/>
  <c r="L521" i="1"/>
  <c r="Q521" i="1" s="1"/>
  <c r="L525" i="1"/>
  <c r="Q525" i="1" s="1"/>
  <c r="L529" i="1"/>
  <c r="Q529" i="1" s="1"/>
  <c r="L533" i="1"/>
  <c r="Q533" i="1" s="1"/>
  <c r="L537" i="1"/>
  <c r="Q537" i="1" s="1"/>
  <c r="L541" i="1"/>
  <c r="Q541" i="1" s="1"/>
  <c r="L545" i="1"/>
  <c r="Q545" i="1" s="1"/>
  <c r="L549" i="1"/>
  <c r="Q549" i="1" s="1"/>
  <c r="L553" i="1"/>
  <c r="Q553" i="1" s="1"/>
  <c r="L557" i="1"/>
  <c r="Q557" i="1" s="1"/>
  <c r="L561" i="1"/>
  <c r="Q561" i="1" s="1"/>
  <c r="L565" i="1"/>
  <c r="Q565" i="1" s="1"/>
  <c r="L569" i="1"/>
  <c r="Q569" i="1" s="1"/>
  <c r="L573" i="1"/>
  <c r="Q573" i="1" s="1"/>
  <c r="L577" i="1"/>
  <c r="Q577" i="1" s="1"/>
  <c r="L581" i="1"/>
  <c r="Q581" i="1" s="1"/>
  <c r="L585" i="1"/>
  <c r="Q585" i="1" s="1"/>
  <c r="L589" i="1"/>
  <c r="Q589" i="1" s="1"/>
  <c r="L593" i="1"/>
  <c r="Q593" i="1" s="1"/>
  <c r="L597" i="1"/>
  <c r="Q597" i="1" s="1"/>
  <c r="L899" i="1"/>
  <c r="Q899" i="1" s="1"/>
  <c r="L895" i="1"/>
  <c r="Q895" i="1" s="1"/>
  <c r="L891" i="1"/>
  <c r="Q891" i="1" s="1"/>
  <c r="L887" i="1"/>
  <c r="Q887" i="1" s="1"/>
  <c r="L883" i="1"/>
  <c r="Q883" i="1" s="1"/>
  <c r="L879" i="1"/>
  <c r="Q879" i="1" s="1"/>
  <c r="L875" i="1"/>
  <c r="Q875" i="1" s="1"/>
  <c r="L871" i="1"/>
  <c r="Q871" i="1" s="1"/>
  <c r="L867" i="1"/>
  <c r="Q867" i="1" s="1"/>
  <c r="L863" i="1"/>
  <c r="Q863" i="1" s="1"/>
  <c r="L859" i="1"/>
  <c r="Q859" i="1" s="1"/>
  <c r="L855" i="1"/>
  <c r="Q855" i="1" s="1"/>
  <c r="L851" i="1"/>
  <c r="Q851" i="1" s="1"/>
  <c r="L847" i="1"/>
  <c r="Q847" i="1" s="1"/>
  <c r="L843" i="1"/>
  <c r="Q843" i="1" s="1"/>
  <c r="L839" i="1"/>
  <c r="Q839" i="1" s="1"/>
  <c r="L835" i="1"/>
  <c r="Q835" i="1" s="1"/>
  <c r="L831" i="1"/>
  <c r="Q831" i="1" s="1"/>
  <c r="L827" i="1"/>
  <c r="Q827" i="1" s="1"/>
  <c r="L823" i="1"/>
  <c r="Q823" i="1" s="1"/>
  <c r="L819" i="1"/>
  <c r="Q819" i="1" s="1"/>
  <c r="L815" i="1"/>
  <c r="Q815" i="1" s="1"/>
  <c r="L811" i="1"/>
  <c r="Q811" i="1" s="1"/>
  <c r="L807" i="1"/>
  <c r="Q807" i="1" s="1"/>
  <c r="L803" i="1"/>
  <c r="Q803" i="1" s="1"/>
  <c r="L799" i="1"/>
  <c r="Q799" i="1" s="1"/>
  <c r="L795" i="1"/>
  <c r="Q795" i="1" s="1"/>
  <c r="L791" i="1"/>
  <c r="Q791" i="1" s="1"/>
  <c r="L787" i="1"/>
  <c r="Q787" i="1" s="1"/>
  <c r="L783" i="1"/>
  <c r="Q783" i="1" s="1"/>
  <c r="L779" i="1"/>
  <c r="Q779" i="1" s="1"/>
  <c r="L775" i="1"/>
  <c r="Q775" i="1" s="1"/>
  <c r="L771" i="1"/>
  <c r="Q771" i="1" s="1"/>
  <c r="L767" i="1"/>
  <c r="Q767" i="1" s="1"/>
  <c r="L763" i="1"/>
  <c r="Q763" i="1" s="1"/>
  <c r="L759" i="1"/>
  <c r="Q759" i="1" s="1"/>
  <c r="L755" i="1"/>
  <c r="Q755" i="1" s="1"/>
  <c r="L751" i="1"/>
  <c r="Q751" i="1" s="1"/>
  <c r="L747" i="1"/>
  <c r="Q747" i="1" s="1"/>
  <c r="L743" i="1"/>
  <c r="Q743" i="1" s="1"/>
  <c r="L739" i="1"/>
  <c r="Q739" i="1" s="1"/>
  <c r="L735" i="1"/>
  <c r="Q735" i="1" s="1"/>
  <c r="L731" i="1"/>
  <c r="Q731" i="1" s="1"/>
  <c r="L727" i="1"/>
  <c r="Q727" i="1" s="1"/>
  <c r="L723" i="1"/>
  <c r="Q723" i="1" s="1"/>
  <c r="L719" i="1"/>
  <c r="Q719" i="1" s="1"/>
  <c r="L715" i="1"/>
  <c r="Q715" i="1" s="1"/>
  <c r="L711" i="1"/>
  <c r="Q711" i="1" s="1"/>
  <c r="L707" i="1"/>
  <c r="Q707" i="1" s="1"/>
  <c r="L703" i="1"/>
  <c r="Q703" i="1" s="1"/>
  <c r="L699" i="1"/>
  <c r="Q699" i="1" s="1"/>
  <c r="L695" i="1"/>
  <c r="Q695" i="1" s="1"/>
  <c r="L691" i="1"/>
  <c r="Q691" i="1" s="1"/>
  <c r="L687" i="1"/>
  <c r="Q687" i="1" s="1"/>
  <c r="L683" i="1"/>
  <c r="Q683" i="1" s="1"/>
  <c r="L679" i="1"/>
  <c r="Q679" i="1" s="1"/>
  <c r="L675" i="1"/>
  <c r="Q675" i="1" s="1"/>
  <c r="L671" i="1"/>
  <c r="Q671" i="1" s="1"/>
  <c r="L667" i="1"/>
  <c r="Q667" i="1" s="1"/>
  <c r="L663" i="1"/>
  <c r="Q663" i="1" s="1"/>
  <c r="L659" i="1"/>
  <c r="Q659" i="1" s="1"/>
  <c r="L655" i="1"/>
  <c r="Q655" i="1" s="1"/>
  <c r="L651" i="1"/>
  <c r="Q651" i="1" s="1"/>
  <c r="L647" i="1"/>
  <c r="Q647" i="1" s="1"/>
  <c r="L643" i="1"/>
  <c r="Q643" i="1" s="1"/>
  <c r="L639" i="1"/>
  <c r="Q639" i="1" s="1"/>
  <c r="L635" i="1"/>
  <c r="Q635" i="1" s="1"/>
  <c r="L631" i="1"/>
  <c r="Q631" i="1" s="1"/>
  <c r="L627" i="1"/>
  <c r="Q627" i="1" s="1"/>
  <c r="L623" i="1"/>
  <c r="Q623" i="1" s="1"/>
  <c r="L619" i="1"/>
  <c r="Q619" i="1" s="1"/>
  <c r="L615" i="1"/>
  <c r="Q615" i="1" s="1"/>
  <c r="L611" i="1"/>
  <c r="Q611" i="1" s="1"/>
  <c r="L607" i="1"/>
  <c r="Q607" i="1" s="1"/>
  <c r="L603" i="1"/>
  <c r="Q603" i="1" s="1"/>
  <c r="L599" i="1"/>
  <c r="Q599" i="1" s="1"/>
  <c r="L591" i="1"/>
  <c r="Q591" i="1" s="1"/>
  <c r="L583" i="1"/>
  <c r="Q583" i="1" s="1"/>
  <c r="L575" i="1"/>
  <c r="Q575" i="1" s="1"/>
  <c r="L566" i="1"/>
  <c r="Q566" i="1" s="1"/>
  <c r="L550" i="1"/>
  <c r="Q550" i="1" s="1"/>
  <c r="L534" i="1"/>
  <c r="Q534" i="1" s="1"/>
  <c r="L518" i="1"/>
  <c r="Q518" i="1" s="1"/>
  <c r="L502" i="1"/>
  <c r="Q502" i="1" s="1"/>
  <c r="L486" i="1"/>
  <c r="Q486" i="1" s="1"/>
  <c r="L470" i="1"/>
  <c r="Q470" i="1" s="1"/>
  <c r="L454" i="1"/>
  <c r="Q454" i="1" s="1"/>
  <c r="L438" i="1"/>
  <c r="Q438" i="1" s="1"/>
  <c r="L422" i="1"/>
  <c r="Q422" i="1" s="1"/>
  <c r="L406" i="1"/>
  <c r="Q406" i="1" s="1"/>
  <c r="L390" i="1"/>
  <c r="Q390" i="1" s="1"/>
  <c r="L374" i="1"/>
  <c r="Q374" i="1" s="1"/>
  <c r="L358" i="1"/>
  <c r="Q358" i="1" s="1"/>
  <c r="L342" i="1"/>
  <c r="Q342" i="1" s="1"/>
  <c r="L326" i="1"/>
  <c r="Q326" i="1" s="1"/>
  <c r="L310" i="1"/>
  <c r="Q310" i="1" s="1"/>
  <c r="L294" i="1"/>
  <c r="Q294" i="1" s="1"/>
  <c r="L278" i="1"/>
  <c r="Q278" i="1" s="1"/>
  <c r="L262" i="1"/>
  <c r="Q262" i="1" s="1"/>
  <c r="L246" i="1"/>
  <c r="Q246" i="1" s="1"/>
  <c r="L230" i="1"/>
  <c r="Q230" i="1" s="1"/>
  <c r="L214" i="1"/>
  <c r="Q214" i="1" s="1"/>
  <c r="L198" i="1"/>
  <c r="Q198" i="1" s="1"/>
  <c r="L182" i="1"/>
  <c r="Q182" i="1" s="1"/>
  <c r="L166" i="1"/>
  <c r="Q166" i="1" s="1"/>
  <c r="L150" i="1"/>
  <c r="Q150" i="1" s="1"/>
  <c r="L134" i="1"/>
  <c r="Q134" i="1" s="1"/>
  <c r="L118" i="1"/>
  <c r="Q118" i="1" s="1"/>
  <c r="L102" i="1"/>
  <c r="Q102" i="1" s="1"/>
  <c r="L86" i="1"/>
  <c r="Q86" i="1" s="1"/>
  <c r="L70" i="1"/>
  <c r="Q70" i="1" s="1"/>
  <c r="L54" i="1"/>
  <c r="Q54" i="1" s="1"/>
  <c r="L38" i="1"/>
  <c r="Q38" i="1" s="1"/>
  <c r="L22" i="1"/>
  <c r="Q22" i="1" s="1"/>
  <c r="L6" i="1"/>
  <c r="Q6" i="1" s="1"/>
  <c r="L898" i="1"/>
  <c r="Q898" i="1" s="1"/>
  <c r="L894" i="1"/>
  <c r="Q894" i="1" s="1"/>
  <c r="L890" i="1"/>
  <c r="Q890" i="1" s="1"/>
  <c r="L886" i="1"/>
  <c r="Q886" i="1" s="1"/>
  <c r="L882" i="1"/>
  <c r="Q882" i="1" s="1"/>
  <c r="L878" i="1"/>
  <c r="Q878" i="1" s="1"/>
  <c r="L874" i="1"/>
  <c r="Q874" i="1" s="1"/>
  <c r="L870" i="1"/>
  <c r="Q870" i="1" s="1"/>
  <c r="L866" i="1"/>
  <c r="Q866" i="1" s="1"/>
  <c r="L862" i="1"/>
  <c r="Q862" i="1" s="1"/>
  <c r="L858" i="1"/>
  <c r="Q858" i="1" s="1"/>
  <c r="L854" i="1"/>
  <c r="Q854" i="1" s="1"/>
  <c r="L850" i="1"/>
  <c r="Q850" i="1" s="1"/>
  <c r="L846" i="1"/>
  <c r="Q846" i="1" s="1"/>
  <c r="L842" i="1"/>
  <c r="Q842" i="1" s="1"/>
  <c r="L838" i="1"/>
  <c r="Q838" i="1" s="1"/>
  <c r="L834" i="1"/>
  <c r="Q834" i="1" s="1"/>
  <c r="L830" i="1"/>
  <c r="Q830" i="1" s="1"/>
  <c r="L826" i="1"/>
  <c r="Q826" i="1" s="1"/>
  <c r="L822" i="1"/>
  <c r="Q822" i="1" s="1"/>
  <c r="L818" i="1"/>
  <c r="Q818" i="1" s="1"/>
  <c r="L814" i="1"/>
  <c r="Q814" i="1" s="1"/>
  <c r="L810" i="1"/>
  <c r="Q810" i="1" s="1"/>
  <c r="L806" i="1"/>
  <c r="Q806" i="1" s="1"/>
  <c r="L802" i="1"/>
  <c r="Q802" i="1" s="1"/>
  <c r="L798" i="1"/>
  <c r="Q798" i="1" s="1"/>
  <c r="L794" i="1"/>
  <c r="Q794" i="1" s="1"/>
  <c r="L790" i="1"/>
  <c r="Q790" i="1" s="1"/>
  <c r="L786" i="1"/>
  <c r="Q786" i="1" s="1"/>
  <c r="L782" i="1"/>
  <c r="Q782" i="1" s="1"/>
  <c r="L778" i="1"/>
  <c r="Q778" i="1" s="1"/>
  <c r="L774" i="1"/>
  <c r="Q774" i="1" s="1"/>
  <c r="L770" i="1"/>
  <c r="Q770" i="1" s="1"/>
  <c r="L766" i="1"/>
  <c r="Q766" i="1" s="1"/>
  <c r="L762" i="1"/>
  <c r="Q762" i="1" s="1"/>
  <c r="L758" i="1"/>
  <c r="Q758" i="1" s="1"/>
  <c r="L754" i="1"/>
  <c r="Q754" i="1" s="1"/>
  <c r="L750" i="1"/>
  <c r="Q750" i="1" s="1"/>
  <c r="L746" i="1"/>
  <c r="Q746" i="1" s="1"/>
  <c r="L742" i="1"/>
  <c r="Q742" i="1" s="1"/>
  <c r="L738" i="1"/>
  <c r="Q738" i="1" s="1"/>
  <c r="L734" i="1"/>
  <c r="Q734" i="1" s="1"/>
  <c r="L730" i="1"/>
  <c r="Q730" i="1" s="1"/>
  <c r="L726" i="1"/>
  <c r="Q726" i="1" s="1"/>
  <c r="L722" i="1"/>
  <c r="Q722" i="1" s="1"/>
  <c r="L718" i="1"/>
  <c r="Q718" i="1" s="1"/>
  <c r="L714" i="1"/>
  <c r="Q714" i="1" s="1"/>
  <c r="L710" i="1"/>
  <c r="Q710" i="1" s="1"/>
  <c r="L706" i="1"/>
  <c r="Q706" i="1" s="1"/>
  <c r="L702" i="1"/>
  <c r="Q702" i="1" s="1"/>
  <c r="L698" i="1"/>
  <c r="Q698" i="1" s="1"/>
  <c r="L694" i="1"/>
  <c r="Q694" i="1" s="1"/>
  <c r="L690" i="1"/>
  <c r="Q690" i="1" s="1"/>
  <c r="L686" i="1"/>
  <c r="Q686" i="1" s="1"/>
  <c r="L682" i="1"/>
  <c r="Q682" i="1" s="1"/>
  <c r="L678" i="1"/>
  <c r="Q678" i="1" s="1"/>
  <c r="L674" i="1"/>
  <c r="Q674" i="1" s="1"/>
  <c r="L670" i="1"/>
  <c r="Q670" i="1" s="1"/>
  <c r="L666" i="1"/>
  <c r="Q666" i="1" s="1"/>
  <c r="L662" i="1"/>
  <c r="Q662" i="1" s="1"/>
  <c r="L658" i="1"/>
  <c r="Q658" i="1" s="1"/>
  <c r="L654" i="1"/>
  <c r="Q654" i="1" s="1"/>
  <c r="L650" i="1"/>
  <c r="Q650" i="1" s="1"/>
  <c r="L646" i="1"/>
  <c r="Q646" i="1" s="1"/>
  <c r="L642" i="1"/>
  <c r="Q642" i="1" s="1"/>
  <c r="L638" i="1"/>
  <c r="Q638" i="1" s="1"/>
  <c r="L634" i="1"/>
  <c r="Q634" i="1" s="1"/>
  <c r="L630" i="1"/>
  <c r="Q630" i="1" s="1"/>
  <c r="L626" i="1"/>
  <c r="Q626" i="1" s="1"/>
  <c r="L622" i="1"/>
  <c r="Q622" i="1" s="1"/>
  <c r="L618" i="1"/>
  <c r="Q618" i="1" s="1"/>
  <c r="L614" i="1"/>
  <c r="Q614" i="1" s="1"/>
  <c r="L610" i="1"/>
  <c r="Q610" i="1" s="1"/>
  <c r="L606" i="1"/>
  <c r="Q606" i="1" s="1"/>
  <c r="L602" i="1"/>
  <c r="Q602" i="1" s="1"/>
  <c r="L598" i="1"/>
  <c r="Q598" i="1" s="1"/>
  <c r="L590" i="1"/>
  <c r="Q590" i="1" s="1"/>
  <c r="L582" i="1"/>
  <c r="Q582" i="1" s="1"/>
  <c r="L574" i="1"/>
  <c r="Q574" i="1" s="1"/>
  <c r="L562" i="1"/>
  <c r="Q562" i="1" s="1"/>
  <c r="L546" i="1"/>
  <c r="Q546" i="1" s="1"/>
  <c r="L530" i="1"/>
  <c r="Q530" i="1" s="1"/>
  <c r="L514" i="1"/>
  <c r="Q514" i="1" s="1"/>
  <c r="L498" i="1"/>
  <c r="Q498" i="1" s="1"/>
  <c r="L482" i="1"/>
  <c r="Q482" i="1" s="1"/>
  <c r="L466" i="1"/>
  <c r="Q466" i="1" s="1"/>
  <c r="L450" i="1"/>
  <c r="Q450" i="1" s="1"/>
  <c r="L434" i="1"/>
  <c r="Q434" i="1" s="1"/>
  <c r="L418" i="1"/>
  <c r="Q418" i="1" s="1"/>
  <c r="L402" i="1"/>
  <c r="Q402" i="1" s="1"/>
  <c r="L386" i="1"/>
  <c r="Q386" i="1" s="1"/>
  <c r="L370" i="1"/>
  <c r="Q370" i="1" s="1"/>
  <c r="L354" i="1"/>
  <c r="Q354" i="1" s="1"/>
  <c r="L338" i="1"/>
  <c r="Q338" i="1" s="1"/>
  <c r="L322" i="1"/>
  <c r="Q322" i="1" s="1"/>
  <c r="L306" i="1"/>
  <c r="Q306" i="1" s="1"/>
  <c r="L290" i="1"/>
  <c r="Q290" i="1" s="1"/>
  <c r="L274" i="1"/>
  <c r="Q274" i="1" s="1"/>
  <c r="L258" i="1"/>
  <c r="Q258" i="1" s="1"/>
  <c r="L242" i="1"/>
  <c r="Q242" i="1" s="1"/>
  <c r="L226" i="1"/>
  <c r="Q226" i="1" s="1"/>
  <c r="L210" i="1"/>
  <c r="Q210" i="1" s="1"/>
  <c r="L194" i="1"/>
  <c r="Q194" i="1" s="1"/>
  <c r="L178" i="1"/>
  <c r="Q178" i="1" s="1"/>
  <c r="L162" i="1"/>
  <c r="Q162" i="1" s="1"/>
  <c r="L146" i="1"/>
  <c r="Q146" i="1" s="1"/>
  <c r="L130" i="1"/>
  <c r="Q130" i="1" s="1"/>
  <c r="L114" i="1"/>
  <c r="Q114" i="1" s="1"/>
  <c r="L98" i="1"/>
  <c r="Q98" i="1" s="1"/>
  <c r="L82" i="1"/>
  <c r="Q82" i="1" s="1"/>
  <c r="L66" i="1"/>
  <c r="Q66" i="1" s="1"/>
  <c r="L50" i="1"/>
  <c r="Q50" i="1" s="1"/>
  <c r="L34" i="1"/>
  <c r="Q34" i="1" s="1"/>
  <c r="L18" i="1"/>
  <c r="Q18" i="1" s="1"/>
</calcChain>
</file>

<file path=xl/sharedStrings.xml><?xml version="1.0" encoding="utf-8"?>
<sst xmlns="http://schemas.openxmlformats.org/spreadsheetml/2006/main" count="22" uniqueCount="22">
  <si>
    <t>time</t>
  </si>
  <si>
    <t>T 22</t>
  </si>
  <si>
    <t>Gr</t>
  </si>
  <si>
    <t>shear str</t>
  </si>
  <si>
    <t>Gr2</t>
  </si>
  <si>
    <t>Shear100</t>
  </si>
  <si>
    <t>z</t>
  </si>
  <si>
    <t>T-weird</t>
  </si>
  <si>
    <t>z-weird</t>
  </si>
  <si>
    <t>Tempreture</t>
  </si>
  <si>
    <t>TempD</t>
  </si>
  <si>
    <t>time-sd</t>
  </si>
  <si>
    <t>Normalt</t>
  </si>
  <si>
    <t>Normalt10</t>
  </si>
  <si>
    <t>RealTime</t>
  </si>
  <si>
    <t>NRT</t>
  </si>
  <si>
    <t>NRS</t>
  </si>
  <si>
    <t>NRTE</t>
  </si>
  <si>
    <t>NRTE22</t>
  </si>
  <si>
    <t>NRT1</t>
  </si>
  <si>
    <t>NRS1</t>
  </si>
  <si>
    <t>NRTE1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</si>
</sst>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11" fontId="0" fillId="0" borderId="0" xfId="0" applyNumberFormat="1"/>
    <xf numFmtId="0" fontId="0" fillId="0" borderId="0" xfId="0" applyFill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9F514-33A8-44F4-A948-C0F068CF26AF}">
  <dimension ref="A1:AC900"/>
  <sheetViews>
    <sheetView tabSelected="1" topLeftCell="K1" zoomScaleNormal="100" workbookViewId="0">
      <selection activeCell="S5" sqref="S5"/>
    </sheetView>
  </sheetViews>
  <sheetFormatPr defaultRowHeight="15" x14ac:dyDescent="0.25"/>
  <cols>
    <col min="10" max="10" width="11.5703125" bestFit="1" customWidth="1"/>
    <col min="11" max="11" width="12.7109375" bestFit="1" customWidth="1"/>
    <col min="17" max="17" width="9.7109375" customWidth="1"/>
    <col min="19" max="19" width="12.85546875" customWidth="1"/>
    <col min="22" max="22" width="7" customWidth="1"/>
    <col min="27" max="27" width="7" customWidth="1"/>
  </cols>
  <sheetData>
    <row r="1" spans="1:29" x14ac:dyDescent="0.25">
      <c r="A1" s="3" t="s">
        <v>0</v>
      </c>
      <c r="B1" s="1" t="s">
        <v>3</v>
      </c>
      <c r="C1" s="3" t="s">
        <v>2</v>
      </c>
      <c r="D1" s="3" t="s">
        <v>4</v>
      </c>
      <c r="E1" s="1" t="s">
        <v>1</v>
      </c>
      <c r="F1" t="s">
        <v>5</v>
      </c>
      <c r="G1" t="s">
        <v>6</v>
      </c>
      <c r="H1" t="s">
        <v>7</v>
      </c>
      <c r="I1" t="s">
        <v>8</v>
      </c>
      <c r="J1" s="1" t="s">
        <v>9</v>
      </c>
      <c r="K1" t="s">
        <v>10</v>
      </c>
      <c r="L1" t="s">
        <v>12</v>
      </c>
      <c r="M1">
        <f>MIN(A2:A951)</f>
        <v>0</v>
      </c>
      <c r="N1" t="s">
        <v>11</v>
      </c>
      <c r="O1">
        <f>AVERAGE(A2:A951)</f>
        <v>825.48959301593436</v>
      </c>
      <c r="P1">
        <f>_xlfn.STDEV.P(A2:A951)</f>
        <v>407.48029747882225</v>
      </c>
      <c r="Q1" t="s">
        <v>13</v>
      </c>
      <c r="S1" s="1" t="s">
        <v>14</v>
      </c>
      <c r="T1" s="2">
        <v>2.4689999999999999E-5</v>
      </c>
      <c r="V1" t="s">
        <v>15</v>
      </c>
      <c r="W1" t="s">
        <v>16</v>
      </c>
      <c r="X1" t="s">
        <v>17</v>
      </c>
      <c r="Y1" t="s">
        <v>18</v>
      </c>
      <c r="AA1" t="s">
        <v>19</v>
      </c>
      <c r="AB1" t="s">
        <v>20</v>
      </c>
      <c r="AC1" t="s">
        <v>21</v>
      </c>
    </row>
    <row r="2" spans="1:29" x14ac:dyDescent="0.25">
      <c r="A2">
        <v>0</v>
      </c>
      <c r="B2">
        <v>0.92525069900000001</v>
      </c>
      <c r="C2">
        <v>0.167650280683831</v>
      </c>
      <c r="D2">
        <f>B2-(1.163-0.8788)</f>
        <v>0.641050699</v>
      </c>
      <c r="E2">
        <v>22</v>
      </c>
      <c r="F2">
        <f>B2*1000</f>
        <v>925.25069900000005</v>
      </c>
      <c r="G2">
        <v>0.16300000000000001</v>
      </c>
      <c r="H2">
        <f>E2</f>
        <v>22</v>
      </c>
      <c r="I2">
        <f>G2/2</f>
        <v>8.1500000000000003E-2</v>
      </c>
      <c r="J2">
        <v>0</v>
      </c>
      <c r="K2">
        <f>J2</f>
        <v>0</v>
      </c>
      <c r="L2">
        <f>(A2-$M$1)/($M$2-$M$1)</f>
        <v>0</v>
      </c>
      <c r="M2">
        <f>MAX(A2:A951)</f>
        <v>1436.4664890148899</v>
      </c>
      <c r="N2">
        <f>STANDARDIZE(A2,$O$1,$P$1)</f>
        <v>-2.0258392813675541</v>
      </c>
      <c r="Q2">
        <f>L2*10</f>
        <v>0</v>
      </c>
      <c r="S2" s="2">
        <f>A2/$T$1</f>
        <v>0</v>
      </c>
      <c r="V2" s="4">
        <f>0.1+0.8*(((S2)-(MIN($S$2:$S$900)))/((MAX($S$2:S900))-(MIN($S$2:$S$900))))</f>
        <v>0.1</v>
      </c>
      <c r="W2" s="4">
        <f>0.1+0.8*(((B2)-(MIN($B$2:$B$900)))/((MAX($B$2:$B$900))-(MIN($B$2:$B$900))))</f>
        <v>0.1</v>
      </c>
      <c r="X2" s="4">
        <f>0.1+0.8*(((J2)-(MIN($J$2:$J$900)))/((MAX($J$2:$J$900))-(MIN($J$2:$J$900))))</f>
        <v>0.1</v>
      </c>
      <c r="Y2" s="4">
        <f>0.1+0.8*(((E2)-(MIN($E$2:$E$900)))/((MAX($E$2:$E$900))-(MIN($E$2:$E$900))))</f>
        <v>0.1</v>
      </c>
      <c r="Z2" s="4"/>
      <c r="AA2" s="4">
        <f>(((S2)-(MIN($S$2:$S$900)))/((MAX($S$2:$S$900))-(MIN($S$2:$S$900))))</f>
        <v>0</v>
      </c>
      <c r="AB2" s="4">
        <f>(((B2)-(MIN($B$2:$B$900)))/((MAX($B$2:$B$900))-(MIN($B$2:$B$900))))</f>
        <v>0</v>
      </c>
      <c r="AC2" s="4">
        <f>(((J2)-(MIN($J$2:$J$900)))/((MAX($J$2:$J$900))-(MIN($J$2:$J$900))))</f>
        <v>0</v>
      </c>
    </row>
    <row r="3" spans="1:29" x14ac:dyDescent="0.25">
      <c r="A3">
        <v>6.2789745708779002E-4</v>
      </c>
      <c r="B3">
        <v>0.92525163054234105</v>
      </c>
      <c r="C3">
        <v>0.16765147468255401</v>
      </c>
      <c r="D3">
        <f t="shared" ref="D3:D66" si="0">B3-(1.163-0.8788)</f>
        <v>0.64105163054234104</v>
      </c>
      <c r="E3">
        <v>22.000100256167055</v>
      </c>
      <c r="F3">
        <f t="shared" ref="F3:F66" si="1">B3*1000</f>
        <v>925.2516305423411</v>
      </c>
      <c r="G3">
        <v>0.16300000000000001</v>
      </c>
      <c r="H3">
        <f>E3</f>
        <v>22.000100256167055</v>
      </c>
      <c r="I3">
        <f t="shared" ref="I3:I66" si="2">G3/2</f>
        <v>8.1500000000000003E-2</v>
      </c>
      <c r="J3" s="2">
        <v>8.5217741995534196E-5</v>
      </c>
      <c r="K3">
        <f t="shared" ref="K3:K5" si="3">J3</f>
        <v>8.5217741995534196E-5</v>
      </c>
      <c r="L3">
        <f t="shared" ref="L3:L66" si="4">(A3-$M$1)/($M$2-$M$1)</f>
        <v>4.3711249923998851E-7</v>
      </c>
      <c r="N3">
        <f>STANDARDIZE(A3,$O$1,$P$1)</f>
        <v>-2.0258377404403949</v>
      </c>
      <c r="Q3">
        <f t="shared" ref="Q3:Q66" si="5">L3*10</f>
        <v>4.3711249923998847E-6</v>
      </c>
      <c r="S3" s="2">
        <f>A3/$T$1</f>
        <v>25.431245730570676</v>
      </c>
      <c r="V3" s="4">
        <f>0.1+0.8*(((S3)-(MIN($S$2:$S$900)))/((MAX($S$2:S901))-(MIN($S$2:$S$900))))</f>
        <v>0.10000034968999939</v>
      </c>
      <c r="W3" s="4">
        <f t="shared" ref="W3:W66" si="6">0.1+0.8*(((B3)-(MIN($B$2:$B$900)))/((MAX($B$2:$B$900))-(MIN($B$2:$B$900))))</f>
        <v>0.10000351261302981</v>
      </c>
      <c r="X3" s="4">
        <f t="shared" ref="X3:X66" si="7">0.1+0.8*(((J3)-(MIN($J$2:$J$900)))/((MAX($J$2:$J$900))-(MIN($J$2:$J$900))))</f>
        <v>0.10004317781618516</v>
      </c>
      <c r="Y3" s="4">
        <f t="shared" ref="Y3:Y66" si="8">0.1+0.8*(((E3)-(MIN($E$2:$E$900)))/((MAX($E$2:$E$900))-(MIN($E$2:$E$900))))</f>
        <v>0.10004317781618592</v>
      </c>
      <c r="AA3" s="4">
        <f t="shared" ref="AA3:AA66" si="9">(((S3)-(MIN($S$2:$S$900)))/((MAX($S$2:$S$900))-(MIN($S$2:$S$900))))</f>
        <v>4.3711249923998846E-7</v>
      </c>
      <c r="AB3" s="4">
        <f t="shared" ref="AB3:AB66" si="10">(((B3)-(MIN($B$2:$B$900)))/((MAX($B$2:$B$900))-(MIN($B$2:$B$900))))</f>
        <v>4.3907662872479703E-6</v>
      </c>
      <c r="AC3" s="4">
        <f t="shared" ref="AC3:AC66" si="11">(((J3)-(MIN($J$2:$J$900)))/((MAX($J$2:$J$900))-(MIN($J$2:$J$900))))</f>
        <v>5.397227023144008E-5</v>
      </c>
    </row>
    <row r="4" spans="1:29" x14ac:dyDescent="0.25">
      <c r="A4">
        <v>1.3345414360825801E-3</v>
      </c>
      <c r="B4">
        <v>0.92525267891222895</v>
      </c>
      <c r="C4">
        <v>0.16765281842427501</v>
      </c>
      <c r="D4">
        <f t="shared" si="0"/>
        <v>0.64105267891222895</v>
      </c>
      <c r="E4">
        <v>22.000212054998819</v>
      </c>
      <c r="F4">
        <f t="shared" si="1"/>
        <v>925.25267891222893</v>
      </c>
      <c r="G4">
        <v>0.16300000000000001</v>
      </c>
      <c r="H4">
        <f>E4</f>
        <v>22.000212054998819</v>
      </c>
      <c r="I4">
        <f t="shared" si="2"/>
        <v>8.1500000000000003E-2</v>
      </c>
      <c r="J4">
        <v>1.80246748995258E-4</v>
      </c>
      <c r="K4">
        <f t="shared" si="3"/>
        <v>1.80246748995258E-4</v>
      </c>
      <c r="L4">
        <f t="shared" si="4"/>
        <v>9.2904460096231775E-7</v>
      </c>
      <c r="N4">
        <f t="shared" ref="N4:N67" si="12">STANDARDIZE(A4,$O$1,$P$1)</f>
        <v>-2.025836006260894</v>
      </c>
      <c r="Q4">
        <f t="shared" si="5"/>
        <v>9.2904460096231778E-6</v>
      </c>
      <c r="S4" s="2">
        <f>A4/$T$1</f>
        <v>54.05190101590037</v>
      </c>
      <c r="V4" s="4">
        <f>0.1+0.8*(((S4)-(MIN($S$2:$S$900)))/((MAX($S$2:S902))-(MIN($S$2:$S$900))))</f>
        <v>0.10000074323568077</v>
      </c>
      <c r="W4" s="4">
        <f t="shared" si="6"/>
        <v>0.10000746575350022</v>
      </c>
      <c r="X4" s="4">
        <f t="shared" si="7"/>
        <v>0.10009132676850904</v>
      </c>
      <c r="Y4" s="4">
        <f t="shared" si="8"/>
        <v>0.10009132676850956</v>
      </c>
      <c r="AA4" s="4">
        <f t="shared" si="9"/>
        <v>9.2904460096231775E-7</v>
      </c>
      <c r="AB4" s="4">
        <f t="shared" si="10"/>
        <v>9.3321918752802667E-6</v>
      </c>
      <c r="AC4" s="4">
        <f t="shared" si="11"/>
        <v>1.1415846063628892E-4</v>
      </c>
    </row>
    <row r="5" spans="1:29" x14ac:dyDescent="0.25">
      <c r="A5">
        <v>2.1878434201195798E-3</v>
      </c>
      <c r="B5">
        <v>0.92525394486245605</v>
      </c>
      <c r="C5">
        <v>0.16765444104826899</v>
      </c>
      <c r="D5">
        <f t="shared" si="0"/>
        <v>0.64105394486245604</v>
      </c>
      <c r="E5">
        <v>22.000346299117997</v>
      </c>
      <c r="F5">
        <f t="shared" si="1"/>
        <v>925.25394486245602</v>
      </c>
      <c r="G5">
        <v>0.16300000000000001</v>
      </c>
      <c r="H5">
        <f>E5</f>
        <v>22.000346299117997</v>
      </c>
      <c r="I5">
        <f t="shared" si="2"/>
        <v>8.1500000000000003E-2</v>
      </c>
      <c r="J5">
        <v>2.9435425029771401E-4</v>
      </c>
      <c r="K5">
        <f t="shared" si="3"/>
        <v>2.9435425029771401E-4</v>
      </c>
      <c r="L5">
        <f t="shared" si="4"/>
        <v>1.5230730663407084E-6</v>
      </c>
      <c r="N5">
        <f t="shared" si="12"/>
        <v>-2.0258339121670463</v>
      </c>
      <c r="Q5">
        <f t="shared" si="5"/>
        <v>1.5230730663407084E-5</v>
      </c>
      <c r="S5" s="2">
        <f t="shared" ref="S5:S68" si="13">A5/$T$1</f>
        <v>88.612532204114217</v>
      </c>
      <c r="V5" s="4">
        <f>0.1+0.8*(((S5)-(MIN($S$2:$S$900)))/((MAX($S$2:S903))-(MIN($S$2:$S$900))))</f>
        <v>0.10000121845845308</v>
      </c>
      <c r="W5" s="4">
        <f t="shared" si="6"/>
        <v>0.10001223933497563</v>
      </c>
      <c r="X5" s="4">
        <f t="shared" si="7"/>
        <v>0.10014914234307382</v>
      </c>
      <c r="Y5" s="4">
        <f t="shared" si="8"/>
        <v>0.10014914234307348</v>
      </c>
      <c r="AA5" s="4">
        <f t="shared" si="9"/>
        <v>1.5230730663407084E-6</v>
      </c>
      <c r="AB5" s="4">
        <f t="shared" si="10"/>
        <v>1.5299168719538639E-5</v>
      </c>
      <c r="AC5" s="4">
        <f t="shared" si="11"/>
        <v>1.8642792884225593E-4</v>
      </c>
    </row>
    <row r="6" spans="1:29" x14ac:dyDescent="0.25">
      <c r="A6">
        <v>3.25238507011234E-3</v>
      </c>
      <c r="B6">
        <v>0.92525552420572299</v>
      </c>
      <c r="C6">
        <v>0.167656465361885</v>
      </c>
      <c r="D6">
        <f t="shared" si="0"/>
        <v>0.64105552420572298</v>
      </c>
      <c r="E6">
        <v>22.000513264372284</v>
      </c>
      <c r="F6">
        <f t="shared" si="1"/>
        <v>925.25552420572296</v>
      </c>
      <c r="G6">
        <v>0.16300000000000001</v>
      </c>
      <c r="H6">
        <f>E6-0.05</f>
        <v>21.950513264372283</v>
      </c>
      <c r="I6">
        <f t="shared" si="2"/>
        <v>8.1500000000000003E-2</v>
      </c>
      <c r="J6">
        <v>4.3627471644203699E-4</v>
      </c>
      <c r="K6">
        <f>J6-0.00005</f>
        <v>3.8627471644203697E-4</v>
      </c>
      <c r="L6">
        <f t="shared" si="4"/>
        <v>2.2641565918762112E-6</v>
      </c>
      <c r="N6">
        <f t="shared" si="12"/>
        <v>-2.0258312996685852</v>
      </c>
      <c r="Q6">
        <f t="shared" si="5"/>
        <v>2.2641565918762111E-5</v>
      </c>
      <c r="S6" s="2">
        <f t="shared" si="13"/>
        <v>131.7288404257732</v>
      </c>
      <c r="V6" s="4">
        <f>0.1+0.8*(((S6)-(MIN($S$2:$S$900)))/((MAX($S$2:S904))-(MIN($S$2:$S$900))))</f>
        <v>0.10000181132527351</v>
      </c>
      <c r="W6" s="4">
        <f t="shared" si="6"/>
        <v>0.10001819464317106</v>
      </c>
      <c r="X6" s="4">
        <f t="shared" si="7"/>
        <v>0.10022105008970728</v>
      </c>
      <c r="Y6" s="4">
        <f t="shared" si="8"/>
        <v>0.10022105008970687</v>
      </c>
      <c r="AA6" s="4">
        <f t="shared" si="9"/>
        <v>2.2641565918762112E-6</v>
      </c>
      <c r="AB6" s="4">
        <f t="shared" si="10"/>
        <v>2.2743303963813462E-5</v>
      </c>
      <c r="AC6" s="4">
        <f t="shared" si="11"/>
        <v>2.7631261213408438E-4</v>
      </c>
    </row>
    <row r="7" spans="1:29" x14ac:dyDescent="0.25">
      <c r="A7">
        <v>4.6423801758406803E-3</v>
      </c>
      <c r="B7">
        <v>0.92525758638845801</v>
      </c>
      <c r="C7">
        <v>0.16765910855204799</v>
      </c>
      <c r="D7">
        <f t="shared" si="0"/>
        <v>0.641057586388458</v>
      </c>
      <c r="E7">
        <v>22.000731020553346</v>
      </c>
      <c r="F7">
        <f t="shared" si="1"/>
        <v>925.25758638845798</v>
      </c>
      <c r="G7">
        <v>0.16300000000000001</v>
      </c>
      <c r="H7">
        <f>E7</f>
        <v>22.000731020553346</v>
      </c>
      <c r="I7">
        <f t="shared" si="2"/>
        <v>8.1500000000000003E-2</v>
      </c>
      <c r="J7">
        <v>6.2136747034478596E-4</v>
      </c>
      <c r="K7">
        <f t="shared" ref="K7:K70" si="14">J7</f>
        <v>6.2136747034478596E-4</v>
      </c>
      <c r="L7">
        <f t="shared" si="4"/>
        <v>3.2318054137304412E-6</v>
      </c>
      <c r="N7">
        <f t="shared" si="12"/>
        <v>-2.0258278884727208</v>
      </c>
      <c r="Q7">
        <f t="shared" si="5"/>
        <v>3.2318054137304412E-5</v>
      </c>
      <c r="S7" s="2">
        <f t="shared" si="13"/>
        <v>188.02673859217012</v>
      </c>
      <c r="V7" s="4">
        <f>0.1+0.8*(((S7)-(MIN($S$2:$S$900)))/((MAX($S$2:S905))-(MIN($S$2:$S$900))))</f>
        <v>0.10000258544433099</v>
      </c>
      <c r="W7" s="4">
        <f t="shared" si="6"/>
        <v>0.10002597061815974</v>
      </c>
      <c r="X7" s="4">
        <f t="shared" si="7"/>
        <v>0.10031483221439247</v>
      </c>
      <c r="Y7" s="4">
        <f t="shared" si="8"/>
        <v>0.10031483221439201</v>
      </c>
      <c r="AA7" s="4">
        <f t="shared" si="9"/>
        <v>3.2318054137304407E-6</v>
      </c>
      <c r="AB7" s="4">
        <f t="shared" si="10"/>
        <v>3.2463272699672824E-5</v>
      </c>
      <c r="AC7" s="4">
        <f t="shared" si="11"/>
        <v>3.9354026799058573E-4</v>
      </c>
    </row>
    <row r="8" spans="1:29" x14ac:dyDescent="0.25">
      <c r="A8">
        <v>6.5632107679197199E-3</v>
      </c>
      <c r="B8">
        <v>0.92526043611337205</v>
      </c>
      <c r="C8">
        <v>0.16766276116960499</v>
      </c>
      <c r="D8">
        <f t="shared" si="0"/>
        <v>0.64106043611337205</v>
      </c>
      <c r="E8">
        <v>22.001031973796852</v>
      </c>
      <c r="F8">
        <f t="shared" si="1"/>
        <v>925.26043611337207</v>
      </c>
      <c r="G8">
        <v>0.16300000000000001</v>
      </c>
      <c r="H8">
        <f>E8</f>
        <v>22.001031973796852</v>
      </c>
      <c r="I8">
        <f t="shared" si="2"/>
        <v>8.1500000000000003E-2</v>
      </c>
      <c r="J8">
        <v>8.7717772732316202E-4</v>
      </c>
      <c r="K8">
        <f t="shared" si="14"/>
        <v>8.7717772732316202E-4</v>
      </c>
      <c r="L8">
        <f t="shared" si="4"/>
        <v>4.5689967835035853E-6</v>
      </c>
      <c r="N8">
        <f t="shared" si="12"/>
        <v>-2.0258231745500992</v>
      </c>
      <c r="Q8">
        <f t="shared" si="5"/>
        <v>4.5689967835035851E-5</v>
      </c>
      <c r="S8" s="2">
        <f t="shared" si="13"/>
        <v>265.8246564568538</v>
      </c>
      <c r="V8" s="4">
        <f>0.1+0.8*(((S8)-(MIN($S$2:$S$900)))/((MAX($S$2:S906))-(MIN($S$2:$S$900))))</f>
        <v>0.10000365519742681</v>
      </c>
      <c r="W8" s="4">
        <f t="shared" si="6"/>
        <v>0.10003671621760636</v>
      </c>
      <c r="X8" s="4">
        <f t="shared" si="7"/>
        <v>0.10044444522684084</v>
      </c>
      <c r="Y8" s="4">
        <f t="shared" si="8"/>
        <v>0.10044444522684148</v>
      </c>
      <c r="AA8" s="4">
        <f t="shared" si="9"/>
        <v>4.5689967835035853E-6</v>
      </c>
      <c r="AB8" s="4">
        <f t="shared" si="10"/>
        <v>4.5895272007950804E-5</v>
      </c>
      <c r="AC8" s="4">
        <f t="shared" si="11"/>
        <v>5.5555653355104353E-4</v>
      </c>
    </row>
    <row r="9" spans="1:29" x14ac:dyDescent="0.25">
      <c r="A9">
        <v>9.3465421869470492E-3</v>
      </c>
      <c r="B9">
        <v>0.92526456543582403</v>
      </c>
      <c r="C9">
        <v>0.167668053903514</v>
      </c>
      <c r="D9">
        <f t="shared" si="0"/>
        <v>0.64106456543582402</v>
      </c>
      <c r="E9">
        <v>22.001468466250596</v>
      </c>
      <c r="F9">
        <f t="shared" si="1"/>
        <v>925.26456543582401</v>
      </c>
      <c r="G9">
        <v>0.16300000000000001</v>
      </c>
      <c r="H9">
        <f>E9</f>
        <v>22.001468466250596</v>
      </c>
      <c r="I9">
        <f t="shared" si="2"/>
        <v>8.1500000000000003E-2</v>
      </c>
      <c r="J9">
        <v>1.2481963130057401E-3</v>
      </c>
      <c r="K9">
        <f t="shared" si="14"/>
        <v>1.2481963130057401E-3</v>
      </c>
      <c r="L9">
        <f t="shared" si="4"/>
        <v>6.5066204178259574E-6</v>
      </c>
      <c r="N9">
        <f t="shared" si="12"/>
        <v>-2.0258163439586907</v>
      </c>
      <c r="Q9">
        <f t="shared" si="5"/>
        <v>6.5066204178259576E-5</v>
      </c>
      <c r="S9" s="2">
        <f t="shared" si="13"/>
        <v>378.55577913920814</v>
      </c>
      <c r="V9" s="4">
        <f>0.1+0.8*(((S9)-(MIN($S$2:$S$900)))/((MAX($S$2:S907))-(MIN($S$2:$S$900))))</f>
        <v>0.10000520529633426</v>
      </c>
      <c r="W9" s="4">
        <f t="shared" si="6"/>
        <v>0.10005228685912203</v>
      </c>
      <c r="X9" s="4">
        <f t="shared" si="7"/>
        <v>0.10063243157708604</v>
      </c>
      <c r="Y9" s="4">
        <f t="shared" si="8"/>
        <v>0.10063243157708664</v>
      </c>
      <c r="AA9" s="4">
        <f t="shared" si="9"/>
        <v>6.5066204178259574E-6</v>
      </c>
      <c r="AB9" s="4">
        <f t="shared" si="10"/>
        <v>6.5358573902532871E-5</v>
      </c>
      <c r="AC9" s="4">
        <f t="shared" si="11"/>
        <v>7.9053947135754158E-4</v>
      </c>
    </row>
    <row r="10" spans="1:29" x14ac:dyDescent="0.25">
      <c r="A10">
        <v>1.26781884171044E-2</v>
      </c>
      <c r="B10">
        <v>0.92526950823260501</v>
      </c>
      <c r="C10">
        <v>0.16767438930319101</v>
      </c>
      <c r="D10">
        <f t="shared" si="0"/>
        <v>0.641069508232605</v>
      </c>
      <c r="E10">
        <v>22.001991602668692</v>
      </c>
      <c r="F10">
        <f t="shared" si="1"/>
        <v>925.26950823260506</v>
      </c>
      <c r="G10">
        <v>0.16300000000000001</v>
      </c>
      <c r="H10">
        <f>E10</f>
        <v>22.001991602668692</v>
      </c>
      <c r="I10">
        <f t="shared" si="2"/>
        <v>8.1500000000000003E-2</v>
      </c>
      <c r="J10">
        <v>1.69286226838946E-3</v>
      </c>
      <c r="K10">
        <f t="shared" si="14"/>
        <v>1.69286226838946E-3</v>
      </c>
      <c r="L10">
        <f t="shared" si="4"/>
        <v>8.8259548789049275E-6</v>
      </c>
      <c r="N10">
        <f t="shared" si="12"/>
        <v>-2.0258081677444033</v>
      </c>
      <c r="Q10">
        <f t="shared" si="5"/>
        <v>8.8259548789049275E-5</v>
      </c>
      <c r="S10" s="2">
        <f t="shared" si="13"/>
        <v>513.49487311074927</v>
      </c>
      <c r="V10" s="4">
        <f>0.1+0.8*(((S10)-(MIN($S$2:$S$900)))/((MAX($S$2:S908))-(MIN($S$2:$S$900))))</f>
        <v>0.10000706076390313</v>
      </c>
      <c r="W10" s="4">
        <f t="shared" si="6"/>
        <v>0.10007092490874314</v>
      </c>
      <c r="X10" s="4">
        <f t="shared" si="7"/>
        <v>0.10085773330928119</v>
      </c>
      <c r="Y10" s="4">
        <f t="shared" si="8"/>
        <v>0.10085773330928061</v>
      </c>
      <c r="AA10" s="4">
        <f t="shared" si="9"/>
        <v>8.8259548789049275E-6</v>
      </c>
      <c r="AB10" s="4">
        <f t="shared" si="10"/>
        <v>8.8656135928925789E-5</v>
      </c>
      <c r="AC10" s="4">
        <f t="shared" si="11"/>
        <v>1.0721666366014799E-3</v>
      </c>
    </row>
    <row r="11" spans="1:29" x14ac:dyDescent="0.25">
      <c r="A11">
        <v>1.6497368222825E-2</v>
      </c>
      <c r="B11">
        <v>0.92527517432928696</v>
      </c>
      <c r="C11">
        <v>0.16768165178811301</v>
      </c>
      <c r="D11">
        <f t="shared" si="0"/>
        <v>0.64107517432928696</v>
      </c>
      <c r="E11">
        <v>22.002592025175101</v>
      </c>
      <c r="F11">
        <f t="shared" si="1"/>
        <v>925.27517432928698</v>
      </c>
      <c r="G11">
        <v>0.16300000000000001</v>
      </c>
      <c r="H11">
        <f>E11-0.05</f>
        <v>21.9525920251751</v>
      </c>
      <c r="I11">
        <f t="shared" si="2"/>
        <v>8.1500000000000003E-2</v>
      </c>
      <c r="J11">
        <v>2.2032213988366798E-3</v>
      </c>
      <c r="K11">
        <f t="shared" ref="K11" si="15">J11-0.00005</f>
        <v>2.1532213988366797E-3</v>
      </c>
      <c r="L11">
        <f t="shared" si="4"/>
        <v>1.1484687146540174E-5</v>
      </c>
      <c r="N11">
        <f t="shared" si="12"/>
        <v>-2.0257987950708545</v>
      </c>
      <c r="Q11">
        <f t="shared" si="5"/>
        <v>1.1484687146540175E-4</v>
      </c>
      <c r="S11" s="2">
        <f t="shared" si="13"/>
        <v>668.18016293337382</v>
      </c>
      <c r="V11" s="4">
        <f>0.1+0.8*(((S11)-(MIN($S$2:$S$900)))/((MAX($S$2:S909))-(MIN($S$2:$S$900))))</f>
        <v>0.10000918774971723</v>
      </c>
      <c r="W11" s="4">
        <f t="shared" si="6"/>
        <v>0.10009229034126965</v>
      </c>
      <c r="X11" s="4">
        <f t="shared" si="7"/>
        <v>0.10111632022095997</v>
      </c>
      <c r="Y11" s="4">
        <f t="shared" si="8"/>
        <v>0.10111632022095957</v>
      </c>
      <c r="AA11" s="4">
        <f t="shared" si="9"/>
        <v>1.1484687146540174E-5</v>
      </c>
      <c r="AB11" s="4">
        <f t="shared" si="10"/>
        <v>1.1536292658706067E-4</v>
      </c>
      <c r="AC11" s="4">
        <f t="shared" si="11"/>
        <v>1.3954002761999524E-3</v>
      </c>
    </row>
    <row r="12" spans="1:29" x14ac:dyDescent="0.25">
      <c r="A12">
        <v>2.0938698440001301E-2</v>
      </c>
      <c r="B12">
        <v>0.92528176344205204</v>
      </c>
      <c r="C12">
        <v>0.167690097343277</v>
      </c>
      <c r="D12">
        <f t="shared" si="0"/>
        <v>0.64108176344205203</v>
      </c>
      <c r="E12">
        <v>22.003291015270481</v>
      </c>
      <c r="F12">
        <f t="shared" si="1"/>
        <v>925.28176344205201</v>
      </c>
      <c r="G12">
        <v>0.16300000000000001</v>
      </c>
      <c r="H12">
        <f t="shared" ref="H12:H15" si="16">E12</f>
        <v>22.003291015270481</v>
      </c>
      <c r="I12">
        <f t="shared" si="2"/>
        <v>8.1500000000000003E-2</v>
      </c>
      <c r="J12">
        <v>2.7973629799090999E-3</v>
      </c>
      <c r="K12">
        <f t="shared" ref="K12" si="17">J12</f>
        <v>2.7973629799090999E-3</v>
      </c>
      <c r="L12">
        <f t="shared" si="4"/>
        <v>1.4576531092180778E-5</v>
      </c>
      <c r="N12">
        <f t="shared" si="12"/>
        <v>-2.0257878955740085</v>
      </c>
      <c r="Q12">
        <f t="shared" si="5"/>
        <v>1.4576531092180779E-4</v>
      </c>
      <c r="S12" s="2">
        <f t="shared" si="13"/>
        <v>848.06393033622123</v>
      </c>
      <c r="V12" s="4">
        <f>0.1+0.8*(((S12)-(MIN($S$2:$S$900)))/((MAX($S$2:S910))-(MIN($S$2:$S$900))))</f>
        <v>0.10001166122487375</v>
      </c>
      <c r="W12" s="4">
        <f t="shared" si="6"/>
        <v>0.10011713623644121</v>
      </c>
      <c r="X12" s="4">
        <f t="shared" si="7"/>
        <v>0.1014173577206023</v>
      </c>
      <c r="Y12" s="4">
        <f t="shared" si="8"/>
        <v>0.10141735772060209</v>
      </c>
      <c r="AA12" s="4">
        <f t="shared" si="9"/>
        <v>1.4576531092180778E-5</v>
      </c>
      <c r="AB12" s="4">
        <f t="shared" si="10"/>
        <v>1.4642029555151073E-4</v>
      </c>
      <c r="AC12" s="4">
        <f t="shared" si="11"/>
        <v>1.7716971507528618E-3</v>
      </c>
    </row>
    <row r="13" spans="1:29" x14ac:dyDescent="0.25">
      <c r="A13">
        <v>2.61247313811677E-2</v>
      </c>
      <c r="B13">
        <v>0.92528945738827495</v>
      </c>
      <c r="C13">
        <v>0.16769995901199999</v>
      </c>
      <c r="D13">
        <f t="shared" si="0"/>
        <v>0.64108945738827494</v>
      </c>
      <c r="E13">
        <v>22.004107978621924</v>
      </c>
      <c r="F13">
        <f t="shared" si="1"/>
        <v>925.28945738827497</v>
      </c>
      <c r="G13">
        <v>0.16300000000000001</v>
      </c>
      <c r="H13">
        <f t="shared" si="16"/>
        <v>22.004107978621924</v>
      </c>
      <c r="I13">
        <f t="shared" si="2"/>
        <v>8.1500000000000003E-2</v>
      </c>
      <c r="J13">
        <v>3.49178182863664E-3</v>
      </c>
      <c r="K13">
        <f t="shared" si="14"/>
        <v>3.49178182863664E-3</v>
      </c>
      <c r="L13">
        <f t="shared" si="4"/>
        <v>1.8186801836974075E-5</v>
      </c>
      <c r="N13">
        <f t="shared" si="12"/>
        <v>-2.0257751684974523</v>
      </c>
      <c r="Q13">
        <f t="shared" si="5"/>
        <v>1.8186801836974075E-4</v>
      </c>
      <c r="S13" s="2">
        <f t="shared" si="13"/>
        <v>1058.1098169772256</v>
      </c>
      <c r="V13" s="4">
        <f>0.1+0.8*(((S13)-(MIN($S$2:$S$900)))/((MAX($S$2:S911))-(MIN($S$2:$S$900))))</f>
        <v>0.10001454944146959</v>
      </c>
      <c r="W13" s="4">
        <f t="shared" si="6"/>
        <v>0.10014614818207419</v>
      </c>
      <c r="X13" s="4">
        <f t="shared" si="7"/>
        <v>0.10176920334222689</v>
      </c>
      <c r="Y13" s="4">
        <f t="shared" si="8"/>
        <v>0.10176920334222636</v>
      </c>
      <c r="AA13" s="4">
        <f t="shared" si="9"/>
        <v>1.8186801836974075E-5</v>
      </c>
      <c r="AB13" s="4">
        <f t="shared" si="10"/>
        <v>1.8268522759274313E-4</v>
      </c>
      <c r="AC13" s="4">
        <f t="shared" si="11"/>
        <v>2.211504177783599E-3</v>
      </c>
    </row>
    <row r="14" spans="1:29" x14ac:dyDescent="0.25">
      <c r="A14">
        <v>3.2186702658404898E-2</v>
      </c>
      <c r="B14">
        <v>0.92529845086778895</v>
      </c>
      <c r="C14">
        <v>0.16771148634960401</v>
      </c>
      <c r="D14">
        <f t="shared" si="0"/>
        <v>0.64109845086778894</v>
      </c>
      <c r="E14">
        <v>22.005063707761028</v>
      </c>
      <c r="F14">
        <f t="shared" si="1"/>
        <v>925.29845086778892</v>
      </c>
      <c r="G14">
        <v>0.16300000000000001</v>
      </c>
      <c r="H14">
        <f t="shared" si="16"/>
        <v>22.005063707761028</v>
      </c>
      <c r="I14">
        <f t="shared" si="2"/>
        <v>8.1500000000000003E-2</v>
      </c>
      <c r="J14">
        <v>4.3041515968729E-3</v>
      </c>
      <c r="K14">
        <f t="shared" si="14"/>
        <v>4.3041515968729E-3</v>
      </c>
      <c r="L14">
        <f t="shared" si="4"/>
        <v>2.2406859404341635E-5</v>
      </c>
      <c r="N14">
        <f t="shared" si="12"/>
        <v>-2.0257602917750326</v>
      </c>
      <c r="Q14">
        <f t="shared" si="5"/>
        <v>2.2406859404341636E-4</v>
      </c>
      <c r="S14" s="2">
        <f t="shared" si="13"/>
        <v>1303.6331574890603</v>
      </c>
      <c r="V14" s="4">
        <f>0.1+0.8*(((S14)-(MIN($S$2:$S$900)))/((MAX($S$2:S912))-(MIN($S$2:$S$900))))</f>
        <v>0.10001792548752347</v>
      </c>
      <c r="W14" s="4">
        <f t="shared" si="6"/>
        <v>0.10018006034251205</v>
      </c>
      <c r="X14" s="4">
        <f t="shared" si="7"/>
        <v>0.10218081190760189</v>
      </c>
      <c r="Y14" s="4">
        <f t="shared" si="8"/>
        <v>0.10218081190760246</v>
      </c>
      <c r="AA14" s="4">
        <f t="shared" si="9"/>
        <v>2.2406859404341635E-5</v>
      </c>
      <c r="AB14" s="4">
        <f t="shared" si="10"/>
        <v>2.2507542814005217E-4</v>
      </c>
      <c r="AC14" s="4">
        <f t="shared" si="11"/>
        <v>2.7260148845023651E-3</v>
      </c>
    </row>
    <row r="15" spans="1:29" x14ac:dyDescent="0.25">
      <c r="A15">
        <v>3.9258648732307902E-2</v>
      </c>
      <c r="B15">
        <v>0.92530894273573605</v>
      </c>
      <c r="C15">
        <v>0.16772493423745899</v>
      </c>
      <c r="D15">
        <f t="shared" si="0"/>
        <v>0.64110894273573604</v>
      </c>
      <c r="E15">
        <v>22.006179336966351</v>
      </c>
      <c r="F15">
        <f t="shared" si="1"/>
        <v>925.30894273573608</v>
      </c>
      <c r="G15">
        <v>0.16300000000000001</v>
      </c>
      <c r="H15">
        <f t="shared" si="16"/>
        <v>22.006179336966351</v>
      </c>
      <c r="I15">
        <f t="shared" si="2"/>
        <v>8.1500000000000003E-2</v>
      </c>
      <c r="J15">
        <v>5.2524364213979201E-3</v>
      </c>
      <c r="K15">
        <f t="shared" si="14"/>
        <v>5.2524364213979201E-3</v>
      </c>
      <c r="L15">
        <f t="shared" si="4"/>
        <v>2.7330013635912228E-5</v>
      </c>
      <c r="N15">
        <f t="shared" si="12"/>
        <v>-2.0257429364670143</v>
      </c>
      <c r="Q15">
        <f t="shared" si="5"/>
        <v>2.7330013635912227E-4</v>
      </c>
      <c r="S15" s="2">
        <f t="shared" si="13"/>
        <v>1590.0627271084611</v>
      </c>
      <c r="V15" s="4">
        <f>0.1+0.8*(((S15)-(MIN($S$2:$S$900)))/((MAX($S$2:S913))-(MIN($S$2:$S$900))))</f>
        <v>0.10002186401090873</v>
      </c>
      <c r="W15" s="4">
        <f t="shared" si="6"/>
        <v>0.10021962255072758</v>
      </c>
      <c r="X15" s="4">
        <f t="shared" si="7"/>
        <v>0.1026612854203436</v>
      </c>
      <c r="Y15" s="4">
        <f t="shared" si="8"/>
        <v>0.1026612854203439</v>
      </c>
      <c r="AA15" s="4">
        <f t="shared" si="9"/>
        <v>2.7330013635912228E-5</v>
      </c>
      <c r="AB15" s="4">
        <f t="shared" si="10"/>
        <v>2.7452818840947434E-4</v>
      </c>
      <c r="AC15" s="4">
        <f t="shared" si="11"/>
        <v>3.3266067754294947E-3</v>
      </c>
    </row>
    <row r="16" spans="1:29" x14ac:dyDescent="0.25">
      <c r="A16">
        <v>4.7476950098867599E-2</v>
      </c>
      <c r="B16">
        <v>0.92532113532484495</v>
      </c>
      <c r="C16">
        <v>0.16774056201430901</v>
      </c>
      <c r="D16">
        <f t="shared" si="0"/>
        <v>0.64112113532484494</v>
      </c>
      <c r="E16">
        <v>22.007475816366039</v>
      </c>
      <c r="F16">
        <f t="shared" si="1"/>
        <v>925.32113532484493</v>
      </c>
      <c r="G16">
        <v>0.16300000000000001</v>
      </c>
      <c r="H16">
        <f t="shared" ref="H16" si="18">E16-0.05</f>
        <v>21.957475816366038</v>
      </c>
      <c r="I16">
        <f t="shared" si="2"/>
        <v>8.1500000000000003E-2</v>
      </c>
      <c r="J16">
        <v>6.35444391113325E-3</v>
      </c>
      <c r="K16">
        <f t="shared" ref="K16" si="19">J16-0.00005</f>
        <v>6.3044439111332503E-3</v>
      </c>
      <c r="L16">
        <f t="shared" si="4"/>
        <v>3.3051206179843902E-5</v>
      </c>
      <c r="N16">
        <f t="shared" si="12"/>
        <v>-2.0257227678811534</v>
      </c>
      <c r="Q16">
        <f t="shared" si="5"/>
        <v>3.3051206179843902E-4</v>
      </c>
      <c r="S16" s="2">
        <f t="shared" si="13"/>
        <v>1922.9222397273229</v>
      </c>
      <c r="V16" s="4">
        <f>0.1+0.8*(((S16)-(MIN($S$2:$S$900)))/((MAX($S$2:S914))-(MIN($S$2:$S$900))))</f>
        <v>0.10002644096494388</v>
      </c>
      <c r="W16" s="4">
        <f t="shared" si="6"/>
        <v>0.10026559775280261</v>
      </c>
      <c r="X16" s="4">
        <f t="shared" si="7"/>
        <v>0.1032196465751011</v>
      </c>
      <c r="Y16" s="4">
        <f t="shared" si="8"/>
        <v>0.10321964657510109</v>
      </c>
      <c r="AA16" s="4">
        <f t="shared" si="9"/>
        <v>3.3051206179843902E-5</v>
      </c>
      <c r="AB16" s="4">
        <f t="shared" si="10"/>
        <v>3.3199719100325407E-4</v>
      </c>
      <c r="AC16" s="4">
        <f t="shared" si="11"/>
        <v>4.0245582188763659E-3</v>
      </c>
    </row>
    <row r="17" spans="1:29" x14ac:dyDescent="0.25">
      <c r="A17">
        <v>5.6970071019741102E-2</v>
      </c>
      <c r="B17">
        <v>0.92533521922340201</v>
      </c>
      <c r="C17">
        <v>0.16775861396552599</v>
      </c>
      <c r="D17">
        <f t="shared" si="0"/>
        <v>0.641135219223402</v>
      </c>
      <c r="E17">
        <v>22.008971337881011</v>
      </c>
      <c r="F17">
        <f t="shared" si="1"/>
        <v>925.33521922340196</v>
      </c>
      <c r="G17">
        <v>0.16300000000000001</v>
      </c>
      <c r="H17">
        <f t="shared" ref="H17:H20" si="20">E17</f>
        <v>22.008971337881011</v>
      </c>
      <c r="I17">
        <f t="shared" si="2"/>
        <v>8.1500000000000003E-2</v>
      </c>
      <c r="J17">
        <v>7.6256371988590796E-3</v>
      </c>
      <c r="K17">
        <f t="shared" ref="K17" si="21">J17</f>
        <v>7.6256371988590796E-3</v>
      </c>
      <c r="L17">
        <f t="shared" si="4"/>
        <v>3.9659867776526019E-5</v>
      </c>
      <c r="N17">
        <f t="shared" si="12"/>
        <v>-2.0256994707524831</v>
      </c>
      <c r="Q17">
        <f t="shared" si="5"/>
        <v>3.9659867776526022E-4</v>
      </c>
      <c r="S17" s="2">
        <f t="shared" si="13"/>
        <v>2307.414784112641</v>
      </c>
      <c r="V17" s="4">
        <f>0.1+0.8*(((S17)-(MIN($S$2:$S$900)))/((MAX($S$2:S915))-(MIN($S$2:$S$900))))</f>
        <v>0.10003172789422123</v>
      </c>
      <c r="W17" s="4">
        <f t="shared" si="6"/>
        <v>0.10031870460946626</v>
      </c>
      <c r="X17" s="4">
        <f t="shared" si="7"/>
        <v>0.10386373017586233</v>
      </c>
      <c r="Y17" s="4">
        <f t="shared" si="8"/>
        <v>0.10386373017586246</v>
      </c>
      <c r="AA17" s="4">
        <f t="shared" si="9"/>
        <v>3.9659867776526019E-5</v>
      </c>
      <c r="AB17" s="4">
        <f t="shared" si="10"/>
        <v>3.9838076183282918E-4</v>
      </c>
      <c r="AC17" s="4">
        <f t="shared" si="11"/>
        <v>4.8296627198279015E-3</v>
      </c>
    </row>
    <row r="18" spans="1:29" x14ac:dyDescent="0.25">
      <c r="A18">
        <v>6.7420990333487002E-2</v>
      </c>
      <c r="B18">
        <v>0.92535072410200503</v>
      </c>
      <c r="C18">
        <v>0.167778487249265</v>
      </c>
      <c r="D18">
        <f t="shared" si="0"/>
        <v>0.64115072410200502</v>
      </c>
      <c r="E18">
        <v>22.010611488700668</v>
      </c>
      <c r="F18">
        <f t="shared" si="1"/>
        <v>925.35072410200507</v>
      </c>
      <c r="G18">
        <v>0.16300000000000001</v>
      </c>
      <c r="H18">
        <f t="shared" si="20"/>
        <v>22.010611488700668</v>
      </c>
      <c r="I18">
        <f t="shared" si="2"/>
        <v>8.1500000000000003E-2</v>
      </c>
      <c r="J18">
        <v>9.0197653955678293E-3</v>
      </c>
      <c r="K18">
        <f t="shared" si="14"/>
        <v>9.0197653955678293E-3</v>
      </c>
      <c r="L18">
        <f t="shared" si="4"/>
        <v>4.6935303293934438E-5</v>
      </c>
      <c r="N18">
        <f t="shared" si="12"/>
        <v>-2.0256738230846612</v>
      </c>
      <c r="Q18">
        <f t="shared" si="5"/>
        <v>4.6935303293934438E-4</v>
      </c>
      <c r="S18" s="2">
        <f t="shared" si="13"/>
        <v>2730.7002970225599</v>
      </c>
      <c r="V18" s="4">
        <f>0.1+0.8*(((S18)-(MIN($S$2:$S$900)))/((MAX($S$2:S916))-(MIN($S$2:$S$900))))</f>
        <v>0.10003754824263515</v>
      </c>
      <c r="W18" s="4">
        <f t="shared" si="6"/>
        <v>0.10037716962625279</v>
      </c>
      <c r="X18" s="4">
        <f t="shared" si="7"/>
        <v>0.10457010199006954</v>
      </c>
      <c r="Y18" s="4">
        <f t="shared" si="8"/>
        <v>0.10457010199006965</v>
      </c>
      <c r="AA18" s="4">
        <f t="shared" si="9"/>
        <v>4.6935303293934438E-5</v>
      </c>
      <c r="AB18" s="4">
        <f t="shared" si="10"/>
        <v>4.7146203281598237E-4</v>
      </c>
      <c r="AC18" s="4">
        <f t="shared" si="11"/>
        <v>5.7126274875869201E-3</v>
      </c>
    </row>
    <row r="19" spans="1:29" x14ac:dyDescent="0.25">
      <c r="A19">
        <v>7.8973117196595402E-2</v>
      </c>
      <c r="B19">
        <v>0.925367862721033</v>
      </c>
      <c r="C19">
        <v>0.16780045456984599</v>
      </c>
      <c r="D19">
        <f t="shared" si="0"/>
        <v>0.64116786272103299</v>
      </c>
      <c r="E19">
        <v>22.012411379676454</v>
      </c>
      <c r="F19">
        <f t="shared" si="1"/>
        <v>925.36786272103302</v>
      </c>
      <c r="G19">
        <v>0.16300000000000001</v>
      </c>
      <c r="H19">
        <f t="shared" si="20"/>
        <v>22.012411379676454</v>
      </c>
      <c r="I19">
        <f t="shared" si="2"/>
        <v>8.1500000000000003E-2</v>
      </c>
      <c r="J19">
        <v>1.0549672724985E-2</v>
      </c>
      <c r="K19">
        <f t="shared" si="14"/>
        <v>1.0549672724985E-2</v>
      </c>
      <c r="L19">
        <f t="shared" si="4"/>
        <v>5.4977347401089835E-5</v>
      </c>
      <c r="N19">
        <f t="shared" si="12"/>
        <v>-2.0256454729363607</v>
      </c>
      <c r="Q19">
        <f t="shared" si="5"/>
        <v>5.4977347401089839E-4</v>
      </c>
      <c r="S19" s="2">
        <f t="shared" si="13"/>
        <v>3198.5871687563954</v>
      </c>
      <c r="V19" s="4">
        <f>0.1+0.8*(((S19)-(MIN($S$2:$S$900)))/((MAX($S$2:S917))-(MIN($S$2:$S$900))))</f>
        <v>0.10004398187792088</v>
      </c>
      <c r="W19" s="4">
        <f t="shared" si="6"/>
        <v>0.10044179506930351</v>
      </c>
      <c r="X19" s="4">
        <f t="shared" si="7"/>
        <v>0.10534526988237715</v>
      </c>
      <c r="Y19" s="4">
        <f t="shared" si="8"/>
        <v>0.10534526988237761</v>
      </c>
      <c r="AA19" s="4">
        <f t="shared" si="9"/>
        <v>5.4977347401089835E-5</v>
      </c>
      <c r="AB19" s="4">
        <f t="shared" si="10"/>
        <v>5.5224383662937765E-4</v>
      </c>
      <c r="AC19" s="4">
        <f t="shared" si="11"/>
        <v>6.6815873529714265E-3</v>
      </c>
    </row>
    <row r="20" spans="1:29" x14ac:dyDescent="0.25">
      <c r="A20">
        <v>9.1760472553391995E-2</v>
      </c>
      <c r="B20">
        <v>0.92538683391261101</v>
      </c>
      <c r="C20">
        <v>0.16782477077913299</v>
      </c>
      <c r="D20">
        <f t="shared" si="0"/>
        <v>0.641186833912611</v>
      </c>
      <c r="E20">
        <v>22.014380791540638</v>
      </c>
      <c r="F20">
        <f t="shared" si="1"/>
        <v>925.386833912611</v>
      </c>
      <c r="G20">
        <v>0.16300000000000001</v>
      </c>
      <c r="H20">
        <f t="shared" si="20"/>
        <v>22.014380791540638</v>
      </c>
      <c r="I20">
        <f t="shared" si="2"/>
        <v>8.1500000000000003E-2</v>
      </c>
      <c r="J20">
        <v>1.22236728095436E-2</v>
      </c>
      <c r="K20">
        <f t="shared" si="14"/>
        <v>1.22236728095436E-2</v>
      </c>
      <c r="L20">
        <f t="shared" si="4"/>
        <v>6.3879299137928474E-5</v>
      </c>
      <c r="N20">
        <f t="shared" si="12"/>
        <v>-2.025614091405926</v>
      </c>
      <c r="Q20">
        <f t="shared" si="5"/>
        <v>6.3879299137928477E-4</v>
      </c>
      <c r="S20" s="2">
        <f t="shared" si="13"/>
        <v>3716.5035461074117</v>
      </c>
      <c r="V20" s="4">
        <f>0.1+0.8*(((S20)-(MIN($S$2:$S$900)))/((MAX($S$2:S918))-(MIN($S$2:$S$900))))</f>
        <v>0.10005110343931035</v>
      </c>
      <c r="W20" s="4">
        <f t="shared" si="6"/>
        <v>0.1005133306848002</v>
      </c>
      <c r="X20" s="4">
        <f t="shared" si="7"/>
        <v>0.10619344616882215</v>
      </c>
      <c r="Y20" s="4">
        <f t="shared" si="8"/>
        <v>0.10619344616882166</v>
      </c>
      <c r="AA20" s="4">
        <f t="shared" si="9"/>
        <v>6.3879299137928474E-5</v>
      </c>
      <c r="AB20" s="4">
        <f t="shared" si="10"/>
        <v>6.4166335600023732E-4</v>
      </c>
      <c r="AC20" s="4">
        <f t="shared" si="11"/>
        <v>7.741807711027675E-3</v>
      </c>
    </row>
    <row r="21" spans="1:29" x14ac:dyDescent="0.25">
      <c r="A21">
        <v>0.105934626612312</v>
      </c>
      <c r="B21">
        <v>0.92540786254477103</v>
      </c>
      <c r="C21">
        <v>0.16785172410035901</v>
      </c>
      <c r="D21">
        <f t="shared" si="0"/>
        <v>0.64120786254477102</v>
      </c>
      <c r="E21">
        <v>22.016527746760755</v>
      </c>
      <c r="F21">
        <f t="shared" si="1"/>
        <v>925.40786254477098</v>
      </c>
      <c r="G21">
        <v>0.16300000000000001</v>
      </c>
      <c r="H21">
        <f t="shared" ref="H21" si="22">E21-0.05</f>
        <v>21.966527746760754</v>
      </c>
      <c r="I21">
        <f t="shared" si="2"/>
        <v>8.1500000000000003E-2</v>
      </c>
      <c r="J21">
        <v>1.40485847466399E-2</v>
      </c>
      <c r="K21">
        <f t="shared" ref="K21" si="23">J21-0.00005</f>
        <v>1.3998584746639901E-2</v>
      </c>
      <c r="L21">
        <f t="shared" si="4"/>
        <v>7.3746674511676624E-5</v>
      </c>
      <c r="N21">
        <f t="shared" si="12"/>
        <v>-2.0255793065239414</v>
      </c>
      <c r="Q21">
        <f t="shared" si="5"/>
        <v>7.3746674511676624E-4</v>
      </c>
      <c r="S21" s="2">
        <f t="shared" si="13"/>
        <v>4290.5883601584446</v>
      </c>
      <c r="V21" s="4">
        <f>0.1+0.8*(((S21)-(MIN($S$2:$S$900)))/((MAX($S$2:S919))-(MIN($S$2:$S$900))))</f>
        <v>0.10005899733960935</v>
      </c>
      <c r="W21" s="4">
        <f t="shared" si="6"/>
        <v>0.10059262439381342</v>
      </c>
      <c r="X21" s="4">
        <f t="shared" si="7"/>
        <v>0.10711808592492086</v>
      </c>
      <c r="Y21" s="4">
        <f t="shared" si="8"/>
        <v>0.10711808592492159</v>
      </c>
      <c r="AA21" s="4">
        <f t="shared" si="9"/>
        <v>7.3746674511676624E-5</v>
      </c>
      <c r="AB21" s="4">
        <f t="shared" si="10"/>
        <v>7.4078049226676632E-4</v>
      </c>
      <c r="AC21" s="4">
        <f t="shared" si="11"/>
        <v>8.8976074061510677E-3</v>
      </c>
    </row>
    <row r="22" spans="1:29" x14ac:dyDescent="0.25">
      <c r="A22">
        <v>0.121680400393713</v>
      </c>
      <c r="B22">
        <v>0.92543122281611701</v>
      </c>
      <c r="C22">
        <v>0.167881665985915</v>
      </c>
      <c r="D22">
        <f t="shared" si="0"/>
        <v>0.641231222816117</v>
      </c>
      <c r="E22">
        <v>22.018860171071893</v>
      </c>
      <c r="F22">
        <f t="shared" si="1"/>
        <v>925.43122281611704</v>
      </c>
      <c r="G22">
        <v>0.16300000000000001</v>
      </c>
      <c r="H22">
        <f t="shared" ref="H22:H25" si="24">E22</f>
        <v>22.018860171071893</v>
      </c>
      <c r="I22">
        <f t="shared" si="2"/>
        <v>8.1500000000000003E-2</v>
      </c>
      <c r="J22">
        <v>1.6031145411109799E-2</v>
      </c>
      <c r="K22">
        <f t="shared" ref="K22" si="25">J22</f>
        <v>1.6031145411109799E-2</v>
      </c>
      <c r="L22">
        <f t="shared" si="4"/>
        <v>8.4708137171483783E-5</v>
      </c>
      <c r="N22">
        <f t="shared" si="12"/>
        <v>-2.0255406647199599</v>
      </c>
      <c r="Q22">
        <f t="shared" si="5"/>
        <v>8.470813717148378E-4</v>
      </c>
      <c r="S22" s="2">
        <f t="shared" si="13"/>
        <v>4928.3272739454433</v>
      </c>
      <c r="V22" s="4">
        <f>0.1+0.8*(((S22)-(MIN($S$2:$S$900)))/((MAX($S$2:S920))-(MIN($S$2:$S$900))))</f>
        <v>0.1000677665097372</v>
      </c>
      <c r="W22" s="4">
        <f t="shared" si="6"/>
        <v>0.10068071013065458</v>
      </c>
      <c r="X22" s="4">
        <f t="shared" si="7"/>
        <v>0.10812260256596118</v>
      </c>
      <c r="Y22" s="4">
        <f t="shared" si="8"/>
        <v>0.10812260256596068</v>
      </c>
      <c r="AA22" s="4">
        <f t="shared" si="9"/>
        <v>8.4708137171483783E-5</v>
      </c>
      <c r="AB22" s="4">
        <f t="shared" si="10"/>
        <v>8.5088766331821875E-4</v>
      </c>
      <c r="AC22" s="4">
        <f t="shared" si="11"/>
        <v>1.0153253207451461E-2</v>
      </c>
    </row>
    <row r="23" spans="1:29" x14ac:dyDescent="0.25">
      <c r="A23">
        <v>0.13978454726491199</v>
      </c>
      <c r="B23">
        <v>0.92545808194601897</v>
      </c>
      <c r="C23">
        <v>0.16791609251212</v>
      </c>
      <c r="D23">
        <f t="shared" si="0"/>
        <v>0.64125808194601897</v>
      </c>
      <c r="E23">
        <v>22.021465455596086</v>
      </c>
      <c r="F23">
        <f t="shared" si="1"/>
        <v>925.45808194601898</v>
      </c>
      <c r="G23">
        <v>0.16300000000000001</v>
      </c>
      <c r="H23">
        <f t="shared" si="24"/>
        <v>22.021465455596086</v>
      </c>
      <c r="I23">
        <f t="shared" si="2"/>
        <v>8.1500000000000003E-2</v>
      </c>
      <c r="J23">
        <v>1.8245637256672401E-2</v>
      </c>
      <c r="K23">
        <f t="shared" si="14"/>
        <v>1.8245637256672401E-2</v>
      </c>
      <c r="L23">
        <f t="shared" si="4"/>
        <v>9.7311387584665768E-5</v>
      </c>
      <c r="N23">
        <f t="shared" si="12"/>
        <v>-2.0254962352175196</v>
      </c>
      <c r="Q23">
        <f t="shared" si="5"/>
        <v>9.7311387584665763E-4</v>
      </c>
      <c r="S23" s="2">
        <f t="shared" si="13"/>
        <v>5661.5855514342647</v>
      </c>
      <c r="V23" s="4">
        <f>0.1+0.8*(((S23)-(MIN($S$2:$S$900)))/((MAX($S$2:S921))-(MIN($S$2:$S$900))))</f>
        <v>0.10007784911006774</v>
      </c>
      <c r="W23" s="4">
        <f t="shared" si="6"/>
        <v>0.10078198918744667</v>
      </c>
      <c r="X23" s="4">
        <f t="shared" si="7"/>
        <v>0.109244633255958</v>
      </c>
      <c r="Y23" s="4">
        <f t="shared" si="8"/>
        <v>0.10924463325595846</v>
      </c>
      <c r="AA23" s="4">
        <f t="shared" si="9"/>
        <v>9.7311387584665768E-5</v>
      </c>
      <c r="AB23" s="4">
        <f t="shared" si="10"/>
        <v>9.7748648430832463E-4</v>
      </c>
      <c r="AC23" s="4">
        <f t="shared" si="11"/>
        <v>1.1555791569947486E-2</v>
      </c>
    </row>
    <row r="24" spans="1:29" x14ac:dyDescent="0.25">
      <c r="A24">
        <v>0.16076592914165999</v>
      </c>
      <c r="B24">
        <v>0.92548920971278803</v>
      </c>
      <c r="C24">
        <v>0.167955990337637</v>
      </c>
      <c r="D24">
        <f t="shared" si="0"/>
        <v>0.64128920971278802</v>
      </c>
      <c r="E24">
        <v>22.024375330179975</v>
      </c>
      <c r="F24">
        <f t="shared" si="1"/>
        <v>925.48920971278801</v>
      </c>
      <c r="G24">
        <v>0.16300000000000001</v>
      </c>
      <c r="H24">
        <f t="shared" si="24"/>
        <v>22.024375330179975</v>
      </c>
      <c r="I24">
        <f t="shared" si="2"/>
        <v>8.1500000000000003E-2</v>
      </c>
      <c r="J24">
        <v>2.07190306529801E-2</v>
      </c>
      <c r="K24">
        <f t="shared" si="14"/>
        <v>2.07190306529801E-2</v>
      </c>
      <c r="L24">
        <f t="shared" si="4"/>
        <v>1.1191763286584651E-4</v>
      </c>
      <c r="N24">
        <f t="shared" si="12"/>
        <v>-2.0254447446742798</v>
      </c>
      <c r="Q24">
        <f t="shared" si="5"/>
        <v>1.1191763286584652E-3</v>
      </c>
      <c r="S24" s="2">
        <f t="shared" si="13"/>
        <v>6511.3782560413119</v>
      </c>
      <c r="V24" s="4">
        <f>0.1+0.8*(((S24)-(MIN($S$2:$S$900)))/((MAX($S$2:S922))-(MIN($S$2:$S$900))))</f>
        <v>0.10008953410629268</v>
      </c>
      <c r="W24" s="4">
        <f t="shared" si="6"/>
        <v>0.10089936420554742</v>
      </c>
      <c r="X24" s="4">
        <f t="shared" si="7"/>
        <v>0.11049784324390792</v>
      </c>
      <c r="Y24" s="4">
        <f t="shared" si="8"/>
        <v>0.1104978432439072</v>
      </c>
      <c r="AA24" s="4">
        <f t="shared" si="9"/>
        <v>1.1191763286584651E-4</v>
      </c>
      <c r="AB24" s="4">
        <f t="shared" si="10"/>
        <v>1.1242052569342691E-3</v>
      </c>
      <c r="AC24" s="4">
        <f t="shared" si="11"/>
        <v>1.3122304054884886E-2</v>
      </c>
    </row>
    <row r="25" spans="1:29" x14ac:dyDescent="0.25">
      <c r="A25">
        <v>0.185259658526264</v>
      </c>
      <c r="B25">
        <v>0.92552554836293299</v>
      </c>
      <c r="C25">
        <v>0.168002567181192</v>
      </c>
      <c r="D25">
        <f t="shared" si="0"/>
        <v>0.64132554836293298</v>
      </c>
      <c r="E25">
        <v>22.027619030136268</v>
      </c>
      <c r="F25">
        <f t="shared" si="1"/>
        <v>925.52554836293302</v>
      </c>
      <c r="G25">
        <v>0.16300000000000001</v>
      </c>
      <c r="H25">
        <f t="shared" si="24"/>
        <v>22.027619030136268</v>
      </c>
      <c r="I25">
        <f t="shared" si="2"/>
        <v>8.1500000000000003E-2</v>
      </c>
      <c r="J25">
        <v>2.3476175615826898E-2</v>
      </c>
      <c r="K25">
        <f t="shared" si="14"/>
        <v>2.3476175615826898E-2</v>
      </c>
      <c r="L25">
        <f t="shared" si="4"/>
        <v>1.2896900828735145E-4</v>
      </c>
      <c r="N25">
        <f t="shared" si="12"/>
        <v>-2.0253846344565924</v>
      </c>
      <c r="Q25">
        <f t="shared" si="5"/>
        <v>1.2896900828735145E-3</v>
      </c>
      <c r="S25" s="2">
        <f t="shared" si="13"/>
        <v>7503.428858900932</v>
      </c>
      <c r="V25" s="4">
        <f>0.1+0.8*(((S25)-(MIN($S$2:$S$900)))/((MAX($S$2:S923))-(MIN($S$2:$S$900))))</f>
        <v>0.10010317520662988</v>
      </c>
      <c r="W25" s="4">
        <f t="shared" si="6"/>
        <v>0.10103638816072438</v>
      </c>
      <c r="X25" s="4">
        <f t="shared" si="7"/>
        <v>0.11189482344561116</v>
      </c>
      <c r="Y25" s="4">
        <f t="shared" si="8"/>
        <v>0.1118948234456117</v>
      </c>
      <c r="AA25" s="4">
        <f t="shared" si="9"/>
        <v>1.2896900828735145E-4</v>
      </c>
      <c r="AB25" s="4">
        <f t="shared" si="10"/>
        <v>1.2954852009054649E-3</v>
      </c>
      <c r="AC25" s="4">
        <f t="shared" si="11"/>
        <v>1.4868529307013949E-2</v>
      </c>
    </row>
    <row r="26" spans="1:29" x14ac:dyDescent="0.25">
      <c r="A26">
        <v>0.21400771297773599</v>
      </c>
      <c r="B26">
        <v>0.925568198686886</v>
      </c>
      <c r="C26">
        <v>0.16805723397421701</v>
      </c>
      <c r="D26">
        <f t="shared" si="0"/>
        <v>0.64136819868688599</v>
      </c>
      <c r="E26">
        <v>22.031215768815635</v>
      </c>
      <c r="F26">
        <f t="shared" si="1"/>
        <v>925.56819868688603</v>
      </c>
      <c r="G26">
        <v>0.16300000000000001</v>
      </c>
      <c r="H26">
        <f t="shared" ref="H26" si="26">E26-0.05</f>
        <v>21.981215768815634</v>
      </c>
      <c r="I26">
        <f t="shared" si="2"/>
        <v>8.1500000000000003E-2</v>
      </c>
      <c r="J26">
        <v>2.6533403493289E-2</v>
      </c>
      <c r="K26">
        <f t="shared" ref="K26" si="27">J26-0.00005</f>
        <v>2.6483403493288999E-2</v>
      </c>
      <c r="L26">
        <f t="shared" si="4"/>
        <v>1.4898204351742288E-4</v>
      </c>
      <c r="N26">
        <f t="shared" si="12"/>
        <v>-2.0253140836725936</v>
      </c>
      <c r="Q26">
        <f t="shared" si="5"/>
        <v>1.4898204351742289E-3</v>
      </c>
      <c r="S26" s="2">
        <f t="shared" si="13"/>
        <v>8667.7891039990282</v>
      </c>
      <c r="V26" s="4">
        <f>0.1+0.8*(((S26)-(MIN($S$2:$S$900)))/((MAX($S$2:S924))-(MIN($S$2:$S$900))))</f>
        <v>0.10011918563481394</v>
      </c>
      <c r="W26" s="4">
        <f t="shared" si="6"/>
        <v>0.10119721185820094</v>
      </c>
      <c r="X26" s="4">
        <f t="shared" si="7"/>
        <v>0.11344384856923037</v>
      </c>
      <c r="Y26" s="4">
        <f t="shared" si="8"/>
        <v>0.11344384856923061</v>
      </c>
      <c r="AA26" s="4">
        <f t="shared" si="9"/>
        <v>1.4898204351742288E-4</v>
      </c>
      <c r="AB26" s="4">
        <f t="shared" si="10"/>
        <v>1.496514822751155E-3</v>
      </c>
      <c r="AC26" s="4">
        <f t="shared" si="11"/>
        <v>1.6804810711537947E-2</v>
      </c>
    </row>
    <row r="27" spans="1:29" x14ac:dyDescent="0.25">
      <c r="A27">
        <v>0.24773743439632401</v>
      </c>
      <c r="B27">
        <v>0.92561823976176205</v>
      </c>
      <c r="C27">
        <v>0.16812137381723599</v>
      </c>
      <c r="D27">
        <f t="shared" si="0"/>
        <v>0.64141823976176204</v>
      </c>
      <c r="E27">
        <v>22.035154705713563</v>
      </c>
      <c r="F27">
        <f t="shared" si="1"/>
        <v>925.61823976176208</v>
      </c>
      <c r="G27">
        <v>0.16300000000000001</v>
      </c>
      <c r="H27">
        <f t="shared" ref="H27:H30" si="28">E27</f>
        <v>22.035154705713563</v>
      </c>
      <c r="I27">
        <f t="shared" si="2"/>
        <v>8.1500000000000003E-2</v>
      </c>
      <c r="J27">
        <v>2.9881499856528999E-2</v>
      </c>
      <c r="K27">
        <f t="shared" ref="K27" si="29">J27</f>
        <v>2.9881499856528999E-2</v>
      </c>
      <c r="L27">
        <f t="shared" si="4"/>
        <v>1.7246307957119079E-4</v>
      </c>
      <c r="N27">
        <f t="shared" si="12"/>
        <v>-2.0252313073478794</v>
      </c>
      <c r="Q27">
        <f t="shared" si="5"/>
        <v>1.7246307957119078E-3</v>
      </c>
      <c r="S27" s="2">
        <f t="shared" si="13"/>
        <v>10033.917958538843</v>
      </c>
      <c r="V27" s="4">
        <f>0.1+0.8*(((S27)-(MIN($S$2:$S$900)))/((MAX($S$2:S925))-(MIN($S$2:$S$900))))</f>
        <v>0.10013797046365695</v>
      </c>
      <c r="W27" s="4">
        <f t="shared" si="6"/>
        <v>0.10138590422771573</v>
      </c>
      <c r="X27" s="4">
        <f t="shared" si="7"/>
        <v>0.11514024988140933</v>
      </c>
      <c r="Y27" s="4">
        <f t="shared" si="8"/>
        <v>0.11514024988140892</v>
      </c>
      <c r="AA27" s="4">
        <f t="shared" si="9"/>
        <v>1.7246307957119079E-4</v>
      </c>
      <c r="AB27" s="4">
        <f t="shared" si="10"/>
        <v>1.7323802846446676E-3</v>
      </c>
      <c r="AC27" s="4">
        <f t="shared" si="11"/>
        <v>1.8925312351761654E-2</v>
      </c>
    </row>
    <row r="28" spans="1:29" x14ac:dyDescent="0.25">
      <c r="A28">
        <v>0.28690927978959402</v>
      </c>
      <c r="B28">
        <v>0.92567635471693899</v>
      </c>
      <c r="C28">
        <v>0.16819586230716699</v>
      </c>
      <c r="D28">
        <f t="shared" si="0"/>
        <v>0.64147635471693898</v>
      </c>
      <c r="E28">
        <v>22.039368889195757</v>
      </c>
      <c r="F28">
        <f t="shared" si="1"/>
        <v>925.67635471693893</v>
      </c>
      <c r="G28">
        <v>0.16300000000000001</v>
      </c>
      <c r="H28">
        <f t="shared" si="28"/>
        <v>22.039368889195757</v>
      </c>
      <c r="I28">
        <f t="shared" si="2"/>
        <v>8.1500000000000003E-2</v>
      </c>
      <c r="J28">
        <v>3.3463555816394402E-2</v>
      </c>
      <c r="K28">
        <f t="shared" si="14"/>
        <v>3.3463555816394402E-2</v>
      </c>
      <c r="L28">
        <f t="shared" si="4"/>
        <v>1.9973266482976063E-4</v>
      </c>
      <c r="N28">
        <f t="shared" si="12"/>
        <v>-2.0251351754719686</v>
      </c>
      <c r="Q28">
        <f t="shared" si="5"/>
        <v>1.9973266482976064E-3</v>
      </c>
      <c r="S28" s="2">
        <f t="shared" si="13"/>
        <v>11620.464957051196</v>
      </c>
      <c r="V28" s="4">
        <f>0.1+0.8*(((S28)-(MIN($S$2:$S$900)))/((MAX($S$2:S926))-(MIN($S$2:$S$900))))</f>
        <v>0.10015978613186381</v>
      </c>
      <c r="W28" s="4">
        <f t="shared" si="6"/>
        <v>0.10160504117918501</v>
      </c>
      <c r="X28" s="4">
        <f t="shared" si="7"/>
        <v>0.11695519299276402</v>
      </c>
      <c r="Y28" s="4">
        <f t="shared" si="8"/>
        <v>0.11695519299276338</v>
      </c>
      <c r="AA28" s="4">
        <f t="shared" si="9"/>
        <v>1.997326648297606E-4</v>
      </c>
      <c r="AB28" s="4">
        <f t="shared" si="10"/>
        <v>2.006301473981249E-3</v>
      </c>
      <c r="AC28" s="4">
        <f t="shared" si="11"/>
        <v>2.1193991240955029E-2</v>
      </c>
    </row>
    <row r="29" spans="1:29" x14ac:dyDescent="0.25">
      <c r="A29">
        <v>0.331471942038704</v>
      </c>
      <c r="B29">
        <v>0.92574246743369104</v>
      </c>
      <c r="C29">
        <v>0.168280601879299</v>
      </c>
      <c r="D29">
        <f t="shared" si="0"/>
        <v>0.64154246743369103</v>
      </c>
      <c r="E29">
        <v>22.043727548993118</v>
      </c>
      <c r="F29">
        <f t="shared" si="1"/>
        <v>925.74246743369099</v>
      </c>
      <c r="G29">
        <v>0.16300000000000001</v>
      </c>
      <c r="H29">
        <f t="shared" si="28"/>
        <v>22.043727548993118</v>
      </c>
      <c r="I29">
        <f t="shared" si="2"/>
        <v>8.1500000000000003E-2</v>
      </c>
      <c r="J29">
        <v>3.7168416644150798E-2</v>
      </c>
      <c r="K29">
        <f t="shared" si="14"/>
        <v>3.7168416644150798E-2</v>
      </c>
      <c r="L29">
        <f t="shared" si="4"/>
        <v>2.3075508170470664E-4</v>
      </c>
      <c r="N29">
        <f t="shared" si="12"/>
        <v>-2.0250258139579893</v>
      </c>
      <c r="Q29">
        <f t="shared" si="5"/>
        <v>2.3075508170470665E-3</v>
      </c>
      <c r="S29" s="2">
        <f t="shared" si="13"/>
        <v>13425.352046930093</v>
      </c>
      <c r="V29" s="4">
        <f>0.1+0.8*(((S29)-(MIN($S$2:$S$900)))/((MAX($S$2:S927))-(MIN($S$2:$S$900))))</f>
        <v>0.10018460406536377</v>
      </c>
      <c r="W29" s="4">
        <f t="shared" si="6"/>
        <v>0.10185433568794419</v>
      </c>
      <c r="X29" s="4">
        <f t="shared" si="7"/>
        <v>0.11883235842881629</v>
      </c>
      <c r="Y29" s="4">
        <f t="shared" si="8"/>
        <v>0.11883235842881609</v>
      </c>
      <c r="AA29" s="4">
        <f t="shared" si="9"/>
        <v>2.3075508170470661E-4</v>
      </c>
      <c r="AB29" s="4">
        <f t="shared" si="10"/>
        <v>2.3179196099302273E-3</v>
      </c>
      <c r="AC29" s="4">
        <f t="shared" si="11"/>
        <v>2.3540448036020352E-2</v>
      </c>
    </row>
    <row r="30" spans="1:29" x14ac:dyDescent="0.25">
      <c r="A30">
        <v>0.38014436083673703</v>
      </c>
      <c r="B30">
        <v>0.92581467734385403</v>
      </c>
      <c r="C30">
        <v>0.168373156491959</v>
      </c>
      <c r="D30">
        <f t="shared" si="0"/>
        <v>0.64161467734385402</v>
      </c>
      <c r="E30">
        <v>22.048006986496787</v>
      </c>
      <c r="F30">
        <f t="shared" si="1"/>
        <v>925.81467734385399</v>
      </c>
      <c r="G30">
        <v>0.16300000000000001</v>
      </c>
      <c r="H30">
        <f t="shared" si="28"/>
        <v>22.048006986496787</v>
      </c>
      <c r="I30">
        <f t="shared" si="2"/>
        <v>8.1500000000000003E-2</v>
      </c>
      <c r="J30">
        <v>4.0805938522268798E-2</v>
      </c>
      <c r="K30">
        <f t="shared" si="14"/>
        <v>4.0805938522268798E-2</v>
      </c>
      <c r="L30">
        <f t="shared" si="4"/>
        <v>2.6463851662661137E-4</v>
      </c>
      <c r="N30">
        <f t="shared" si="12"/>
        <v>-2.0249063666642204</v>
      </c>
      <c r="Q30">
        <f t="shared" si="5"/>
        <v>2.646385166266114E-3</v>
      </c>
      <c r="S30" s="2">
        <f t="shared" si="13"/>
        <v>15396.693432026612</v>
      </c>
      <c r="V30" s="4">
        <f>0.1+0.8*(((S30)-(MIN($S$2:$S$900)))/((MAX($S$2:S928))-(MIN($S$2:$S$900))))</f>
        <v>0.1002117108133013</v>
      </c>
      <c r="W30" s="4">
        <f t="shared" si="6"/>
        <v>0.10212662118710375</v>
      </c>
      <c r="X30" s="4">
        <f t="shared" si="7"/>
        <v>0.12067540481029726</v>
      </c>
      <c r="Y30" s="4">
        <f t="shared" si="8"/>
        <v>0.12067540481029748</v>
      </c>
      <c r="AA30" s="4">
        <f t="shared" si="9"/>
        <v>2.6463851662661137E-4</v>
      </c>
      <c r="AB30" s="4">
        <f t="shared" si="10"/>
        <v>2.6582764838796744E-3</v>
      </c>
      <c r="AC30" s="4">
        <f t="shared" si="11"/>
        <v>2.5844256012871564E-2</v>
      </c>
    </row>
    <row r="31" spans="1:29" x14ac:dyDescent="0.25">
      <c r="A31">
        <v>0.43179564658465203</v>
      </c>
      <c r="B31">
        <v>0.92589130667101305</v>
      </c>
      <c r="C31">
        <v>0.16847137566544201</v>
      </c>
      <c r="D31">
        <f t="shared" si="0"/>
        <v>0.64169130667101304</v>
      </c>
      <c r="E31">
        <v>22.052055763760947</v>
      </c>
      <c r="F31">
        <f t="shared" si="1"/>
        <v>925.89130667101301</v>
      </c>
      <c r="G31">
        <v>0.16300000000000001</v>
      </c>
      <c r="H31">
        <f t="shared" ref="H31" si="30">E31-0.05</f>
        <v>22.002055763760946</v>
      </c>
      <c r="I31">
        <f t="shared" si="2"/>
        <v>8.1500000000000003E-2</v>
      </c>
      <c r="J31">
        <v>4.4247399196804697E-2</v>
      </c>
      <c r="K31">
        <f t="shared" ref="K31" si="31">J31-0.00005</f>
        <v>4.4197399196804696E-2</v>
      </c>
      <c r="L31">
        <f t="shared" si="4"/>
        <v>3.0059569776721479E-4</v>
      </c>
      <c r="N31">
        <f t="shared" si="12"/>
        <v>-2.0247796089140482</v>
      </c>
      <c r="Q31">
        <f t="shared" si="5"/>
        <v>3.0059569776721478E-3</v>
      </c>
      <c r="S31" s="2">
        <f t="shared" si="13"/>
        <v>17488.68556438445</v>
      </c>
      <c r="V31" s="4">
        <f>0.1+0.8*(((S31)-(MIN($S$2:$S$900)))/((MAX($S$2:S929))-(MIN($S$2:$S$900))))</f>
        <v>0.10024047655821378</v>
      </c>
      <c r="W31" s="4">
        <f t="shared" si="6"/>
        <v>0.10241557120170226</v>
      </c>
      <c r="X31" s="4">
        <f t="shared" si="7"/>
        <v>0.12241911161282351</v>
      </c>
      <c r="Y31" s="4">
        <f t="shared" si="8"/>
        <v>0.12241911161282368</v>
      </c>
      <c r="AA31" s="4">
        <f t="shared" si="9"/>
        <v>3.0059569776721479E-4</v>
      </c>
      <c r="AB31" s="4">
        <f t="shared" si="10"/>
        <v>3.0194640021278256E-3</v>
      </c>
      <c r="AC31" s="4">
        <f t="shared" si="11"/>
        <v>2.8023889516029386E-2</v>
      </c>
    </row>
    <row r="32" spans="1:29" x14ac:dyDescent="0.25">
      <c r="A32">
        <v>0.48679280219841298</v>
      </c>
      <c r="B32">
        <v>0.92597289989699505</v>
      </c>
      <c r="C32">
        <v>0.16857595728601801</v>
      </c>
      <c r="D32">
        <f t="shared" si="0"/>
        <v>0.64177289989699504</v>
      </c>
      <c r="E32">
        <v>22.055872055552076</v>
      </c>
      <c r="F32">
        <f t="shared" si="1"/>
        <v>925.97289989699505</v>
      </c>
      <c r="G32">
        <v>0.16300000000000001</v>
      </c>
      <c r="H32">
        <f t="shared" ref="H32:H35" si="32">E32</f>
        <v>22.055872055552076</v>
      </c>
      <c r="I32">
        <f t="shared" si="2"/>
        <v>8.1500000000000003E-2</v>
      </c>
      <c r="J32">
        <v>4.7491247219263698E-2</v>
      </c>
      <c r="K32">
        <f t="shared" ref="K32" si="33">J32</f>
        <v>4.7491247219263698E-2</v>
      </c>
      <c r="L32">
        <f t="shared" si="4"/>
        <v>3.3888211519104018E-4</v>
      </c>
      <c r="N32">
        <f t="shared" si="12"/>
        <v>-2.0246446400432729</v>
      </c>
      <c r="Q32">
        <f t="shared" si="5"/>
        <v>3.388821151910402E-3</v>
      </c>
      <c r="S32" s="2">
        <f t="shared" si="13"/>
        <v>19716.192879644106</v>
      </c>
      <c r="V32" s="4">
        <f>0.1+0.8*(((S32)-(MIN($S$2:$S$900)))/((MAX($S$2:S930))-(MIN($S$2:$S$900))))</f>
        <v>0.10027110569215283</v>
      </c>
      <c r="W32" s="4">
        <f t="shared" si="6"/>
        <v>0.10272323883644106</v>
      </c>
      <c r="X32" s="4">
        <f t="shared" si="7"/>
        <v>0.12406269275410327</v>
      </c>
      <c r="Y32" s="4">
        <f t="shared" si="8"/>
        <v>0.1240626927541036</v>
      </c>
      <c r="AA32" s="4">
        <f t="shared" si="9"/>
        <v>3.3888211519104018E-4</v>
      </c>
      <c r="AB32" s="4">
        <f t="shared" si="10"/>
        <v>3.4040485455513166E-3</v>
      </c>
      <c r="AC32" s="4">
        <f t="shared" si="11"/>
        <v>3.0078365942629078E-2</v>
      </c>
    </row>
    <row r="33" spans="1:29" x14ac:dyDescent="0.25">
      <c r="A33">
        <v>0.54545219416667701</v>
      </c>
      <c r="B33">
        <v>0.92605992637993695</v>
      </c>
      <c r="C33">
        <v>0.16868750295061799</v>
      </c>
      <c r="D33">
        <f t="shared" si="0"/>
        <v>0.64185992637993694</v>
      </c>
      <c r="E33">
        <v>22.059447611292889</v>
      </c>
      <c r="F33">
        <f t="shared" si="1"/>
        <v>926.059926379937</v>
      </c>
      <c r="G33">
        <v>0.16300000000000001</v>
      </c>
      <c r="H33">
        <f t="shared" si="32"/>
        <v>22.059447611292889</v>
      </c>
      <c r="I33">
        <f t="shared" si="2"/>
        <v>8.1500000000000003E-2</v>
      </c>
      <c r="J33">
        <v>5.0530469598955498E-2</v>
      </c>
      <c r="K33">
        <f t="shared" si="14"/>
        <v>5.0530469598955498E-2</v>
      </c>
      <c r="L33">
        <f t="shared" si="4"/>
        <v>3.7971800827789657E-4</v>
      </c>
      <c r="N33">
        <f t="shared" si="12"/>
        <v>-2.0245006836548756</v>
      </c>
      <c r="Q33">
        <f t="shared" si="5"/>
        <v>3.7971800827789658E-3</v>
      </c>
      <c r="S33" s="2">
        <f t="shared" si="13"/>
        <v>22092.028925341314</v>
      </c>
      <c r="V33" s="4">
        <f>0.1+0.8*(((S33)-(MIN($S$2:$S$900)))/((MAX($S$2:S931))-(MIN($S$2:$S$900))))</f>
        <v>0.10030377440662232</v>
      </c>
      <c r="W33" s="4">
        <f t="shared" si="6"/>
        <v>0.10305139392338757</v>
      </c>
      <c r="X33" s="4">
        <f t="shared" si="7"/>
        <v>0.12560259491746978</v>
      </c>
      <c r="Y33" s="4">
        <f t="shared" si="8"/>
        <v>0.12560259491746975</v>
      </c>
      <c r="AA33" s="4">
        <f t="shared" si="9"/>
        <v>3.7971800827789657E-4</v>
      </c>
      <c r="AB33" s="4">
        <f t="shared" si="10"/>
        <v>3.8142424042344517E-3</v>
      </c>
      <c r="AC33" s="4">
        <f t="shared" si="11"/>
        <v>3.200324364683723E-2</v>
      </c>
    </row>
    <row r="34" spans="1:29" x14ac:dyDescent="0.25">
      <c r="A34">
        <v>0.60807457710893498</v>
      </c>
      <c r="B34">
        <v>0.92615283231636103</v>
      </c>
      <c r="C34">
        <v>0.168806584568919</v>
      </c>
      <c r="D34">
        <f t="shared" si="0"/>
        <v>0.64195283231636102</v>
      </c>
      <c r="E34">
        <v>22.062772977439518</v>
      </c>
      <c r="F34">
        <f t="shared" si="1"/>
        <v>926.15283231636101</v>
      </c>
      <c r="G34">
        <v>0.16300000000000001</v>
      </c>
      <c r="H34">
        <f t="shared" si="32"/>
        <v>22.062772977439518</v>
      </c>
      <c r="I34">
        <f t="shared" si="2"/>
        <v>8.1500000000000003E-2</v>
      </c>
      <c r="J34">
        <v>5.3357030823591202E-2</v>
      </c>
      <c r="K34">
        <f t="shared" si="14"/>
        <v>5.3357030823591202E-2</v>
      </c>
      <c r="L34">
        <f t="shared" si="4"/>
        <v>4.2331274816299029E-4</v>
      </c>
      <c r="N34">
        <f t="shared" si="12"/>
        <v>-2.0243470016650229</v>
      </c>
      <c r="Q34">
        <f t="shared" si="5"/>
        <v>4.2331274816299032E-3</v>
      </c>
      <c r="S34" s="2">
        <f t="shared" si="13"/>
        <v>24628.37493353321</v>
      </c>
      <c r="V34" s="4">
        <f>0.1+0.8*(((S34)-(MIN($S$2:$S$900)))/((MAX($S$2:S932))-(MIN($S$2:$S$900))))</f>
        <v>0.1003386501985304</v>
      </c>
      <c r="W34" s="4">
        <f t="shared" si="6"/>
        <v>0.10340171895795716</v>
      </c>
      <c r="X34" s="4">
        <f t="shared" si="7"/>
        <v>0.12703474669872439</v>
      </c>
      <c r="Y34" s="4">
        <f t="shared" si="8"/>
        <v>0.12703474669872411</v>
      </c>
      <c r="AA34" s="4">
        <f t="shared" si="9"/>
        <v>4.2331274816299029E-4</v>
      </c>
      <c r="AB34" s="4">
        <f t="shared" si="10"/>
        <v>4.2521486974464485E-3</v>
      </c>
      <c r="AC34" s="4">
        <f t="shared" si="11"/>
        <v>3.3793433373405471E-2</v>
      </c>
    </row>
    <row r="35" spans="1:29" x14ac:dyDescent="0.25">
      <c r="A35">
        <v>0.67498455201055796</v>
      </c>
      <c r="B35">
        <v>0.92625209928102004</v>
      </c>
      <c r="C35">
        <v>0.16893381939642599</v>
      </c>
      <c r="D35">
        <f t="shared" si="0"/>
        <v>0.64205209928102003</v>
      </c>
      <c r="E35">
        <v>22.065841033410688</v>
      </c>
      <c r="F35">
        <f t="shared" si="1"/>
        <v>926.25209928102004</v>
      </c>
      <c r="G35">
        <v>0.16300000000000001</v>
      </c>
      <c r="H35">
        <f t="shared" si="32"/>
        <v>22.065841033410688</v>
      </c>
      <c r="I35">
        <f t="shared" si="2"/>
        <v>8.1500000000000003E-2</v>
      </c>
      <c r="J35">
        <v>5.5964878399084803E-2</v>
      </c>
      <c r="K35">
        <f t="shared" si="14"/>
        <v>5.5964878399084803E-2</v>
      </c>
      <c r="L35">
        <f t="shared" si="4"/>
        <v>4.6989230669310886E-4</v>
      </c>
      <c r="N35">
        <f t="shared" si="12"/>
        <v>-2.0241827974683648</v>
      </c>
      <c r="Q35">
        <f t="shared" si="5"/>
        <v>4.698923066931089E-3</v>
      </c>
      <c r="S35" s="2">
        <f t="shared" si="13"/>
        <v>27338.377967215794</v>
      </c>
      <c r="V35" s="4">
        <f>0.1+0.8*(((S35)-(MIN($S$2:$S$900)))/((MAX($S$2:S933))-(MIN($S$2:$S$900))))</f>
        <v>0.10037591384535449</v>
      </c>
      <c r="W35" s="4">
        <f t="shared" si="6"/>
        <v>0.10377602983801812</v>
      </c>
      <c r="X35" s="4">
        <f t="shared" si="7"/>
        <v>0.12835608144213331</v>
      </c>
      <c r="Y35" s="4">
        <f t="shared" si="8"/>
        <v>0.1283560814421334</v>
      </c>
      <c r="AA35" s="4">
        <f t="shared" si="9"/>
        <v>4.6989230669310886E-4</v>
      </c>
      <c r="AB35" s="4">
        <f t="shared" si="10"/>
        <v>4.720037297522647E-3</v>
      </c>
      <c r="AC35" s="4">
        <f t="shared" si="11"/>
        <v>3.5445101802666627E-2</v>
      </c>
    </row>
    <row r="36" spans="1:29" x14ac:dyDescent="0.25">
      <c r="A36">
        <v>0.74655466074132204</v>
      </c>
      <c r="B36">
        <v>0.92635827997327702</v>
      </c>
      <c r="C36">
        <v>0.16906991585218401</v>
      </c>
      <c r="D36">
        <f t="shared" si="0"/>
        <v>0.64215827997327701</v>
      </c>
      <c r="E36">
        <v>22.068648211455955</v>
      </c>
      <c r="F36">
        <f t="shared" si="1"/>
        <v>926.35827997327704</v>
      </c>
      <c r="G36">
        <v>0.16300000000000001</v>
      </c>
      <c r="H36">
        <f t="shared" ref="H36" si="34">E36-0.05</f>
        <v>22.018648211455954</v>
      </c>
      <c r="I36">
        <f t="shared" si="2"/>
        <v>8.1500000000000003E-2</v>
      </c>
      <c r="J36">
        <v>5.8350979737559899E-2</v>
      </c>
      <c r="K36">
        <f t="shared" ref="K36" si="35">J36-0.00005</f>
        <v>5.8300979737559898E-2</v>
      </c>
      <c r="L36">
        <f t="shared" si="4"/>
        <v>5.1971602989033146E-4</v>
      </c>
      <c r="N36">
        <f t="shared" si="12"/>
        <v>-2.0240071568075186</v>
      </c>
      <c r="Q36">
        <f t="shared" si="5"/>
        <v>5.1971602989033146E-3</v>
      </c>
      <c r="S36" s="2">
        <f t="shared" si="13"/>
        <v>30237.126801997652</v>
      </c>
      <c r="V36" s="4">
        <f>0.1+0.8*(((S36)-(MIN($S$2:$S$900)))/((MAX($S$2:S934))-(MIN($S$2:$S$900))))</f>
        <v>0.10041577282391227</v>
      </c>
      <c r="W36" s="4">
        <f t="shared" si="6"/>
        <v>0.10417641065454375</v>
      </c>
      <c r="X36" s="4">
        <f t="shared" si="7"/>
        <v>0.12956506260707926</v>
      </c>
      <c r="Y36" s="4">
        <f t="shared" si="8"/>
        <v>0.12956506260707998</v>
      </c>
      <c r="AA36" s="4">
        <f t="shared" si="9"/>
        <v>5.1971602989033146E-4</v>
      </c>
      <c r="AB36" s="4">
        <f t="shared" si="10"/>
        <v>5.220513318179687E-3</v>
      </c>
      <c r="AC36" s="4">
        <f t="shared" si="11"/>
        <v>3.695632825884905E-2</v>
      </c>
    </row>
    <row r="37" spans="1:29" x14ac:dyDescent="0.25">
      <c r="A37">
        <v>0.82323507916279304</v>
      </c>
      <c r="B37">
        <v>0.92647204226950697</v>
      </c>
      <c r="C37">
        <v>0.16921572998266901</v>
      </c>
      <c r="D37">
        <f t="shared" si="0"/>
        <v>0.64227204226950696</v>
      </c>
      <c r="E37">
        <v>22.071195086885513</v>
      </c>
      <c r="F37">
        <f t="shared" si="1"/>
        <v>926.47204226950691</v>
      </c>
      <c r="G37">
        <v>0.16300000000000001</v>
      </c>
      <c r="H37">
        <f t="shared" ref="H37:H40" si="36">E37</f>
        <v>22.071195086885513</v>
      </c>
      <c r="I37">
        <f t="shared" si="2"/>
        <v>8.1500000000000003E-2</v>
      </c>
      <c r="J37">
        <v>6.0515823852687799E-2</v>
      </c>
      <c r="K37">
        <f t="shared" ref="K37" si="37">J37</f>
        <v>6.0515823852687799E-2</v>
      </c>
      <c r="L37">
        <f t="shared" si="4"/>
        <v>5.7309730888839387E-4</v>
      </c>
      <c r="N37">
        <f t="shared" si="12"/>
        <v>-2.0238189749030293</v>
      </c>
      <c r="Q37">
        <f t="shared" si="5"/>
        <v>5.7309730888839387E-3</v>
      </c>
      <c r="S37" s="2">
        <f t="shared" si="13"/>
        <v>33342.854563094086</v>
      </c>
      <c r="V37" s="4">
        <f>0.1+0.8*(((S37)-(MIN($S$2:$S$900)))/((MAX($S$2:S935))-(MIN($S$2:$S$900))))</f>
        <v>0.10045847784711072</v>
      </c>
      <c r="W37" s="4">
        <f t="shared" si="6"/>
        <v>0.10460537980219387</v>
      </c>
      <c r="X37" s="4">
        <f t="shared" si="7"/>
        <v>0.13066193796523412</v>
      </c>
      <c r="Y37" s="4">
        <f t="shared" si="8"/>
        <v>0.13066193796523334</v>
      </c>
      <c r="AA37" s="4">
        <f t="shared" si="9"/>
        <v>5.7309730888839387E-4</v>
      </c>
      <c r="AB37" s="4">
        <f t="shared" si="10"/>
        <v>5.7567247527423159E-3</v>
      </c>
      <c r="AC37" s="4">
        <f t="shared" si="11"/>
        <v>3.832742245654263E-2</v>
      </c>
    </row>
    <row r="38" spans="1:29" x14ac:dyDescent="0.25">
      <c r="A38">
        <v>0.90556515891585998</v>
      </c>
      <c r="B38">
        <v>0.92659418634636803</v>
      </c>
      <c r="C38">
        <v>0.16937228740944199</v>
      </c>
      <c r="D38">
        <f t="shared" si="0"/>
        <v>0.64239418634636802</v>
      </c>
      <c r="E38">
        <v>22.073485787354532</v>
      </c>
      <c r="F38">
        <f t="shared" si="1"/>
        <v>926.59418634636802</v>
      </c>
      <c r="G38">
        <v>0.16300000000000001</v>
      </c>
      <c r="H38">
        <f t="shared" si="36"/>
        <v>22.073485787354532</v>
      </c>
      <c r="I38">
        <f t="shared" si="2"/>
        <v>8.1500000000000003E-2</v>
      </c>
      <c r="J38">
        <v>6.2462919251351397E-2</v>
      </c>
      <c r="K38">
        <f t="shared" si="14"/>
        <v>6.2462919251351397E-2</v>
      </c>
      <c r="L38">
        <f t="shared" si="4"/>
        <v>6.3041161477904353E-4</v>
      </c>
      <c r="N38">
        <f t="shared" si="12"/>
        <v>-2.0236169281285905</v>
      </c>
      <c r="Q38">
        <f t="shared" si="5"/>
        <v>6.3041161477904355E-3</v>
      </c>
      <c r="S38" s="2">
        <f t="shared" si="13"/>
        <v>36677.406193432973</v>
      </c>
      <c r="V38" s="4">
        <f>0.1+0.8*(((S38)-(MIN($S$2:$S$900)))/((MAX($S$2:S936))-(MIN($S$2:$S$900))))</f>
        <v>0.10050432929182324</v>
      </c>
      <c r="W38" s="4">
        <f t="shared" si="6"/>
        <v>0.10506595454688512</v>
      </c>
      <c r="X38" s="4">
        <f t="shared" si="7"/>
        <v>0.13164848519412992</v>
      </c>
      <c r="Y38" s="4">
        <f t="shared" si="8"/>
        <v>0.13164848519413014</v>
      </c>
      <c r="AA38" s="4">
        <f t="shared" si="9"/>
        <v>6.3041161477904364E-4</v>
      </c>
      <c r="AB38" s="4">
        <f t="shared" si="10"/>
        <v>6.3324431836063915E-3</v>
      </c>
      <c r="AC38" s="4">
        <f t="shared" si="11"/>
        <v>3.9560606492662388E-2</v>
      </c>
    </row>
    <row r="39" spans="1:29" x14ac:dyDescent="0.25">
      <c r="A39">
        <v>0.99420164730838401</v>
      </c>
      <c r="B39">
        <v>0.92672568654755105</v>
      </c>
      <c r="C39">
        <v>0.169540836991594</v>
      </c>
      <c r="D39">
        <f t="shared" si="0"/>
        <v>0.64252568654755104</v>
      </c>
      <c r="E39">
        <v>22.075527827106921</v>
      </c>
      <c r="F39">
        <f t="shared" si="1"/>
        <v>926.72568654755105</v>
      </c>
      <c r="G39">
        <v>0.16300000000000001</v>
      </c>
      <c r="H39">
        <f t="shared" si="36"/>
        <v>22.075527827106921</v>
      </c>
      <c r="I39">
        <f t="shared" si="2"/>
        <v>8.1500000000000003E-2</v>
      </c>
      <c r="J39">
        <v>6.4198653040882597E-2</v>
      </c>
      <c r="K39">
        <f t="shared" si="14"/>
        <v>6.4198653040882597E-2</v>
      </c>
      <c r="L39">
        <f t="shared" si="4"/>
        <v>6.9211614396253308E-4</v>
      </c>
      <c r="N39">
        <f t="shared" si="12"/>
        <v>-2.0233994047564399</v>
      </c>
      <c r="Q39">
        <f t="shared" si="5"/>
        <v>6.9211614396253313E-3</v>
      </c>
      <c r="S39" s="2">
        <f t="shared" si="13"/>
        <v>40267.381421967759</v>
      </c>
      <c r="V39" s="4">
        <f>0.1+0.8*(((S39)-(MIN($S$2:$S$900)))/((MAX($S$2:S937))-(MIN($S$2:$S$900))))</f>
        <v>0.10055369291517004</v>
      </c>
      <c r="W39" s="4">
        <f t="shared" si="6"/>
        <v>0.10556180889482547</v>
      </c>
      <c r="X39" s="4">
        <f t="shared" si="7"/>
        <v>0.13252794049012523</v>
      </c>
      <c r="Y39" s="4">
        <f t="shared" si="8"/>
        <v>0.13252794049012528</v>
      </c>
      <c r="AA39" s="4">
        <f t="shared" si="9"/>
        <v>6.9211614396253308E-4</v>
      </c>
      <c r="AB39" s="4">
        <f t="shared" si="10"/>
        <v>6.9522611185318358E-3</v>
      </c>
      <c r="AC39" s="4">
        <f t="shared" si="11"/>
        <v>4.0659925612656543E-2</v>
      </c>
    </row>
    <row r="40" spans="1:29" x14ac:dyDescent="0.25">
      <c r="A40">
        <v>1.08995098305252</v>
      </c>
      <c r="B40">
        <v>0.92686773929740496</v>
      </c>
      <c r="C40">
        <v>0.169722912238748</v>
      </c>
      <c r="D40">
        <f t="shared" si="0"/>
        <v>0.64266773929740495</v>
      </c>
      <c r="E40">
        <v>22.077331748651648</v>
      </c>
      <c r="F40">
        <f t="shared" si="1"/>
        <v>926.86773929740491</v>
      </c>
      <c r="G40">
        <v>0.16300000000000001</v>
      </c>
      <c r="H40">
        <f t="shared" si="36"/>
        <v>22.077331748651648</v>
      </c>
      <c r="I40">
        <f t="shared" si="2"/>
        <v>8.1500000000000003E-2</v>
      </c>
      <c r="J40">
        <v>6.5731986353901303E-2</v>
      </c>
      <c r="K40">
        <f t="shared" si="14"/>
        <v>6.5731986353901303E-2</v>
      </c>
      <c r="L40">
        <f t="shared" si="4"/>
        <v>7.5877230091179798E-4</v>
      </c>
      <c r="N40">
        <f t="shared" si="12"/>
        <v>-2.0231644257001848</v>
      </c>
      <c r="Q40">
        <f t="shared" si="5"/>
        <v>7.58772300911798E-3</v>
      </c>
      <c r="S40" s="2">
        <f t="shared" si="13"/>
        <v>44145.442812981775</v>
      </c>
      <c r="V40" s="4">
        <f>0.1+0.8*(((S40)-(MIN($S$2:$S$900)))/((MAX($S$2:S938))-(MIN($S$2:$S$900))))</f>
        <v>0.10060701784072944</v>
      </c>
      <c r="W40" s="4">
        <f t="shared" si="6"/>
        <v>0.10609745426280409</v>
      </c>
      <c r="X40" s="4">
        <f t="shared" si="7"/>
        <v>0.13330484424736821</v>
      </c>
      <c r="Y40" s="4">
        <f t="shared" si="8"/>
        <v>0.13330484424736805</v>
      </c>
      <c r="AA40" s="4">
        <f t="shared" si="9"/>
        <v>7.5877230091179798E-4</v>
      </c>
      <c r="AB40" s="4">
        <f t="shared" si="10"/>
        <v>7.6218178285051147E-3</v>
      </c>
      <c r="AC40" s="4">
        <f t="shared" si="11"/>
        <v>4.1631055309210248E-2</v>
      </c>
    </row>
    <row r="41" spans="1:29" x14ac:dyDescent="0.25">
      <c r="A41">
        <v>1.1938132654859901</v>
      </c>
      <c r="B41">
        <v>0.92702182833322999</v>
      </c>
      <c r="C41">
        <v>0.16992041492215701</v>
      </c>
      <c r="D41">
        <f t="shared" si="0"/>
        <v>0.64282182833322998</v>
      </c>
      <c r="E41">
        <v>22.078910785966826</v>
      </c>
      <c r="F41">
        <f t="shared" si="1"/>
        <v>927.02182833323002</v>
      </c>
      <c r="G41">
        <v>0.16300000000000001</v>
      </c>
      <c r="H41">
        <f t="shared" ref="H41" si="38">E41-0.05</f>
        <v>22.028910785966826</v>
      </c>
      <c r="I41">
        <f t="shared" si="2"/>
        <v>8.1500000000000003E-2</v>
      </c>
      <c r="J41">
        <v>6.7074168071802706E-2</v>
      </c>
      <c r="K41">
        <f t="shared" ref="K41" si="39">J41-0.00005</f>
        <v>6.7024168071802712E-2</v>
      </c>
      <c r="L41">
        <f t="shared" si="4"/>
        <v>8.3107630746380424E-4</v>
      </c>
      <c r="N41">
        <f t="shared" si="12"/>
        <v>-2.0229095366096543</v>
      </c>
      <c r="Q41">
        <f t="shared" si="5"/>
        <v>8.3107630746380428E-3</v>
      </c>
      <c r="S41" s="2">
        <f t="shared" si="13"/>
        <v>48352.096617496565</v>
      </c>
      <c r="V41" s="4">
        <f>0.1+0.8*(((S41)-(MIN($S$2:$S$900)))/((MAX($S$2:S939))-(MIN($S$2:$S$900))))</f>
        <v>0.10066486104597105</v>
      </c>
      <c r="W41" s="4">
        <f t="shared" si="6"/>
        <v>0.10667848545284341</v>
      </c>
      <c r="X41" s="4">
        <f t="shared" si="7"/>
        <v>0.13398489600825217</v>
      </c>
      <c r="Y41" s="4">
        <f t="shared" si="8"/>
        <v>0.13398489600825197</v>
      </c>
      <c r="AA41" s="4">
        <f t="shared" si="9"/>
        <v>8.3107630746380434E-4</v>
      </c>
      <c r="AB41" s="4">
        <f t="shared" si="10"/>
        <v>8.3481068160542564E-3</v>
      </c>
      <c r="AC41" s="4">
        <f t="shared" si="11"/>
        <v>4.2481120010315204E-2</v>
      </c>
    </row>
    <row r="42" spans="1:29" x14ac:dyDescent="0.25">
      <c r="A42">
        <v>1.30703904732111</v>
      </c>
      <c r="B42">
        <v>0.92718980896243197</v>
      </c>
      <c r="C42">
        <v>0.17013572307079</v>
      </c>
      <c r="D42">
        <f t="shared" si="0"/>
        <v>0.64298980896243196</v>
      </c>
      <c r="E42">
        <v>22.080280524368369</v>
      </c>
      <c r="F42">
        <f t="shared" si="1"/>
        <v>927.18980896243193</v>
      </c>
      <c r="G42">
        <v>0.16300000000000001</v>
      </c>
      <c r="H42">
        <f t="shared" ref="H42:H45" si="40">E42</f>
        <v>22.080280524368369</v>
      </c>
      <c r="I42">
        <f t="shared" si="2"/>
        <v>8.1500000000000003E-2</v>
      </c>
      <c r="J42">
        <v>6.8238445713112397E-2</v>
      </c>
      <c r="K42">
        <f t="shared" ref="K42" si="41">J42</f>
        <v>6.8238445713112397E-2</v>
      </c>
      <c r="L42">
        <f t="shared" si="4"/>
        <v>9.0989873924414368E-4</v>
      </c>
      <c r="N42">
        <f t="shared" si="12"/>
        <v>-2.0226316684954515</v>
      </c>
      <c r="Q42">
        <f t="shared" si="5"/>
        <v>9.0989873924414363E-3</v>
      </c>
      <c r="S42" s="2">
        <f t="shared" si="13"/>
        <v>52937.99300612029</v>
      </c>
      <c r="V42" s="4">
        <f>0.1+0.8*(((S42)-(MIN($S$2:$S$900)))/((MAX($S$2:S940))-(MIN($S$2:$S$900))))</f>
        <v>0.10072791899139533</v>
      </c>
      <c r="W42" s="4">
        <f t="shared" si="6"/>
        <v>0.10731189836484063</v>
      </c>
      <c r="X42" s="4">
        <f t="shared" si="7"/>
        <v>0.13457480797737695</v>
      </c>
      <c r="Y42" s="4">
        <f t="shared" si="8"/>
        <v>0.13457480797737767</v>
      </c>
      <c r="AA42" s="4">
        <f t="shared" si="9"/>
        <v>9.0989873924414368E-4</v>
      </c>
      <c r="AB42" s="4">
        <f t="shared" si="10"/>
        <v>9.1398729560507892E-3</v>
      </c>
      <c r="AC42" s="4">
        <f t="shared" si="11"/>
        <v>4.3218509971721164E-2</v>
      </c>
    </row>
    <row r="43" spans="1:29" x14ac:dyDescent="0.25">
      <c r="A43">
        <v>1.43123065850236</v>
      </c>
      <c r="B43">
        <v>0.92737405838557296</v>
      </c>
      <c r="C43">
        <v>0.17037188364699299</v>
      </c>
      <c r="D43">
        <f t="shared" si="0"/>
        <v>0.64317405838557296</v>
      </c>
      <c r="E43">
        <v>22.081458832460434</v>
      </c>
      <c r="F43">
        <f t="shared" si="1"/>
        <v>927.37405838557299</v>
      </c>
      <c r="G43">
        <v>0.16300000000000001</v>
      </c>
      <c r="H43">
        <f t="shared" si="40"/>
        <v>22.081458832460434</v>
      </c>
      <c r="I43">
        <f t="shared" si="2"/>
        <v>8.1500000000000003E-2</v>
      </c>
      <c r="J43">
        <v>6.9240007591368502E-2</v>
      </c>
      <c r="K43">
        <f t="shared" si="14"/>
        <v>6.9240007591368502E-2</v>
      </c>
      <c r="L43">
        <f t="shared" si="4"/>
        <v>9.963550625423079E-4</v>
      </c>
      <c r="N43">
        <f t="shared" si="12"/>
        <v>-2.0223268890694288</v>
      </c>
      <c r="Q43">
        <f t="shared" si="5"/>
        <v>9.9635506254230795E-3</v>
      </c>
      <c r="S43" s="2">
        <f t="shared" si="13"/>
        <v>57968.029910990685</v>
      </c>
      <c r="V43" s="4">
        <f>0.1+0.8*(((S43)-(MIN($S$2:$S$900)))/((MAX($S$2:S941))-(MIN($S$2:$S$900))))</f>
        <v>0.10079708405003385</v>
      </c>
      <c r="W43" s="4">
        <f t="shared" si="6"/>
        <v>0.10800665682717034</v>
      </c>
      <c r="X43" s="4">
        <f t="shared" si="7"/>
        <v>0.13508227571431444</v>
      </c>
      <c r="Y43" s="4">
        <f t="shared" si="8"/>
        <v>0.13508227571431478</v>
      </c>
      <c r="AA43" s="4">
        <f t="shared" si="9"/>
        <v>9.963550625423079E-4</v>
      </c>
      <c r="AB43" s="4">
        <f t="shared" si="10"/>
        <v>1.0008321033962925E-2</v>
      </c>
      <c r="AC43" s="4">
        <f t="shared" si="11"/>
        <v>4.3852844642893046E-2</v>
      </c>
    </row>
    <row r="44" spans="1:29" x14ac:dyDescent="0.25">
      <c r="A44">
        <v>1.56846478374262</v>
      </c>
      <c r="B44">
        <v>0.92757765755117205</v>
      </c>
      <c r="C44">
        <v>0.17063284563776801</v>
      </c>
      <c r="D44">
        <f t="shared" si="0"/>
        <v>0.64337765755117204</v>
      </c>
      <c r="E44">
        <v>22.082465561562117</v>
      </c>
      <c r="F44">
        <f t="shared" si="1"/>
        <v>927.57765755117202</v>
      </c>
      <c r="G44">
        <v>0.16300000000000001</v>
      </c>
      <c r="H44">
        <f t="shared" si="40"/>
        <v>22.082465561562117</v>
      </c>
      <c r="I44">
        <f t="shared" si="2"/>
        <v>8.1500000000000003E-2</v>
      </c>
      <c r="J44">
        <v>7.0095727327799701E-2</v>
      </c>
      <c r="K44">
        <f t="shared" si="14"/>
        <v>7.0095727327799701E-2</v>
      </c>
      <c r="L44">
        <f t="shared" si="4"/>
        <v>1.0918909669923819E-3</v>
      </c>
      <c r="N44">
        <f t="shared" si="12"/>
        <v>-2.0219901019263711</v>
      </c>
      <c r="Q44">
        <f t="shared" si="5"/>
        <v>1.0918909669923819E-2</v>
      </c>
      <c r="S44" s="2">
        <f t="shared" si="13"/>
        <v>63526.317689049007</v>
      </c>
      <c r="V44" s="4">
        <f>0.1+0.8*(((S44)-(MIN($S$2:$S$900)))/((MAX($S$2:S942))-(MIN($S$2:$S$900))))</f>
        <v>0.10087351277359391</v>
      </c>
      <c r="W44" s="4">
        <f t="shared" si="6"/>
        <v>0.10877437832562514</v>
      </c>
      <c r="X44" s="4">
        <f t="shared" si="7"/>
        <v>0.13551584868421981</v>
      </c>
      <c r="Y44" s="4">
        <f t="shared" si="8"/>
        <v>0.13551584868421956</v>
      </c>
      <c r="AA44" s="4">
        <f t="shared" si="9"/>
        <v>1.0918909669923819E-3</v>
      </c>
      <c r="AB44" s="4">
        <f t="shared" si="10"/>
        <v>1.0967972907031423E-2</v>
      </c>
      <c r="AC44" s="4">
        <f t="shared" si="11"/>
        <v>4.4394810855274754E-2</v>
      </c>
    </row>
    <row r="45" spans="1:29" x14ac:dyDescent="0.25">
      <c r="A45">
        <v>1.7214797636704</v>
      </c>
      <c r="B45">
        <v>0.92780466903379499</v>
      </c>
      <c r="C45">
        <v>0.170923816223331</v>
      </c>
      <c r="D45">
        <f t="shared" si="0"/>
        <v>0.64360466903379498</v>
      </c>
      <c r="E45">
        <v>22.083322461714829</v>
      </c>
      <c r="F45">
        <f t="shared" si="1"/>
        <v>927.80466903379499</v>
      </c>
      <c r="G45">
        <v>0.16300000000000001</v>
      </c>
      <c r="H45">
        <f t="shared" si="40"/>
        <v>22.083322461714829</v>
      </c>
      <c r="I45">
        <f t="shared" si="2"/>
        <v>8.1500000000000003E-2</v>
      </c>
      <c r="J45">
        <v>7.0824092457604904E-2</v>
      </c>
      <c r="K45">
        <f t="shared" si="14"/>
        <v>7.0824092457604904E-2</v>
      </c>
      <c r="L45">
        <f t="shared" si="4"/>
        <v>1.198412755769171E-3</v>
      </c>
      <c r="N45">
        <f t="shared" si="12"/>
        <v>-2.0216145868870563</v>
      </c>
      <c r="Q45">
        <f t="shared" si="5"/>
        <v>1.1984127557691709E-2</v>
      </c>
      <c r="S45" s="2">
        <f t="shared" si="13"/>
        <v>69723.765235739163</v>
      </c>
      <c r="V45" s="4">
        <f>0.1+0.8*(((S45)-(MIN($S$2:$S$900)))/((MAX($S$2:S943))-(MIN($S$2:$S$900))))</f>
        <v>0.10095873020461535</v>
      </c>
      <c r="W45" s="4">
        <f t="shared" si="6"/>
        <v>0.10963038181214685</v>
      </c>
      <c r="X45" s="4">
        <f t="shared" si="7"/>
        <v>0.13588489408432031</v>
      </c>
      <c r="Y45" s="4">
        <f t="shared" si="8"/>
        <v>0.13588489408432014</v>
      </c>
      <c r="AA45" s="4">
        <f t="shared" si="9"/>
        <v>1.198412755769171E-3</v>
      </c>
      <c r="AB45" s="4">
        <f t="shared" si="10"/>
        <v>1.2037977265183552E-2</v>
      </c>
      <c r="AC45" s="4">
        <f t="shared" si="11"/>
        <v>4.4856117605400384E-2</v>
      </c>
    </row>
    <row r="46" spans="1:29" x14ac:dyDescent="0.25">
      <c r="A46">
        <v>1.8940147160235801</v>
      </c>
      <c r="B46">
        <v>0.92806064015084899</v>
      </c>
      <c r="C46">
        <v>0.17125190564398701</v>
      </c>
      <c r="D46">
        <f t="shared" si="0"/>
        <v>0.64386064015084898</v>
      </c>
      <c r="E46">
        <v>22.084053474784522</v>
      </c>
      <c r="F46">
        <f t="shared" si="1"/>
        <v>928.06064015084894</v>
      </c>
      <c r="G46">
        <v>0.16300000000000001</v>
      </c>
      <c r="H46">
        <f t="shared" ref="H46" si="42">E46-0.05</f>
        <v>22.034053474784521</v>
      </c>
      <c r="I46">
        <f t="shared" si="2"/>
        <v>8.1500000000000003E-2</v>
      </c>
      <c r="J46">
        <v>7.1445453566842398E-2</v>
      </c>
      <c r="K46">
        <f t="shared" ref="K46" si="43">J46-0.00005</f>
        <v>7.1395453566842404E-2</v>
      </c>
      <c r="L46">
        <f t="shared" si="4"/>
        <v>1.3185234257169973E-3</v>
      </c>
      <c r="N46">
        <f t="shared" si="12"/>
        <v>-2.0211911677587677</v>
      </c>
      <c r="Q46">
        <f t="shared" si="5"/>
        <v>1.3185234257169973E-2</v>
      </c>
      <c r="S46" s="2">
        <f t="shared" si="13"/>
        <v>76711.815148788184</v>
      </c>
      <c r="V46" s="4">
        <f>0.1+0.8*(((S46)-(MIN($S$2:$S$900)))/((MAX($S$2:S944))-(MIN($S$2:$S$900))))</f>
        <v>0.10105481874057361</v>
      </c>
      <c r="W46" s="4">
        <f t="shared" si="6"/>
        <v>0.11059558483234393</v>
      </c>
      <c r="X46" s="4">
        <f t="shared" si="7"/>
        <v>0.13619972307569003</v>
      </c>
      <c r="Y46" s="4">
        <f t="shared" si="8"/>
        <v>0.13619972307569059</v>
      </c>
      <c r="AA46" s="4">
        <f t="shared" si="9"/>
        <v>1.3185234257169973E-3</v>
      </c>
      <c r="AB46" s="4">
        <f t="shared" si="10"/>
        <v>1.3244481040429896E-2</v>
      </c>
      <c r="AC46" s="4">
        <f t="shared" si="11"/>
        <v>4.5249653844612527E-2</v>
      </c>
    </row>
    <row r="47" spans="1:29" x14ac:dyDescent="0.25">
      <c r="A47">
        <v>2.0913239599819602</v>
      </c>
      <c r="B47">
        <v>0.92835336615733199</v>
      </c>
      <c r="C47">
        <v>0.17162710542036599</v>
      </c>
      <c r="D47">
        <f t="shared" si="0"/>
        <v>0.64415336615733199</v>
      </c>
      <c r="E47">
        <v>22.084685031041026</v>
      </c>
      <c r="F47">
        <f t="shared" si="1"/>
        <v>928.35336615733195</v>
      </c>
      <c r="G47">
        <v>0.16300000000000001</v>
      </c>
      <c r="H47">
        <f t="shared" ref="H47:H50" si="44">E47</f>
        <v>22.084685031041026</v>
      </c>
      <c r="I47">
        <f t="shared" si="2"/>
        <v>8.1500000000000003E-2</v>
      </c>
      <c r="J47">
        <v>7.1982276384872201E-2</v>
      </c>
      <c r="K47">
        <f t="shared" ref="K47" si="45">J47</f>
        <v>7.1982276384872201E-2</v>
      </c>
      <c r="L47">
        <f t="shared" si="4"/>
        <v>1.4558807852288729E-3</v>
      </c>
      <c r="N47">
        <f t="shared" si="12"/>
        <v>-2.0207069498832553</v>
      </c>
      <c r="Q47">
        <f t="shared" si="5"/>
        <v>1.4558807852288729E-2</v>
      </c>
      <c r="S47" s="2">
        <f t="shared" si="13"/>
        <v>84703.279059617664</v>
      </c>
      <c r="V47" s="4">
        <f>0.1+0.8*(((S47)-(MIN($S$2:$S$900)))/((MAX($S$2:S945))-(MIN($S$2:$S$900))))</f>
        <v>0.10116470462818311</v>
      </c>
      <c r="W47" s="4">
        <f t="shared" si="6"/>
        <v>0.11169938134188534</v>
      </c>
      <c r="X47" s="4">
        <f t="shared" si="7"/>
        <v>0.13647171851253348</v>
      </c>
      <c r="Y47" s="4">
        <f t="shared" si="8"/>
        <v>0.13647171851253342</v>
      </c>
      <c r="AA47" s="4">
        <f t="shared" si="9"/>
        <v>1.4558807852288729E-3</v>
      </c>
      <c r="AB47" s="4">
        <f t="shared" si="10"/>
        <v>1.4624226677356668E-2</v>
      </c>
      <c r="AC47" s="4">
        <f t="shared" si="11"/>
        <v>4.5589648140666822E-2</v>
      </c>
    </row>
    <row r="48" spans="1:29" x14ac:dyDescent="0.25">
      <c r="A48">
        <v>2.3210525061924998</v>
      </c>
      <c r="B48">
        <v>0.92869418911401802</v>
      </c>
      <c r="C48">
        <v>0.172063953169801</v>
      </c>
      <c r="D48">
        <f t="shared" si="0"/>
        <v>0.64449418911401801</v>
      </c>
      <c r="E48">
        <v>22.08524686284305</v>
      </c>
      <c r="F48">
        <f t="shared" si="1"/>
        <v>928.69418911401806</v>
      </c>
      <c r="G48">
        <v>0.16300000000000001</v>
      </c>
      <c r="H48">
        <f t="shared" si="44"/>
        <v>22.08524686284305</v>
      </c>
      <c r="I48">
        <f t="shared" si="2"/>
        <v>8.1500000000000003E-2</v>
      </c>
      <c r="J48">
        <v>7.2459833416593303E-2</v>
      </c>
      <c r="K48">
        <f t="shared" si="14"/>
        <v>7.2459833416593303E-2</v>
      </c>
      <c r="L48">
        <f t="shared" si="4"/>
        <v>1.6158069289762878E-3</v>
      </c>
      <c r="N48">
        <f t="shared" si="12"/>
        <v>-2.0201431715910729</v>
      </c>
      <c r="Q48">
        <f t="shared" si="5"/>
        <v>1.6158069289762877E-2</v>
      </c>
      <c r="S48" s="2">
        <f t="shared" si="13"/>
        <v>94007.79692962738</v>
      </c>
      <c r="V48" s="4">
        <f>0.1+0.8*(((S48)-(MIN($S$2:$S$900)))/((MAX($S$2:S946))-(MIN($S$2:$S$900))))</f>
        <v>0.10129264554318104</v>
      </c>
      <c r="W48" s="4">
        <f t="shared" si="6"/>
        <v>0.11298453941335812</v>
      </c>
      <c r="X48" s="4">
        <f t="shared" si="7"/>
        <v>0.13671368537589698</v>
      </c>
      <c r="Y48" s="4">
        <f t="shared" si="8"/>
        <v>0.13671368537589657</v>
      </c>
      <c r="AA48" s="4">
        <f t="shared" si="9"/>
        <v>1.6158069289762878E-3</v>
      </c>
      <c r="AB48" s="4">
        <f t="shared" si="10"/>
        <v>1.6230674266697637E-2</v>
      </c>
      <c r="AC48" s="4">
        <f t="shared" si="11"/>
        <v>4.5892106719871213E-2</v>
      </c>
    </row>
    <row r="49" spans="1:29" x14ac:dyDescent="0.25">
      <c r="A49">
        <v>2.5949541195622898</v>
      </c>
      <c r="B49">
        <v>0.92910054678810605</v>
      </c>
      <c r="C49">
        <v>0.17258479964421999</v>
      </c>
      <c r="D49">
        <f t="shared" si="0"/>
        <v>0.64490054678810604</v>
      </c>
      <c r="E49">
        <v>22.085774001723369</v>
      </c>
      <c r="F49">
        <f t="shared" si="1"/>
        <v>929.10054678810604</v>
      </c>
      <c r="G49">
        <v>0.16300000000000001</v>
      </c>
      <c r="H49">
        <f t="shared" si="44"/>
        <v>22.085774001723369</v>
      </c>
      <c r="I49">
        <f t="shared" si="2"/>
        <v>8.1500000000000003E-2</v>
      </c>
      <c r="J49">
        <v>7.2907901464864797E-2</v>
      </c>
      <c r="K49">
        <f t="shared" si="14"/>
        <v>7.2907901464864797E-2</v>
      </c>
      <c r="L49">
        <f t="shared" si="4"/>
        <v>1.806484271931659E-3</v>
      </c>
      <c r="N49">
        <f t="shared" si="12"/>
        <v>-2.0194709878927086</v>
      </c>
      <c r="Q49">
        <f t="shared" si="5"/>
        <v>1.806484271931659E-2</v>
      </c>
      <c r="S49" s="2">
        <f t="shared" si="13"/>
        <v>105101.42242050587</v>
      </c>
      <c r="V49" s="4">
        <f>0.1+0.8*(((S49)-(MIN($S$2:$S$900)))/((MAX($S$2:S947))-(MIN($S$2:$S$900))))</f>
        <v>0.10144518741754534</v>
      </c>
      <c r="W49" s="4">
        <f t="shared" si="6"/>
        <v>0.11451681250269767</v>
      </c>
      <c r="X49" s="4">
        <f t="shared" si="7"/>
        <v>0.13694071086816736</v>
      </c>
      <c r="Y49" s="4">
        <f t="shared" si="8"/>
        <v>0.13694071086816667</v>
      </c>
      <c r="AA49" s="4">
        <f t="shared" si="9"/>
        <v>1.806484271931659E-3</v>
      </c>
      <c r="AB49" s="4">
        <f t="shared" si="10"/>
        <v>1.8146015628372075E-2</v>
      </c>
      <c r="AC49" s="4">
        <f t="shared" si="11"/>
        <v>4.6175888585209185E-2</v>
      </c>
    </row>
    <row r="50" spans="1:29" x14ac:dyDescent="0.25">
      <c r="A50">
        <v>2.9323563885223001</v>
      </c>
      <c r="B50">
        <v>0.92960111339507001</v>
      </c>
      <c r="C50">
        <v>0.173226397844709</v>
      </c>
      <c r="D50">
        <f t="shared" si="0"/>
        <v>0.64540111339507</v>
      </c>
      <c r="E50">
        <v>22.086310850114977</v>
      </c>
      <c r="F50">
        <f t="shared" si="1"/>
        <v>929.60111339507</v>
      </c>
      <c r="G50">
        <v>0.16300000000000001</v>
      </c>
      <c r="H50">
        <f t="shared" si="44"/>
        <v>22.086310850114977</v>
      </c>
      <c r="I50">
        <f t="shared" si="2"/>
        <v>8.1500000000000003E-2</v>
      </c>
      <c r="J50">
        <v>7.3364222597729997E-2</v>
      </c>
      <c r="K50">
        <f t="shared" si="14"/>
        <v>7.3364222597729997E-2</v>
      </c>
      <c r="L50">
        <f t="shared" si="4"/>
        <v>2.0413677666321836E-3</v>
      </c>
      <c r="N50">
        <f t="shared" si="12"/>
        <v>-2.0186429668299786</v>
      </c>
      <c r="Q50">
        <f t="shared" si="5"/>
        <v>2.0413677666321836E-2</v>
      </c>
      <c r="S50" s="2">
        <f t="shared" si="13"/>
        <v>118766.96591827866</v>
      </c>
      <c r="V50" s="4">
        <f>0.1+0.8*(((S50)-(MIN($S$2:$S$900)))/((MAX($S$2:S948))-(MIN($S$2:$S$900))))</f>
        <v>0.10163309421330576</v>
      </c>
      <c r="W50" s="4">
        <f t="shared" si="6"/>
        <v>0.11640432390012416</v>
      </c>
      <c r="X50" s="4">
        <f t="shared" si="7"/>
        <v>0.13717191800338208</v>
      </c>
      <c r="Y50" s="4">
        <f t="shared" si="8"/>
        <v>0.13717191800338216</v>
      </c>
      <c r="AA50" s="4">
        <f t="shared" si="9"/>
        <v>2.0413677666321836E-3</v>
      </c>
      <c r="AB50" s="4">
        <f t="shared" si="10"/>
        <v>2.0505404875155196E-2</v>
      </c>
      <c r="AC50" s="4">
        <f t="shared" si="11"/>
        <v>4.6464897504227574E-2</v>
      </c>
    </row>
    <row r="51" spans="1:29" x14ac:dyDescent="0.25">
      <c r="A51">
        <v>3.36771918126425</v>
      </c>
      <c r="B51">
        <v>0.93024701324818304</v>
      </c>
      <c r="C51">
        <v>0.17405427604850399</v>
      </c>
      <c r="D51">
        <f t="shared" si="0"/>
        <v>0.64604701324818303</v>
      </c>
      <c r="E51">
        <v>22.08692036876182</v>
      </c>
      <c r="F51">
        <f t="shared" si="1"/>
        <v>930.24701324818307</v>
      </c>
      <c r="G51">
        <v>0.16300000000000001</v>
      </c>
      <c r="H51">
        <f t="shared" ref="H51" si="46">E51-0.05</f>
        <v>22.03692036876182</v>
      </c>
      <c r="I51">
        <f t="shared" si="2"/>
        <v>8.1500000000000003E-2</v>
      </c>
      <c r="J51">
        <v>7.3882313447547004E-2</v>
      </c>
      <c r="K51">
        <f t="shared" ref="K51" si="47">J51-0.00005</f>
        <v>7.383231344754701E-2</v>
      </c>
      <c r="L51">
        <f t="shared" si="4"/>
        <v>2.3444467427665423E-3</v>
      </c>
      <c r="N51">
        <f t="shared" si="12"/>
        <v>-2.0175745402203105</v>
      </c>
      <c r="Q51">
        <f t="shared" si="5"/>
        <v>2.3444467427665424E-2</v>
      </c>
      <c r="S51" s="2">
        <f t="shared" si="13"/>
        <v>136400.12884828879</v>
      </c>
      <c r="V51" s="4">
        <f>0.1+0.8*(((S51)-(MIN($S$2:$S$900)))/((MAX($S$2:S949))-(MIN($S$2:$S$900))))</f>
        <v>0.10187555739421324</v>
      </c>
      <c r="W51" s="4">
        <f t="shared" si="6"/>
        <v>0.11883985059604442</v>
      </c>
      <c r="X51" s="4">
        <f t="shared" si="7"/>
        <v>0.13743442239456602</v>
      </c>
      <c r="Y51" s="4">
        <f t="shared" si="8"/>
        <v>0.1374344223945661</v>
      </c>
      <c r="AA51" s="4">
        <f t="shared" si="9"/>
        <v>2.3444467427665423E-3</v>
      </c>
      <c r="AB51" s="4">
        <f t="shared" si="10"/>
        <v>2.3549813245055517E-2</v>
      </c>
      <c r="AC51" s="4">
        <f t="shared" si="11"/>
        <v>4.6793027993207503E-2</v>
      </c>
    </row>
    <row r="52" spans="1:29" x14ac:dyDescent="0.25">
      <c r="A52">
        <v>3.97140373647647</v>
      </c>
      <c r="B52">
        <v>0.93114263357228699</v>
      </c>
      <c r="C52">
        <v>0.175202231945424</v>
      </c>
      <c r="D52">
        <f t="shared" si="0"/>
        <v>0.64694263357228698</v>
      </c>
      <c r="E52">
        <v>22.0877100717274</v>
      </c>
      <c r="F52">
        <f t="shared" si="1"/>
        <v>931.14263357228697</v>
      </c>
      <c r="G52">
        <v>0.16300000000000001</v>
      </c>
      <c r="H52">
        <f t="shared" ref="H52:H55" si="48">E52</f>
        <v>22.0877100717274</v>
      </c>
      <c r="I52">
        <f t="shared" si="2"/>
        <v>8.1500000000000003E-2</v>
      </c>
      <c r="J52">
        <v>7.4553560968291605E-2</v>
      </c>
      <c r="K52">
        <f t="shared" ref="K52" si="49">J52</f>
        <v>7.4553560968291605E-2</v>
      </c>
      <c r="L52">
        <f t="shared" si="4"/>
        <v>2.7647033654088285E-3</v>
      </c>
      <c r="N52">
        <f t="shared" si="12"/>
        <v>-2.0160930340985486</v>
      </c>
      <c r="Q52">
        <f t="shared" si="5"/>
        <v>2.7647033654088285E-2</v>
      </c>
      <c r="S52" s="2">
        <f t="shared" si="13"/>
        <v>160850.69811569341</v>
      </c>
      <c r="V52" s="4">
        <f>0.1+0.8*(((S52)-(MIN($S$2:$S$900)))/((MAX($S$2:S950))-(MIN($S$2:$S$900))))</f>
        <v>0.10221176269232707</v>
      </c>
      <c r="W52" s="4">
        <f t="shared" si="6"/>
        <v>0.12221701069021494</v>
      </c>
      <c r="X52" s="4">
        <f t="shared" si="7"/>
        <v>0.13777452765183706</v>
      </c>
      <c r="Y52" s="4">
        <f t="shared" si="8"/>
        <v>0.1377745276518364</v>
      </c>
      <c r="AA52" s="4">
        <f t="shared" si="9"/>
        <v>2.7647033654088285E-3</v>
      </c>
      <c r="AB52" s="4">
        <f t="shared" si="10"/>
        <v>2.777126336276867E-2</v>
      </c>
      <c r="AC52" s="4">
        <f t="shared" si="11"/>
        <v>4.7218159564796323E-2</v>
      </c>
    </row>
    <row r="53" spans="1:29" x14ac:dyDescent="0.25">
      <c r="A53">
        <v>4.9240853748176603</v>
      </c>
      <c r="B53">
        <v>0.93255602245284097</v>
      </c>
      <c r="C53">
        <v>0.177013834536842</v>
      </c>
      <c r="D53">
        <f t="shared" si="0"/>
        <v>0.64835602245284096</v>
      </c>
      <c r="E53">
        <v>22.088925998891916</v>
      </c>
      <c r="F53">
        <f t="shared" si="1"/>
        <v>932.55602245284092</v>
      </c>
      <c r="G53">
        <v>0.16300000000000001</v>
      </c>
      <c r="H53">
        <f t="shared" si="48"/>
        <v>22.088925998891916</v>
      </c>
      <c r="I53">
        <f t="shared" si="2"/>
        <v>8.1500000000000003E-2</v>
      </c>
      <c r="J53">
        <v>7.5587099058128202E-2</v>
      </c>
      <c r="K53">
        <f t="shared" si="14"/>
        <v>7.5587099058128202E-2</v>
      </c>
      <c r="L53">
        <f t="shared" si="4"/>
        <v>3.4279152437412821E-3</v>
      </c>
      <c r="N53">
        <f t="shared" si="12"/>
        <v>-2.0137550520065659</v>
      </c>
      <c r="Q53">
        <f t="shared" si="5"/>
        <v>3.4279152437412821E-2</v>
      </c>
      <c r="S53" s="2">
        <f t="shared" si="13"/>
        <v>199436.42668358286</v>
      </c>
      <c r="V53" s="4">
        <f>0.1+0.8*(((S53)-(MIN($S$2:$S$900)))/((MAX($S$2:S951))-(MIN($S$2:$S$900))))</f>
        <v>0.10274233219499303</v>
      </c>
      <c r="W53" s="4">
        <f t="shared" si="6"/>
        <v>0.12754654642817037</v>
      </c>
      <c r="X53" s="4">
        <f t="shared" si="7"/>
        <v>0.13829819697958876</v>
      </c>
      <c r="Y53" s="4">
        <f t="shared" si="8"/>
        <v>0.13829819697958912</v>
      </c>
      <c r="AA53" s="4">
        <f t="shared" si="9"/>
        <v>3.4279152437412825E-3</v>
      </c>
      <c r="AB53" s="4">
        <f t="shared" si="10"/>
        <v>3.4433183035212964E-2</v>
      </c>
      <c r="AC53" s="4">
        <f t="shared" si="11"/>
        <v>4.7872746224485924E-2</v>
      </c>
    </row>
    <row r="54" spans="1:29" x14ac:dyDescent="0.25">
      <c r="A54">
        <v>7.0903090708233503</v>
      </c>
      <c r="B54">
        <v>0.93576981010393701</v>
      </c>
      <c r="C54">
        <v>0.18113308728963801</v>
      </c>
      <c r="D54">
        <f t="shared" si="0"/>
        <v>0.651569810103937</v>
      </c>
      <c r="E54">
        <v>22.091684127479418</v>
      </c>
      <c r="F54">
        <f t="shared" si="1"/>
        <v>935.76981010393706</v>
      </c>
      <c r="G54">
        <v>0.16300000000000001</v>
      </c>
      <c r="H54">
        <f t="shared" si="48"/>
        <v>22.091684127479418</v>
      </c>
      <c r="I54">
        <f t="shared" si="2"/>
        <v>8.1500000000000003E-2</v>
      </c>
      <c r="J54">
        <v>7.79315083575053E-2</v>
      </c>
      <c r="K54">
        <f t="shared" si="14"/>
        <v>7.79315083575053E-2</v>
      </c>
      <c r="L54">
        <f t="shared" si="4"/>
        <v>4.9359376811399149E-3</v>
      </c>
      <c r="N54">
        <f t="shared" si="12"/>
        <v>-2.0084389086018208</v>
      </c>
      <c r="Q54">
        <f t="shared" si="5"/>
        <v>4.9359376811399153E-2</v>
      </c>
      <c r="S54" s="2">
        <f t="shared" si="13"/>
        <v>287173.31190050021</v>
      </c>
      <c r="V54" s="4">
        <f>0.1+0.8*(((S54)-(MIN($S$2:$S$900)))/((MAX($S$2:S952))-(MIN($S$2:$S$900))))</f>
        <v>0.10394875014491194</v>
      </c>
      <c r="W54" s="4">
        <f t="shared" si="6"/>
        <v>0.13966493534177415</v>
      </c>
      <c r="X54" s="4">
        <f t="shared" si="7"/>
        <v>0.1394860537735011</v>
      </c>
      <c r="Y54" s="4">
        <f t="shared" si="8"/>
        <v>0.13948605377350107</v>
      </c>
      <c r="AA54" s="4">
        <f t="shared" si="9"/>
        <v>4.9359376811399141E-3</v>
      </c>
      <c r="AB54" s="4">
        <f t="shared" si="10"/>
        <v>4.9581169177217672E-2</v>
      </c>
      <c r="AC54" s="4">
        <f t="shared" si="11"/>
        <v>4.9357567216876369E-2</v>
      </c>
    </row>
    <row r="55" spans="1:29" x14ac:dyDescent="0.25">
      <c r="A55">
        <v>9.9259909385551204</v>
      </c>
      <c r="B55">
        <v>0.93997679915393995</v>
      </c>
      <c r="C55">
        <v>0.18652536988780499</v>
      </c>
      <c r="D55">
        <f t="shared" si="0"/>
        <v>0.65577679915393994</v>
      </c>
      <c r="E55">
        <v>22.095311685184139</v>
      </c>
      <c r="F55">
        <f t="shared" si="1"/>
        <v>939.97679915393996</v>
      </c>
      <c r="G55">
        <v>0.16300000000000001</v>
      </c>
      <c r="H55">
        <f t="shared" si="48"/>
        <v>22.095311685184139</v>
      </c>
      <c r="I55">
        <f t="shared" si="2"/>
        <v>8.1500000000000003E-2</v>
      </c>
      <c r="J55">
        <v>8.1014932406518095E-2</v>
      </c>
      <c r="K55">
        <f t="shared" si="14"/>
        <v>8.1014932406518095E-2</v>
      </c>
      <c r="L55">
        <f t="shared" si="4"/>
        <v>6.910005220770751E-3</v>
      </c>
      <c r="N55">
        <f t="shared" si="12"/>
        <v>-2.0014798436230308</v>
      </c>
      <c r="Q55">
        <f t="shared" si="5"/>
        <v>6.9100052207707513E-2</v>
      </c>
      <c r="S55" s="2">
        <f t="shared" si="13"/>
        <v>402024.74437242287</v>
      </c>
      <c r="V55" s="4">
        <f>0.1+0.8*(((S55)-(MIN($S$2:$S$900)))/((MAX($S$2:S953))-(MIN($S$2:$S$900))))</f>
        <v>0.1055280041766166</v>
      </c>
      <c r="W55" s="4">
        <f t="shared" si="6"/>
        <v>0.15552843816089201</v>
      </c>
      <c r="X55" s="4">
        <f t="shared" si="7"/>
        <v>0.14104835187823297</v>
      </c>
      <c r="Y55" s="4">
        <f t="shared" si="8"/>
        <v>0.14104835187823311</v>
      </c>
      <c r="AA55" s="4">
        <f t="shared" si="9"/>
        <v>6.910005220770751E-3</v>
      </c>
      <c r="AB55" s="4">
        <f t="shared" si="10"/>
        <v>6.9410547701114989E-2</v>
      </c>
      <c r="AC55" s="4">
        <f t="shared" si="11"/>
        <v>5.1310439847791198E-2</v>
      </c>
    </row>
    <row r="56" spans="1:29" x14ac:dyDescent="0.25">
      <c r="A56">
        <v>12.9733152687939</v>
      </c>
      <c r="B56">
        <v>0.94378544708857803</v>
      </c>
      <c r="C56">
        <v>0.192320108057803</v>
      </c>
      <c r="D56">
        <f t="shared" si="0"/>
        <v>0.65958544708857803</v>
      </c>
      <c r="E56">
        <v>22.099232199533468</v>
      </c>
      <c r="F56">
        <f t="shared" si="1"/>
        <v>943.78544708857805</v>
      </c>
      <c r="G56">
        <v>0.16300000000000001</v>
      </c>
      <c r="H56">
        <f t="shared" ref="H56" si="50">E56-0.05</f>
        <v>22.049232199533467</v>
      </c>
      <c r="I56">
        <f t="shared" si="2"/>
        <v>8.1500000000000003E-2</v>
      </c>
      <c r="J56">
        <v>8.4347369603446395E-2</v>
      </c>
      <c r="K56">
        <f t="shared" ref="K56" si="51">J56-0.00005</f>
        <v>8.4297369603446401E-2</v>
      </c>
      <c r="L56">
        <f t="shared" si="4"/>
        <v>9.031408228458453E-3</v>
      </c>
      <c r="N56">
        <f t="shared" si="12"/>
        <v>-1.9940013855255636</v>
      </c>
      <c r="Q56">
        <f t="shared" si="5"/>
        <v>9.0314082284584526E-2</v>
      </c>
      <c r="S56" s="2">
        <f t="shared" si="13"/>
        <v>525448.16803539498</v>
      </c>
      <c r="V56" s="4">
        <f>0.1+0.8*(((S56)-(MIN($S$2:$S$900)))/((MAX($S$2:S954))-(MIN($S$2:$S$900))))</f>
        <v>0.10722512658276677</v>
      </c>
      <c r="W56" s="4">
        <f t="shared" si="6"/>
        <v>0.16988989632730117</v>
      </c>
      <c r="X56" s="4">
        <f t="shared" si="7"/>
        <v>0.14273681906086583</v>
      </c>
      <c r="Y56" s="4">
        <f t="shared" si="8"/>
        <v>0.14273681906086638</v>
      </c>
      <c r="AA56" s="4">
        <f t="shared" si="9"/>
        <v>9.031408228458453E-3</v>
      </c>
      <c r="AB56" s="4">
        <f t="shared" si="10"/>
        <v>8.7362370409126464E-2</v>
      </c>
      <c r="AC56" s="4">
        <f t="shared" si="11"/>
        <v>5.342102382608227E-2</v>
      </c>
    </row>
    <row r="57" spans="1:29" x14ac:dyDescent="0.25">
      <c r="A57">
        <v>16.153599522635702</v>
      </c>
      <c r="B57">
        <v>0.94635903127670395</v>
      </c>
      <c r="C57">
        <v>0.19836768047216899</v>
      </c>
      <c r="D57">
        <f t="shared" si="0"/>
        <v>0.66215903127670395</v>
      </c>
      <c r="E57">
        <v>22.103348021031497</v>
      </c>
      <c r="F57">
        <f t="shared" si="1"/>
        <v>946.35903127670394</v>
      </c>
      <c r="G57">
        <v>0.16300000000000001</v>
      </c>
      <c r="H57">
        <f t="shared" ref="H57:H60" si="52">E57</f>
        <v>22.103348021031497</v>
      </c>
      <c r="I57">
        <f t="shared" si="2"/>
        <v>8.1500000000000003E-2</v>
      </c>
      <c r="J57">
        <v>8.7845817876773896E-2</v>
      </c>
      <c r="K57">
        <f t="shared" ref="K57" si="53">J57</f>
        <v>8.7845817876773896E-2</v>
      </c>
      <c r="L57">
        <f t="shared" si="4"/>
        <v>1.1245371643659874E-2</v>
      </c>
      <c r="N57">
        <f t="shared" si="12"/>
        <v>-1.9861966296305698</v>
      </c>
      <c r="Q57">
        <f t="shared" si="5"/>
        <v>0.11245371643659874</v>
      </c>
      <c r="S57" s="2">
        <f t="shared" si="13"/>
        <v>654256.76478880935</v>
      </c>
      <c r="V57" s="4">
        <f>0.1+0.8*(((S57)-(MIN($S$2:$S$900)))/((MAX($S$2:S955))-(MIN($S$2:$S$900))))</f>
        <v>0.10899629731492791</v>
      </c>
      <c r="W57" s="4">
        <f t="shared" si="6"/>
        <v>0.17959423820657089</v>
      </c>
      <c r="X57" s="4">
        <f t="shared" si="7"/>
        <v>0.14450940013309035</v>
      </c>
      <c r="Y57" s="4">
        <f t="shared" si="8"/>
        <v>0.14450940013308958</v>
      </c>
      <c r="AA57" s="4">
        <f t="shared" si="9"/>
        <v>1.1245371643659874E-2</v>
      </c>
      <c r="AB57" s="4">
        <f t="shared" si="10"/>
        <v>9.9492797758213611E-2</v>
      </c>
      <c r="AC57" s="4">
        <f t="shared" si="11"/>
        <v>5.5636750166362936E-2</v>
      </c>
    </row>
    <row r="58" spans="1:29" x14ac:dyDescent="0.25">
      <c r="A58">
        <v>19.393548987057201</v>
      </c>
      <c r="B58">
        <v>0.948980898394994</v>
      </c>
      <c r="C58">
        <v>0.20436824613939</v>
      </c>
      <c r="D58">
        <f t="shared" si="0"/>
        <v>0.66478089839499399</v>
      </c>
      <c r="E58">
        <v>22.107566971167163</v>
      </c>
      <c r="F58">
        <f t="shared" si="1"/>
        <v>948.98089839499403</v>
      </c>
      <c r="G58">
        <v>0.16300000000000001</v>
      </c>
      <c r="H58">
        <f t="shared" si="52"/>
        <v>22.107566971167163</v>
      </c>
      <c r="I58">
        <f t="shared" si="2"/>
        <v>8.1500000000000003E-2</v>
      </c>
      <c r="J58">
        <v>9.1431925492088395E-2</v>
      </c>
      <c r="K58">
        <f t="shared" si="14"/>
        <v>9.1431925492088395E-2</v>
      </c>
      <c r="L58">
        <f t="shared" si="4"/>
        <v>1.3500871155272856E-2</v>
      </c>
      <c r="N58">
        <f t="shared" si="12"/>
        <v>-1.9782454489613008</v>
      </c>
      <c r="Q58">
        <f t="shared" si="5"/>
        <v>0.13500871155272856</v>
      </c>
      <c r="S58" s="2">
        <f t="shared" si="13"/>
        <v>785481.93548226822</v>
      </c>
      <c r="V58" s="4">
        <f>0.1+0.8*(((S58)-(MIN($S$2:$S$900)))/((MAX($S$2:S956))-(MIN($S$2:$S$900))))</f>
        <v>0.11080069692421829</v>
      </c>
      <c r="W58" s="4">
        <f t="shared" si="6"/>
        <v>0.18948064293165984</v>
      </c>
      <c r="X58" s="4">
        <f t="shared" si="7"/>
        <v>0.14632639612252102</v>
      </c>
      <c r="Y58" s="4">
        <f t="shared" si="8"/>
        <v>0.14632639612252105</v>
      </c>
      <c r="AA58" s="4">
        <f t="shared" si="9"/>
        <v>1.3500871155272856E-2</v>
      </c>
      <c r="AB58" s="4">
        <f t="shared" si="10"/>
        <v>0.1118508036645748</v>
      </c>
      <c r="AC58" s="4">
        <f t="shared" si="11"/>
        <v>5.7907995153151273E-2</v>
      </c>
    </row>
    <row r="59" spans="1:29" x14ac:dyDescent="0.25">
      <c r="A59">
        <v>22.686847463587</v>
      </c>
      <c r="B59">
        <v>0.95164593718067503</v>
      </c>
      <c r="C59">
        <v>0.20791076891936899</v>
      </c>
      <c r="D59">
        <f t="shared" si="0"/>
        <v>0.66744593718067502</v>
      </c>
      <c r="E59">
        <v>22.111882461643368</v>
      </c>
      <c r="F59">
        <f t="shared" si="1"/>
        <v>951.64593718067499</v>
      </c>
      <c r="G59">
        <v>0.16300000000000001</v>
      </c>
      <c r="H59">
        <f t="shared" si="52"/>
        <v>22.111882461643368</v>
      </c>
      <c r="I59">
        <f t="shared" si="2"/>
        <v>8.1500000000000003E-2</v>
      </c>
      <c r="J59">
        <v>9.5100092396862304E-2</v>
      </c>
      <c r="K59">
        <f t="shared" si="14"/>
        <v>9.5100092396862304E-2</v>
      </c>
      <c r="L59">
        <f t="shared" si="4"/>
        <v>1.579350972478679E-2</v>
      </c>
      <c r="N59">
        <f t="shared" si="12"/>
        <v>-1.970163344140758</v>
      </c>
      <c r="Q59">
        <f t="shared" si="5"/>
        <v>0.15793509724786792</v>
      </c>
      <c r="S59" s="2">
        <f t="shared" si="13"/>
        <v>918867.86000757397</v>
      </c>
      <c r="V59" s="4">
        <f>0.1+0.8*(((S59)-(MIN($S$2:$S$900)))/((MAX($S$2:S957))-(MIN($S$2:$S$900))))</f>
        <v>0.11263480777982944</v>
      </c>
      <c r="W59" s="4">
        <f t="shared" si="6"/>
        <v>0.19952983720985268</v>
      </c>
      <c r="X59" s="4">
        <f t="shared" si="7"/>
        <v>0.1481849696148706</v>
      </c>
      <c r="Y59" s="4">
        <f t="shared" si="8"/>
        <v>0.14818496961487101</v>
      </c>
      <c r="AA59" s="4">
        <f t="shared" si="9"/>
        <v>1.579350972478679E-2</v>
      </c>
      <c r="AB59" s="4">
        <f t="shared" si="10"/>
        <v>0.12441229651231582</v>
      </c>
      <c r="AC59" s="4">
        <f t="shared" si="11"/>
        <v>6.0231212018588255E-2</v>
      </c>
    </row>
    <row r="60" spans="1:29" x14ac:dyDescent="0.25">
      <c r="A60">
        <v>26.021800711198299</v>
      </c>
      <c r="B60">
        <v>0.95434468429292496</v>
      </c>
      <c r="C60">
        <v>0.21149809874508099</v>
      </c>
      <c r="D60">
        <f t="shared" si="0"/>
        <v>0.67014468429292495</v>
      </c>
      <c r="E60">
        <v>22.116280773752386</v>
      </c>
      <c r="F60">
        <f t="shared" si="1"/>
        <v>954.34468429292497</v>
      </c>
      <c r="G60">
        <v>0.16300000000000001</v>
      </c>
      <c r="H60">
        <f t="shared" si="52"/>
        <v>22.116280773752386</v>
      </c>
      <c r="I60">
        <f t="shared" si="2"/>
        <v>8.1500000000000003E-2</v>
      </c>
      <c r="J60">
        <v>9.8838657689527001E-2</v>
      </c>
      <c r="K60">
        <f t="shared" si="14"/>
        <v>9.8838657689527001E-2</v>
      </c>
      <c r="L60">
        <f t="shared" si="4"/>
        <v>1.8115146374938208E-2</v>
      </c>
      <c r="N60">
        <f t="shared" si="12"/>
        <v>-1.9619790140805184</v>
      </c>
      <c r="Q60">
        <f t="shared" si="5"/>
        <v>0.18115146374938207</v>
      </c>
      <c r="S60" s="2">
        <f t="shared" si="13"/>
        <v>1053940.8955527865</v>
      </c>
      <c r="V60" s="4">
        <f>0.1+0.8*(((S60)-(MIN($S$2:$S$900)))/((MAX($S$2:S958))-(MIN($S$2:$S$900))))</f>
        <v>0.11449211709995058</v>
      </c>
      <c r="W60" s="4">
        <f t="shared" si="6"/>
        <v>0.20970613715131153</v>
      </c>
      <c r="X60" s="4">
        <f t="shared" si="7"/>
        <v>0.15007921230685986</v>
      </c>
      <c r="Y60" s="4">
        <f t="shared" si="8"/>
        <v>0.1500792123068605</v>
      </c>
      <c r="AA60" s="4">
        <f t="shared" si="9"/>
        <v>1.8115146374938208E-2</v>
      </c>
      <c r="AB60" s="4">
        <f t="shared" si="10"/>
        <v>0.1371326714391394</v>
      </c>
      <c r="AC60" s="4">
        <f t="shared" si="11"/>
        <v>6.2599015383574819E-2</v>
      </c>
    </row>
    <row r="61" spans="1:29" x14ac:dyDescent="0.25">
      <c r="A61">
        <v>29.400937735007201</v>
      </c>
      <c r="B61">
        <v>0.95707918628075295</v>
      </c>
      <c r="C61">
        <v>0.215132956007131</v>
      </c>
      <c r="D61">
        <f t="shared" si="0"/>
        <v>0.67287918628075294</v>
      </c>
      <c r="E61">
        <v>22.120766776176364</v>
      </c>
      <c r="F61">
        <f t="shared" si="1"/>
        <v>957.07918628075299</v>
      </c>
      <c r="G61">
        <v>0.16300000000000001</v>
      </c>
      <c r="H61">
        <f t="shared" ref="H61" si="54">E61-0.05</f>
        <v>22.070766776176363</v>
      </c>
      <c r="I61">
        <f t="shared" si="2"/>
        <v>8.1500000000000003E-2</v>
      </c>
      <c r="J61">
        <v>0.10265175974990801</v>
      </c>
      <c r="K61">
        <f t="shared" ref="K61" si="55">J61-0.00005</f>
        <v>0.10260175974990801</v>
      </c>
      <c r="L61">
        <f t="shared" si="4"/>
        <v>2.0467541679423364E-2</v>
      </c>
      <c r="N61">
        <f t="shared" si="12"/>
        <v>-1.9536862523329777</v>
      </c>
      <c r="Q61">
        <f t="shared" si="5"/>
        <v>0.20467541679423362</v>
      </c>
      <c r="S61" s="2">
        <f t="shared" si="13"/>
        <v>1190803.472458777</v>
      </c>
      <c r="V61" s="4">
        <f>0.1+0.8*(((S61)-(MIN($S$2:$S$900)))/((MAX($S$2:S959))-(MIN($S$2:$S$900))))</f>
        <v>0.1163740333435387</v>
      </c>
      <c r="W61" s="4">
        <f t="shared" si="6"/>
        <v>0.22001725978015751</v>
      </c>
      <c r="X61" s="4">
        <f t="shared" si="7"/>
        <v>0.15201122101775699</v>
      </c>
      <c r="Y61" s="4">
        <f t="shared" si="8"/>
        <v>0.15201122101775755</v>
      </c>
      <c r="AA61" s="4">
        <f t="shared" si="9"/>
        <v>2.0467541679423364E-2</v>
      </c>
      <c r="AB61" s="4">
        <f t="shared" si="10"/>
        <v>0.15002157472519689</v>
      </c>
      <c r="AC61" s="4">
        <f t="shared" si="11"/>
        <v>6.5014026272196213E-2</v>
      </c>
    </row>
    <row r="62" spans="1:29" x14ac:dyDescent="0.25">
      <c r="A62">
        <v>32.816025605224503</v>
      </c>
      <c r="B62">
        <v>0.95984278080323504</v>
      </c>
      <c r="C62">
        <v>0.21880648473891601</v>
      </c>
      <c r="D62">
        <f t="shared" si="0"/>
        <v>0.67564278080323503</v>
      </c>
      <c r="E62">
        <v>22.125331052818108</v>
      </c>
      <c r="F62">
        <f t="shared" si="1"/>
        <v>959.84278080323509</v>
      </c>
      <c r="G62">
        <v>0.16300000000000001</v>
      </c>
      <c r="H62">
        <f t="shared" ref="H62:H65" si="56">E62</f>
        <v>22.125331052818108</v>
      </c>
      <c r="I62">
        <f t="shared" si="2"/>
        <v>8.1500000000000003E-2</v>
      </c>
      <c r="J62">
        <v>0.106531394895392</v>
      </c>
      <c r="K62">
        <f t="shared" ref="K62" si="57">J62</f>
        <v>0.106531394895392</v>
      </c>
      <c r="L62">
        <f t="shared" si="4"/>
        <v>2.2844964262082653E-2</v>
      </c>
      <c r="N62">
        <f t="shared" si="12"/>
        <v>-1.9453052633837029</v>
      </c>
      <c r="Q62">
        <f t="shared" si="5"/>
        <v>0.22844964262082654</v>
      </c>
      <c r="S62" s="2">
        <f t="shared" si="13"/>
        <v>1329122.1387292226</v>
      </c>
      <c r="V62" s="4">
        <f>0.1+0.8*(((S62)-(MIN($S$2:$S$900)))/((MAX($S$2:S960))-(MIN($S$2:$S$900))))</f>
        <v>0.11827597140966613</v>
      </c>
      <c r="W62" s="4">
        <f t="shared" si="6"/>
        <v>0.2304380830761589</v>
      </c>
      <c r="X62" s="4">
        <f t="shared" si="7"/>
        <v>0.15397694047070778</v>
      </c>
      <c r="Y62" s="4">
        <f t="shared" si="8"/>
        <v>0.1539769404707077</v>
      </c>
      <c r="AA62" s="4">
        <f t="shared" si="9"/>
        <v>2.2844964262082653E-2</v>
      </c>
      <c r="AB62" s="4">
        <f t="shared" si="10"/>
        <v>0.16304760384519862</v>
      </c>
      <c r="AC62" s="4">
        <f t="shared" si="11"/>
        <v>6.747117558838471E-2</v>
      </c>
    </row>
    <row r="63" spans="1:29" x14ac:dyDescent="0.25">
      <c r="A63">
        <v>36.263098724720699</v>
      </c>
      <c r="B63">
        <v>0.96166956364497103</v>
      </c>
      <c r="C63">
        <v>0.222514419241996</v>
      </c>
      <c r="D63">
        <f t="shared" si="0"/>
        <v>0.67746956364497102</v>
      </c>
      <c r="E63">
        <v>22.129969662288207</v>
      </c>
      <c r="F63">
        <f t="shared" si="1"/>
        <v>961.66956364497105</v>
      </c>
      <c r="G63">
        <v>0.16300000000000001</v>
      </c>
      <c r="H63">
        <f t="shared" si="56"/>
        <v>22.129969662288207</v>
      </c>
      <c r="I63">
        <f t="shared" si="2"/>
        <v>8.1500000000000003E-2</v>
      </c>
      <c r="J63">
        <v>0.110474212944977</v>
      </c>
      <c r="K63">
        <f t="shared" si="14"/>
        <v>0.110474212944977</v>
      </c>
      <c r="L63">
        <f t="shared" si="4"/>
        <v>2.524465346183569E-2</v>
      </c>
      <c r="N63">
        <f t="shared" si="12"/>
        <v>-1.9368457792299312</v>
      </c>
      <c r="Q63">
        <f t="shared" si="5"/>
        <v>0.25244653461835692</v>
      </c>
      <c r="S63" s="2">
        <f t="shared" si="13"/>
        <v>1468736.2788465249</v>
      </c>
      <c r="V63" s="4">
        <f>0.1+0.8*(((S63)-(MIN($S$2:$S$900)))/((MAX($S$2:S961))-(MIN($S$2:$S$900))))</f>
        <v>0.12019572276946856</v>
      </c>
      <c r="W63" s="4">
        <f t="shared" si="6"/>
        <v>0.23732642398110484</v>
      </c>
      <c r="X63" s="4">
        <f t="shared" si="7"/>
        <v>0.15597467320816288</v>
      </c>
      <c r="Y63" s="4">
        <f t="shared" si="8"/>
        <v>0.15597467320816247</v>
      </c>
      <c r="AA63" s="4">
        <f t="shared" si="9"/>
        <v>2.524465346183569E-2</v>
      </c>
      <c r="AB63" s="4">
        <f t="shared" si="10"/>
        <v>0.17165802997638105</v>
      </c>
      <c r="AC63" s="4">
        <f t="shared" si="11"/>
        <v>6.9968341510203591E-2</v>
      </c>
    </row>
    <row r="64" spans="1:29" x14ac:dyDescent="0.25">
      <c r="A64">
        <v>36.977995314226099</v>
      </c>
      <c r="B64">
        <v>0.96197259603861096</v>
      </c>
      <c r="C64">
        <v>0.22328341648646099</v>
      </c>
      <c r="D64">
        <f t="shared" si="0"/>
        <v>0.67777259603861095</v>
      </c>
      <c r="E64">
        <v>22.130937803181592</v>
      </c>
      <c r="F64">
        <f t="shared" si="1"/>
        <v>961.97259603861096</v>
      </c>
      <c r="G64">
        <v>0.16300000000000001</v>
      </c>
      <c r="H64">
        <f t="shared" si="56"/>
        <v>22.130937803181592</v>
      </c>
      <c r="I64">
        <f t="shared" si="2"/>
        <v>8.1500000000000003E-2</v>
      </c>
      <c r="J64">
        <v>0.111297132704352</v>
      </c>
      <c r="K64">
        <f t="shared" si="14"/>
        <v>0.111297132704352</v>
      </c>
      <c r="L64">
        <f t="shared" si="4"/>
        <v>2.5742330640504622E-2</v>
      </c>
      <c r="N64">
        <f t="shared" si="12"/>
        <v>-1.9350913469446684</v>
      </c>
      <c r="Q64">
        <f t="shared" si="5"/>
        <v>0.25742330640504624</v>
      </c>
      <c r="S64" s="2">
        <f t="shared" si="13"/>
        <v>1497691.1832412353</v>
      </c>
      <c r="V64" s="4">
        <f>0.1+0.8*(((S64)-(MIN($S$2:$S$900)))/((MAX($S$2:S962))-(MIN($S$2:$S$900))))</f>
        <v>0.1205938645124037</v>
      </c>
      <c r="W64" s="4">
        <f t="shared" si="6"/>
        <v>0.23846908329722258</v>
      </c>
      <c r="X64" s="4">
        <f t="shared" si="7"/>
        <v>0.156391627204753</v>
      </c>
      <c r="Y64" s="4">
        <f t="shared" si="8"/>
        <v>0.15639162720475344</v>
      </c>
      <c r="AA64" s="4">
        <f t="shared" si="9"/>
        <v>2.5742330640504622E-2</v>
      </c>
      <c r="AB64" s="4">
        <f t="shared" si="10"/>
        <v>0.1730863541215282</v>
      </c>
      <c r="AC64" s="4">
        <f t="shared" si="11"/>
        <v>7.0489534005941226E-2</v>
      </c>
    </row>
    <row r="65" spans="1:29" x14ac:dyDescent="0.25">
      <c r="A65">
        <v>37.324362953519703</v>
      </c>
      <c r="B65">
        <v>0.96211941533577305</v>
      </c>
      <c r="C65">
        <v>0.223655995911372</v>
      </c>
      <c r="D65">
        <f t="shared" si="0"/>
        <v>0.67791941533577305</v>
      </c>
      <c r="E65">
        <v>22.131406610225675</v>
      </c>
      <c r="F65">
        <f t="shared" si="1"/>
        <v>962.11941533577306</v>
      </c>
      <c r="G65">
        <v>0.16300000000000001</v>
      </c>
      <c r="H65">
        <f t="shared" si="56"/>
        <v>22.131406610225675</v>
      </c>
      <c r="I65">
        <f t="shared" si="2"/>
        <v>8.1500000000000003E-2</v>
      </c>
      <c r="J65">
        <v>0.111695618691822</v>
      </c>
      <c r="K65">
        <f t="shared" si="14"/>
        <v>0.111695618691822</v>
      </c>
      <c r="L65">
        <f t="shared" si="4"/>
        <v>2.5983455401814674E-2</v>
      </c>
      <c r="N65">
        <f t="shared" si="12"/>
        <v>-1.9342413239093543</v>
      </c>
      <c r="Q65">
        <f t="shared" si="5"/>
        <v>0.25983455401814676</v>
      </c>
      <c r="S65" s="2">
        <f t="shared" si="13"/>
        <v>1511719.8442089795</v>
      </c>
      <c r="V65" s="4">
        <f>0.1+0.8*(((S65)-(MIN($S$2:$S$900)))/((MAX($S$2:S963))-(MIN($S$2:$S$900))))</f>
        <v>0.12078676432145175</v>
      </c>
      <c r="W65" s="4">
        <f t="shared" si="6"/>
        <v>0.23902270212217058</v>
      </c>
      <c r="X65" s="4">
        <f t="shared" si="7"/>
        <v>0.15659353063843282</v>
      </c>
      <c r="Y65" s="4">
        <f t="shared" si="8"/>
        <v>0.15659353063843345</v>
      </c>
      <c r="AA65" s="4">
        <f t="shared" si="9"/>
        <v>2.5983455401814674E-2</v>
      </c>
      <c r="AB65" s="4">
        <f t="shared" si="10"/>
        <v>0.17377837765271323</v>
      </c>
      <c r="AC65" s="4">
        <f t="shared" si="11"/>
        <v>7.0741913298040998E-2</v>
      </c>
    </row>
    <row r="66" spans="1:29" x14ac:dyDescent="0.25">
      <c r="A66">
        <v>37.670730592813399</v>
      </c>
      <c r="B66">
        <v>0.96226623463293504</v>
      </c>
      <c r="C66">
        <v>0.22402857533628301</v>
      </c>
      <c r="D66">
        <f t="shared" si="0"/>
        <v>0.67806623463293503</v>
      </c>
      <c r="E66">
        <v>22.131779859778764</v>
      </c>
      <c r="F66">
        <f t="shared" si="1"/>
        <v>962.26623463293504</v>
      </c>
      <c r="G66">
        <v>0.16300000000000001</v>
      </c>
      <c r="H66">
        <f t="shared" ref="H66" si="58">E66-0.05</f>
        <v>22.081779859778763</v>
      </c>
      <c r="I66">
        <f t="shared" si="2"/>
        <v>8.1500000000000003E-2</v>
      </c>
      <c r="J66">
        <v>0.112012880811949</v>
      </c>
      <c r="K66">
        <f t="shared" ref="K66" si="59">J66-0.00005</f>
        <v>0.11196288081194901</v>
      </c>
      <c r="L66">
        <f t="shared" si="4"/>
        <v>2.6224580163124792E-2</v>
      </c>
      <c r="N66">
        <f t="shared" si="12"/>
        <v>-1.9333913008740402</v>
      </c>
      <c r="Q66">
        <f t="shared" si="5"/>
        <v>0.26224580163124794</v>
      </c>
      <c r="S66" s="2">
        <f t="shared" si="13"/>
        <v>1525748.5051767274</v>
      </c>
      <c r="V66" s="4">
        <f>0.1+0.8*(((S66)-(MIN($S$2:$S$900)))/((MAX($S$2:S964))-(MIN($S$2:$S$900))))</f>
        <v>0.12097966413049985</v>
      </c>
      <c r="W66" s="4">
        <f t="shared" si="6"/>
        <v>0.23957632094711817</v>
      </c>
      <c r="X66" s="4">
        <f t="shared" si="7"/>
        <v>0.15675427985783918</v>
      </c>
      <c r="Y66" s="4">
        <f t="shared" si="8"/>
        <v>0.15675427985783916</v>
      </c>
      <c r="AA66" s="4">
        <f t="shared" si="9"/>
        <v>2.6224580163124792E-2</v>
      </c>
      <c r="AB66" s="4">
        <f t="shared" si="10"/>
        <v>0.1744704011838977</v>
      </c>
      <c r="AC66" s="4">
        <f t="shared" si="11"/>
        <v>7.0942849822298953E-2</v>
      </c>
    </row>
    <row r="67" spans="1:29" x14ac:dyDescent="0.25">
      <c r="A67">
        <v>38.046961135288299</v>
      </c>
      <c r="B67">
        <v>0.96242571230218199</v>
      </c>
      <c r="C67">
        <v>0.22443327757531201</v>
      </c>
      <c r="D67">
        <f t="shared" ref="D67:D130" si="60">B67-(1.163-0.8788)</f>
        <v>0.67822571230218198</v>
      </c>
      <c r="E67">
        <v>22.132118578652069</v>
      </c>
      <c r="F67">
        <f t="shared" ref="F67:F130" si="61">B67*1000</f>
        <v>962.42571230218198</v>
      </c>
      <c r="G67">
        <v>0.16300000000000001</v>
      </c>
      <c r="H67">
        <f t="shared" ref="H67:H70" si="62">E67</f>
        <v>22.132118578652069</v>
      </c>
      <c r="I67">
        <f t="shared" ref="I67:I130" si="63">G67/2</f>
        <v>8.1500000000000003E-2</v>
      </c>
      <c r="J67">
        <v>0.11230079185425899</v>
      </c>
      <c r="K67">
        <f t="shared" ref="K67" si="64">J67</f>
        <v>0.11230079185425899</v>
      </c>
      <c r="L67">
        <f t="shared" ref="L67:L130" si="65">(A67-$M$1)/($M$2-$M$1)</f>
        <v>2.6486494064599037E-2</v>
      </c>
      <c r="N67">
        <f t="shared" si="12"/>
        <v>-1.9324679910973399</v>
      </c>
      <c r="Q67">
        <f t="shared" ref="Q67:Q130" si="66">L67*10</f>
        <v>0.26486494064599037</v>
      </c>
      <c r="S67" s="2">
        <f t="shared" si="13"/>
        <v>1540986.6802465897</v>
      </c>
      <c r="V67" s="4">
        <f>0.1+0.8*(((S67)-(MIN($S$2:$S$900)))/((MAX($S$2:S965))-(MIN($S$2:$S$900))))</f>
        <v>0.12118919525167923</v>
      </c>
      <c r="W67" s="4">
        <f t="shared" ref="W67:W130" si="67">0.1+0.8*(((B67)-(MIN($B$2:$B$900)))/((MAX($B$2:$B$900))-(MIN($B$2:$B$900))))</f>
        <v>0.24017767132517148</v>
      </c>
      <c r="X67" s="4">
        <f t="shared" ref="X67:X130" si="68">0.1+0.8*(((J67)-(MIN($J$2:$J$900)))/((MAX($J$2:$J$900))-(MIN($J$2:$J$900))))</f>
        <v>0.15690015757967776</v>
      </c>
      <c r="Y67" s="4">
        <f t="shared" ref="Y67:Y130" si="69">0.1+0.8*(((E67)-(MIN($E$2:$E$900)))/((MAX($E$2:$E$900))-(MIN($E$2:$E$900))))</f>
        <v>0.15690015757967737</v>
      </c>
      <c r="AA67" s="4">
        <f t="shared" ref="AA67:AA130" si="70">(((S67)-(MIN($S$2:$S$900)))/((MAX($S$2:$S$900))-(MIN($S$2:$S$900))))</f>
        <v>2.6486494064599037E-2</v>
      </c>
      <c r="AB67" s="4">
        <f t="shared" ref="AB67:AB130" si="71">(((B67)-(MIN($B$2:$B$900)))/((MAX($B$2:$B$900))-(MIN($B$2:$B$900))))</f>
        <v>0.17522208915646434</v>
      </c>
      <c r="AC67" s="4">
        <f t="shared" ref="AC67:AC130" si="72">(((J67)-(MIN($J$2:$J$900)))/((MAX($J$2:$J$900))-(MIN($J$2:$J$900))))</f>
        <v>7.1125196974597182E-2</v>
      </c>
    </row>
    <row r="68" spans="1:29" x14ac:dyDescent="0.25">
      <c r="A68">
        <v>38.644793410334003</v>
      </c>
      <c r="B68">
        <v>0.96267912314224202</v>
      </c>
      <c r="C68">
        <v>0.225076351523224</v>
      </c>
      <c r="D68">
        <f t="shared" si="60"/>
        <v>0.67847912314224201</v>
      </c>
      <c r="E68">
        <v>22.132605140228947</v>
      </c>
      <c r="F68">
        <f t="shared" si="61"/>
        <v>962.67912314224202</v>
      </c>
      <c r="G68">
        <v>0.16300000000000001</v>
      </c>
      <c r="H68">
        <f t="shared" si="62"/>
        <v>22.132605140228947</v>
      </c>
      <c r="I68">
        <f t="shared" si="63"/>
        <v>8.1500000000000003E-2</v>
      </c>
      <c r="J68">
        <v>0.11271436919460499</v>
      </c>
      <c r="K68">
        <f t="shared" si="14"/>
        <v>0.11271436919460499</v>
      </c>
      <c r="L68">
        <f t="shared" si="65"/>
        <v>2.690267660670323E-2</v>
      </c>
      <c r="N68">
        <f t="shared" ref="N68:N131" si="73">STANDARDIZE(A68,$O$1,$P$1)</f>
        <v>-1.9310008470937041</v>
      </c>
      <c r="Q68">
        <f t="shared" si="66"/>
        <v>0.2690267660670323</v>
      </c>
      <c r="S68" s="2">
        <f t="shared" si="13"/>
        <v>1565200.2191305794</v>
      </c>
      <c r="V68" s="4">
        <f>0.1+0.8*(((S68)-(MIN($S$2:$S$900)))/((MAX($S$2:S966))-(MIN($S$2:$S$900))))</f>
        <v>0.12152214128536259</v>
      </c>
      <c r="W68" s="4">
        <f t="shared" si="67"/>
        <v>0.24113322018158806</v>
      </c>
      <c r="X68" s="4">
        <f t="shared" si="68"/>
        <v>0.15710970744525316</v>
      </c>
      <c r="Y68" s="4">
        <f t="shared" si="69"/>
        <v>0.15710970744525288</v>
      </c>
      <c r="AA68" s="4">
        <f t="shared" si="70"/>
        <v>2.690267660670323E-2</v>
      </c>
      <c r="AB68" s="4">
        <f t="shared" si="71"/>
        <v>0.17641652522698506</v>
      </c>
      <c r="AC68" s="4">
        <f t="shared" si="72"/>
        <v>7.138713430656643E-2</v>
      </c>
    </row>
    <row r="69" spans="1:29" x14ac:dyDescent="0.25">
      <c r="A69">
        <v>39.674568818424497</v>
      </c>
      <c r="B69">
        <v>0.96311562726242705</v>
      </c>
      <c r="C69">
        <v>0.22618405641770001</v>
      </c>
      <c r="D69">
        <f t="shared" si="60"/>
        <v>0.67891562726242705</v>
      </c>
      <c r="E69">
        <v>22.13340365238296</v>
      </c>
      <c r="F69">
        <f t="shared" si="61"/>
        <v>963.1156272624271</v>
      </c>
      <c r="G69">
        <v>0.16300000000000001</v>
      </c>
      <c r="H69">
        <f t="shared" si="62"/>
        <v>22.13340365238296</v>
      </c>
      <c r="I69">
        <f t="shared" si="63"/>
        <v>8.1500000000000003E-2</v>
      </c>
      <c r="J69">
        <v>0.113393104525517</v>
      </c>
      <c r="K69">
        <f t="shared" si="14"/>
        <v>0.113393104525517</v>
      </c>
      <c r="L69">
        <f t="shared" si="65"/>
        <v>2.7619557519669533E-2</v>
      </c>
      <c r="N69">
        <f t="shared" si="73"/>
        <v>-1.9284736686890991</v>
      </c>
      <c r="Q69">
        <f t="shared" si="66"/>
        <v>0.27619557519669535</v>
      </c>
      <c r="S69" s="2">
        <f t="shared" ref="S69:S132" si="74">A69/$T$1</f>
        <v>1606908.4171091332</v>
      </c>
      <c r="V69" s="4">
        <f>0.1+0.8*(((S69)-(MIN($S$2:$S$900)))/((MAX($S$2:S967))-(MIN($S$2:$S$900))))</f>
        <v>0.12209564601573564</v>
      </c>
      <c r="W69" s="4">
        <f t="shared" si="67"/>
        <v>0.24277916797437038</v>
      </c>
      <c r="X69" s="4">
        <f t="shared" si="68"/>
        <v>0.15745360659900007</v>
      </c>
      <c r="Y69" s="4">
        <f t="shared" si="69"/>
        <v>0.15745360659899935</v>
      </c>
      <c r="AA69" s="4">
        <f t="shared" si="70"/>
        <v>2.7619557519669533E-2</v>
      </c>
      <c r="AB69" s="4">
        <f t="shared" si="71"/>
        <v>0.17847395996796298</v>
      </c>
      <c r="AC69" s="4">
        <f t="shared" si="72"/>
        <v>7.1817008248750078E-2</v>
      </c>
    </row>
    <row r="70" spans="1:29" x14ac:dyDescent="0.25">
      <c r="A70">
        <v>41.826694292093997</v>
      </c>
      <c r="B70">
        <v>0.96402787631113396</v>
      </c>
      <c r="C70">
        <v>0.22849904656213499</v>
      </c>
      <c r="D70">
        <f t="shared" si="60"/>
        <v>0.67982787631113395</v>
      </c>
      <c r="E70">
        <v>22.135058204449408</v>
      </c>
      <c r="F70">
        <f t="shared" si="61"/>
        <v>964.02787631113392</v>
      </c>
      <c r="G70">
        <v>0.16300000000000001</v>
      </c>
      <c r="H70">
        <f t="shared" si="62"/>
        <v>22.135058204449408</v>
      </c>
      <c r="I70">
        <f t="shared" si="63"/>
        <v>8.1500000000000003E-2</v>
      </c>
      <c r="J70">
        <v>0.114799473781995</v>
      </c>
      <c r="K70">
        <f t="shared" si="14"/>
        <v>0.114799473781995</v>
      </c>
      <c r="L70">
        <f t="shared" si="65"/>
        <v>2.9117765441766901E-2</v>
      </c>
      <c r="N70">
        <f t="shared" si="73"/>
        <v>-1.9231921238218133</v>
      </c>
      <c r="Q70">
        <f t="shared" si="66"/>
        <v>0.29117765441766902</v>
      </c>
      <c r="S70" s="2">
        <f t="shared" si="74"/>
        <v>1694074.2929159172</v>
      </c>
      <c r="V70" s="4">
        <f>0.1+0.8*(((S70)-(MIN($S$2:$S$900)))/((MAX($S$2:S968))-(MIN($S$2:$S$900))))</f>
        <v>0.12329421235341353</v>
      </c>
      <c r="W70" s="4">
        <f t="shared" si="67"/>
        <v>0.24621903082732682</v>
      </c>
      <c r="X70" s="4">
        <f t="shared" si="68"/>
        <v>0.15816618066893773</v>
      </c>
      <c r="Y70" s="4">
        <f t="shared" si="69"/>
        <v>0.15816618066893839</v>
      </c>
      <c r="AA70" s="4">
        <f t="shared" si="70"/>
        <v>2.9117765441766901E-2</v>
      </c>
      <c r="AB70" s="4">
        <f t="shared" si="71"/>
        <v>0.18277378853415852</v>
      </c>
      <c r="AC70" s="4">
        <f t="shared" si="72"/>
        <v>7.270772583617216E-2</v>
      </c>
    </row>
    <row r="71" spans="1:29" x14ac:dyDescent="0.25">
      <c r="A71">
        <v>46.420686136133298</v>
      </c>
      <c r="B71">
        <v>0.96597519060147996</v>
      </c>
      <c r="C71">
        <v>0.23344069423680799</v>
      </c>
      <c r="D71">
        <f t="shared" si="60"/>
        <v>0.68177519060147995</v>
      </c>
      <c r="E71">
        <v>22.138602817054082</v>
      </c>
      <c r="F71">
        <f t="shared" si="61"/>
        <v>965.97519060147999</v>
      </c>
      <c r="G71">
        <v>0.16300000000000001</v>
      </c>
      <c r="H71">
        <f t="shared" ref="H71" si="75">E71-0.05</f>
        <v>22.088602817054081</v>
      </c>
      <c r="I71">
        <f t="shared" si="63"/>
        <v>8.1500000000000003E-2</v>
      </c>
      <c r="J71">
        <v>0.117812394495971</v>
      </c>
      <c r="K71">
        <f t="shared" ref="K71" si="76">J71-0.00005</f>
        <v>0.11776239449597101</v>
      </c>
      <c r="L71">
        <f t="shared" si="65"/>
        <v>3.2315885188500294E-2</v>
      </c>
      <c r="N71">
        <f t="shared" si="73"/>
        <v>-1.9119179791025138</v>
      </c>
      <c r="Q71">
        <f t="shared" si="66"/>
        <v>0.32315885188500293</v>
      </c>
      <c r="S71" s="2">
        <f t="shared" si="74"/>
        <v>1880141.196279194</v>
      </c>
      <c r="V71" s="4">
        <f>0.1+0.8*(((S71)-(MIN($S$2:$S$900)))/((MAX($S$2:S969))-(MIN($S$2:$S$900))))</f>
        <v>0.12585270815080024</v>
      </c>
      <c r="W71" s="4">
        <f t="shared" si="67"/>
        <v>0.25356186565942385</v>
      </c>
      <c r="X71" s="4">
        <f t="shared" si="68"/>
        <v>0.15969275639979094</v>
      </c>
      <c r="Y71" s="4">
        <f t="shared" si="69"/>
        <v>0.15969275639979016</v>
      </c>
      <c r="AA71" s="4">
        <f t="shared" si="70"/>
        <v>3.2315885188500294E-2</v>
      </c>
      <c r="AB71" s="4">
        <f t="shared" si="71"/>
        <v>0.19195233207427978</v>
      </c>
      <c r="AC71" s="4">
        <f t="shared" si="72"/>
        <v>7.461594549973867E-2</v>
      </c>
    </row>
    <row r="72" spans="1:29" x14ac:dyDescent="0.25">
      <c r="A72">
        <v>51.621513659289498</v>
      </c>
      <c r="B72">
        <v>0.96817973212033404</v>
      </c>
      <c r="C72">
        <v>0.23903510060684199</v>
      </c>
      <c r="D72">
        <f t="shared" si="60"/>
        <v>0.68397973212033403</v>
      </c>
      <c r="E72">
        <v>22.142639791581736</v>
      </c>
      <c r="F72">
        <f t="shared" si="61"/>
        <v>968.17973212033405</v>
      </c>
      <c r="G72">
        <v>0.16300000000000001</v>
      </c>
      <c r="H72">
        <f t="shared" ref="H72:H75" si="77">E72</f>
        <v>22.142639791581736</v>
      </c>
      <c r="I72">
        <f t="shared" si="63"/>
        <v>8.1500000000000003E-2</v>
      </c>
      <c r="J72">
        <v>0.121243822844475</v>
      </c>
      <c r="K72">
        <f t="shared" ref="K72:K135" si="78">J72</f>
        <v>0.121243822844475</v>
      </c>
      <c r="L72">
        <f t="shared" si="65"/>
        <v>3.5936455221235869E-2</v>
      </c>
      <c r="N72">
        <f t="shared" si="73"/>
        <v>-1.8991545950681572</v>
      </c>
      <c r="Q72">
        <f t="shared" si="66"/>
        <v>0.35936455221235869</v>
      </c>
      <c r="S72" s="2">
        <f t="shared" si="74"/>
        <v>2090786.2964475295</v>
      </c>
      <c r="V72" s="4">
        <f>0.1+0.8*(((S72)-(MIN($S$2:$S$900)))/((MAX($S$2:S970))-(MIN($S$2:$S$900))))</f>
        <v>0.1287491641769887</v>
      </c>
      <c r="W72" s="4">
        <f t="shared" si="67"/>
        <v>0.26187463999364263</v>
      </c>
      <c r="X72" s="4">
        <f t="shared" si="68"/>
        <v>0.16143138005977939</v>
      </c>
      <c r="Y72" s="4">
        <f t="shared" si="69"/>
        <v>0.16143138005977969</v>
      </c>
      <c r="AA72" s="4">
        <f t="shared" si="70"/>
        <v>3.5936455221235869E-2</v>
      </c>
      <c r="AB72" s="4">
        <f t="shared" si="71"/>
        <v>0.20234329999205328</v>
      </c>
      <c r="AC72" s="4">
        <f t="shared" si="72"/>
        <v>7.6789225074724216E-2</v>
      </c>
    </row>
    <row r="73" spans="1:29" x14ac:dyDescent="0.25">
      <c r="A73">
        <v>57.237133443272498</v>
      </c>
      <c r="B73">
        <v>0.97056009695896295</v>
      </c>
      <c r="C73">
        <v>0.24507568913844099</v>
      </c>
      <c r="D73">
        <f t="shared" si="60"/>
        <v>0.68636009695896294</v>
      </c>
      <c r="E73">
        <v>22.147026054717767</v>
      </c>
      <c r="F73">
        <f t="shared" si="61"/>
        <v>970.56009695896296</v>
      </c>
      <c r="G73">
        <v>0.16300000000000001</v>
      </c>
      <c r="H73">
        <f t="shared" si="77"/>
        <v>22.147026054717767</v>
      </c>
      <c r="I73">
        <f t="shared" si="63"/>
        <v>8.1500000000000003E-2</v>
      </c>
      <c r="J73">
        <v>0.12497214651010199</v>
      </c>
      <c r="K73">
        <f t="shared" si="78"/>
        <v>0.12497214651010199</v>
      </c>
      <c r="L73">
        <f t="shared" si="65"/>
        <v>3.9845783999127596E-2</v>
      </c>
      <c r="N73">
        <f t="shared" si="73"/>
        <v>-1.8853732666978575</v>
      </c>
      <c r="Q73">
        <f t="shared" si="66"/>
        <v>0.39845783999127593</v>
      </c>
      <c r="S73" s="2">
        <f t="shared" si="74"/>
        <v>2318231.4071799312</v>
      </c>
      <c r="V73" s="4">
        <f>0.1+0.8*(((S73)-(MIN($S$2:$S$900)))/((MAX($S$2:S971))-(MIN($S$2:$S$900))))</f>
        <v>0.1318766271993021</v>
      </c>
      <c r="W73" s="4">
        <f t="shared" si="67"/>
        <v>0.27085040006320882</v>
      </c>
      <c r="X73" s="4">
        <f t="shared" si="68"/>
        <v>0.16332043356135689</v>
      </c>
      <c r="Y73" s="4">
        <f t="shared" si="69"/>
        <v>0.16332043356135667</v>
      </c>
      <c r="AA73" s="4">
        <f t="shared" si="70"/>
        <v>3.9845783999127596E-2</v>
      </c>
      <c r="AB73" s="4">
        <f t="shared" si="71"/>
        <v>0.21356300007901105</v>
      </c>
      <c r="AC73" s="4">
        <f t="shared" si="72"/>
        <v>7.9150541951696129E-2</v>
      </c>
    </row>
    <row r="74" spans="1:29" x14ac:dyDescent="0.25">
      <c r="A74">
        <v>63.003495289588002</v>
      </c>
      <c r="B74">
        <v>0.973004358770442</v>
      </c>
      <c r="C74">
        <v>0.25093266154876398</v>
      </c>
      <c r="D74">
        <f t="shared" si="60"/>
        <v>0.68880435877044199</v>
      </c>
      <c r="E74">
        <v>22.151560698676722</v>
      </c>
      <c r="F74">
        <f t="shared" si="61"/>
        <v>973.00435877044197</v>
      </c>
      <c r="G74">
        <v>0.16300000000000001</v>
      </c>
      <c r="H74">
        <f t="shared" si="77"/>
        <v>22.151560698676722</v>
      </c>
      <c r="I74">
        <f t="shared" si="63"/>
        <v>8.1500000000000003E-2</v>
      </c>
      <c r="J74">
        <v>0.128826593875214</v>
      </c>
      <c r="K74">
        <f t="shared" si="78"/>
        <v>0.128826593875214</v>
      </c>
      <c r="L74">
        <f t="shared" si="65"/>
        <v>4.3860052268114506E-2</v>
      </c>
      <c r="N74">
        <f t="shared" si="73"/>
        <v>-1.8712220012698273</v>
      </c>
      <c r="Q74">
        <f t="shared" si="66"/>
        <v>0.43860052268114508</v>
      </c>
      <c r="S74" s="2">
        <f t="shared" si="74"/>
        <v>2551781.9072332121</v>
      </c>
      <c r="V74" s="4">
        <f>0.1+0.8*(((S74)-(MIN($S$2:$S$900)))/((MAX($S$2:S972))-(MIN($S$2:$S$900))))</f>
        <v>0.13508804181449161</v>
      </c>
      <c r="W74" s="4">
        <f t="shared" si="67"/>
        <v>0.28006709962581722</v>
      </c>
      <c r="X74" s="4">
        <f t="shared" si="68"/>
        <v>0.16527339096117716</v>
      </c>
      <c r="Y74" s="4">
        <f t="shared" si="69"/>
        <v>0.16527339096117682</v>
      </c>
      <c r="AA74" s="4">
        <f t="shared" si="70"/>
        <v>4.3860052268114506E-2</v>
      </c>
      <c r="AB74" s="4">
        <f t="shared" si="71"/>
        <v>0.22508387453227147</v>
      </c>
      <c r="AC74" s="4">
        <f t="shared" si="72"/>
        <v>8.159173870147142E-2</v>
      </c>
    </row>
    <row r="75" spans="1:29" x14ac:dyDescent="0.25">
      <c r="A75">
        <v>68.900067217987498</v>
      </c>
      <c r="B75">
        <v>0.97550381440075995</v>
      </c>
      <c r="C75">
        <v>0.256652437283583</v>
      </c>
      <c r="D75">
        <f t="shared" si="60"/>
        <v>0.69130381440075994</v>
      </c>
      <c r="E75">
        <v>22.156229806139081</v>
      </c>
      <c r="F75">
        <f t="shared" si="61"/>
        <v>975.50381440075989</v>
      </c>
      <c r="G75">
        <v>0.16300000000000001</v>
      </c>
      <c r="H75">
        <f t="shared" si="77"/>
        <v>22.156229806139081</v>
      </c>
      <c r="I75">
        <f t="shared" si="63"/>
        <v>8.1500000000000003E-2</v>
      </c>
      <c r="J75">
        <v>0.13279533521821699</v>
      </c>
      <c r="K75">
        <f t="shared" si="78"/>
        <v>0.13279533521821699</v>
      </c>
      <c r="L75">
        <f t="shared" si="65"/>
        <v>4.796496663506454E-2</v>
      </c>
      <c r="N75">
        <f t="shared" si="73"/>
        <v>-1.8567511864479009</v>
      </c>
      <c r="Q75">
        <f t="shared" si="66"/>
        <v>0.47964966635064543</v>
      </c>
      <c r="S75" s="2">
        <f t="shared" si="74"/>
        <v>2790606.2056698054</v>
      </c>
      <c r="V75" s="4">
        <f>0.1+0.8*(((S75)-(MIN($S$2:$S$900)))/((MAX($S$2:S973))-(MIN($S$2:$S$900))))</f>
        <v>0.13837197330805162</v>
      </c>
      <c r="W75" s="4">
        <f t="shared" si="67"/>
        <v>0.28949192126584045</v>
      </c>
      <c r="X75" s="4">
        <f t="shared" si="68"/>
        <v>0.16728425841884315</v>
      </c>
      <c r="Y75" s="4">
        <f t="shared" si="69"/>
        <v>0.16728425841884381</v>
      </c>
      <c r="AA75" s="4">
        <f t="shared" si="70"/>
        <v>4.7964966635064533E-2</v>
      </c>
      <c r="AB75" s="4">
        <f t="shared" si="71"/>
        <v>0.23686490158230059</v>
      </c>
      <c r="AC75" s="4">
        <f t="shared" si="72"/>
        <v>8.4105323023553918E-2</v>
      </c>
    </row>
    <row r="76" spans="1:29" x14ac:dyDescent="0.25">
      <c r="A76">
        <v>74.861098618372495</v>
      </c>
      <c r="B76">
        <v>0.97803059329485598</v>
      </c>
      <c r="C76">
        <v>0.26243473980993698</v>
      </c>
      <c r="D76">
        <f t="shared" si="60"/>
        <v>0.69383059329485597</v>
      </c>
      <c r="E76">
        <v>22.160983653941077</v>
      </c>
      <c r="F76">
        <f t="shared" si="61"/>
        <v>978.03059329485598</v>
      </c>
      <c r="G76">
        <v>0.16300000000000001</v>
      </c>
      <c r="H76">
        <f t="shared" ref="H76" si="79">E76-0.05</f>
        <v>22.110983653941076</v>
      </c>
      <c r="I76">
        <f t="shared" si="63"/>
        <v>8.1500000000000003E-2</v>
      </c>
      <c r="J76">
        <v>0.13683610584991601</v>
      </c>
      <c r="K76">
        <f t="shared" ref="K76" si="80">J76-0.00005</f>
        <v>0.13678610584991602</v>
      </c>
      <c r="L76">
        <f t="shared" si="65"/>
        <v>5.2114754636365564E-2</v>
      </c>
      <c r="N76">
        <f t="shared" si="73"/>
        <v>-1.8421221812241704</v>
      </c>
      <c r="Q76">
        <f t="shared" si="66"/>
        <v>0.52114754636365568</v>
      </c>
      <c r="S76" s="2">
        <f t="shared" si="74"/>
        <v>3032041.2563131833</v>
      </c>
      <c r="V76" s="4">
        <f>0.1+0.8*(((S76)-(MIN($S$2:$S$900)))/((MAX($S$2:S974))-(MIN($S$2:$S$900))))</f>
        <v>0.14169180370909246</v>
      </c>
      <c r="W76" s="4">
        <f t="shared" si="67"/>
        <v>0.29901977209534331</v>
      </c>
      <c r="X76" s="4">
        <f t="shared" si="68"/>
        <v>0.16933162141504882</v>
      </c>
      <c r="Y76" s="4">
        <f t="shared" si="69"/>
        <v>0.16933162141504857</v>
      </c>
      <c r="AA76" s="4">
        <f t="shared" si="70"/>
        <v>5.2114754636365564E-2</v>
      </c>
      <c r="AB76" s="4">
        <f t="shared" si="71"/>
        <v>0.24877471511917912</v>
      </c>
      <c r="AC76" s="4">
        <f t="shared" si="72"/>
        <v>8.6664526768811034E-2</v>
      </c>
    </row>
    <row r="77" spans="1:29" x14ac:dyDescent="0.25">
      <c r="A77">
        <v>77.394724154932803</v>
      </c>
      <c r="B77">
        <v>0.98018989323482397</v>
      </c>
      <c r="C77">
        <v>0.26489239996249803</v>
      </c>
      <c r="D77">
        <f t="shared" si="60"/>
        <v>0.69598989323482396</v>
      </c>
      <c r="E77">
        <v>22.163017263783491</v>
      </c>
      <c r="F77">
        <f t="shared" si="61"/>
        <v>980.18989323482401</v>
      </c>
      <c r="G77">
        <v>0.16300000000000001</v>
      </c>
      <c r="H77">
        <f t="shared" ref="H77:H80" si="81">E77</f>
        <v>22.163017263783491</v>
      </c>
      <c r="I77">
        <f t="shared" si="63"/>
        <v>8.1500000000000003E-2</v>
      </c>
      <c r="J77">
        <v>0.13856467421596599</v>
      </c>
      <c r="K77">
        <f t="shared" ref="K77" si="82">J77</f>
        <v>0.13856467421596599</v>
      </c>
      <c r="L77">
        <f t="shared" si="65"/>
        <v>5.3878544850711481E-2</v>
      </c>
      <c r="N77">
        <f t="shared" si="73"/>
        <v>-1.835904394616483</v>
      </c>
      <c r="Q77">
        <f t="shared" si="66"/>
        <v>0.53878544850711485</v>
      </c>
      <c r="S77" s="2">
        <f t="shared" si="74"/>
        <v>3134658.7345051765</v>
      </c>
      <c r="V77" s="4">
        <f>0.1+0.8*(((S77)-(MIN($S$2:$S$900)))/((MAX($S$2:S975))-(MIN($S$2:$S$900))))</f>
        <v>0.14310283588056921</v>
      </c>
      <c r="W77" s="4">
        <f t="shared" si="67"/>
        <v>0.30716195175824956</v>
      </c>
      <c r="X77" s="4">
        <f t="shared" si="68"/>
        <v>0.17020744616028421</v>
      </c>
      <c r="Y77" s="4">
        <f t="shared" si="69"/>
        <v>0.17020744616028488</v>
      </c>
      <c r="AA77" s="4">
        <f t="shared" si="70"/>
        <v>5.3878544850711488E-2</v>
      </c>
      <c r="AB77" s="4">
        <f t="shared" si="71"/>
        <v>0.25895243969781195</v>
      </c>
      <c r="AC77" s="4">
        <f t="shared" si="72"/>
        <v>8.7759307700355282E-2</v>
      </c>
    </row>
    <row r="78" spans="1:29" x14ac:dyDescent="0.25">
      <c r="A78">
        <v>78.277910191363702</v>
      </c>
      <c r="B78">
        <v>0.98106341717196699</v>
      </c>
      <c r="C78">
        <v>0.26574910554022102</v>
      </c>
      <c r="D78">
        <f t="shared" si="60"/>
        <v>0.69686341717196698</v>
      </c>
      <c r="E78">
        <v>22.163716787492714</v>
      </c>
      <c r="F78">
        <f t="shared" si="61"/>
        <v>981.06341717196699</v>
      </c>
      <c r="G78">
        <v>0.16300000000000001</v>
      </c>
      <c r="H78">
        <f t="shared" si="81"/>
        <v>22.163716787492714</v>
      </c>
      <c r="I78">
        <f t="shared" si="63"/>
        <v>8.1500000000000003E-2</v>
      </c>
      <c r="J78">
        <v>0.13915926936880699</v>
      </c>
      <c r="K78">
        <f t="shared" si="78"/>
        <v>0.13915926936880699</v>
      </c>
      <c r="L78">
        <f t="shared" si="65"/>
        <v>5.449337717933516E-2</v>
      </c>
      <c r="N78">
        <f t="shared" si="73"/>
        <v>-1.8337369621249111</v>
      </c>
      <c r="Q78">
        <f t="shared" si="66"/>
        <v>0.54493377179335156</v>
      </c>
      <c r="S78" s="2">
        <f t="shared" si="74"/>
        <v>3170429.7363857315</v>
      </c>
      <c r="V78" s="4">
        <f>0.1+0.8*(((S78)-(MIN($S$2:$S$900)))/((MAX($S$2:S976))-(MIN($S$2:$S$900))))</f>
        <v>0.14359470174346814</v>
      </c>
      <c r="W78" s="4">
        <f t="shared" si="67"/>
        <v>0.31045579190728101</v>
      </c>
      <c r="X78" s="4">
        <f t="shared" si="68"/>
        <v>0.17050871347402385</v>
      </c>
      <c r="Y78" s="4">
        <f t="shared" si="69"/>
        <v>0.17050871347402363</v>
      </c>
      <c r="AA78" s="4">
        <f t="shared" si="70"/>
        <v>5.449337717933516E-2</v>
      </c>
      <c r="AB78" s="4">
        <f t="shared" si="71"/>
        <v>0.26306973988410121</v>
      </c>
      <c r="AC78" s="4">
        <f t="shared" si="72"/>
        <v>8.8135891842529818E-2</v>
      </c>
    </row>
    <row r="79" spans="1:29" x14ac:dyDescent="0.25">
      <c r="A79">
        <v>79.161096227794502</v>
      </c>
      <c r="B79">
        <v>0.98193694110911001</v>
      </c>
      <c r="C79">
        <v>0.26660581111794501</v>
      </c>
      <c r="D79">
        <f t="shared" si="60"/>
        <v>0.69773694110911</v>
      </c>
      <c r="E79">
        <v>22.164360648911387</v>
      </c>
      <c r="F79">
        <f t="shared" si="61"/>
        <v>981.93694110910997</v>
      </c>
      <c r="G79">
        <v>0.16300000000000001</v>
      </c>
      <c r="H79">
        <f t="shared" si="81"/>
        <v>22.164360648911387</v>
      </c>
      <c r="I79">
        <f t="shared" si="63"/>
        <v>8.1500000000000003E-2</v>
      </c>
      <c r="J79">
        <v>0.13970655157468001</v>
      </c>
      <c r="K79">
        <f t="shared" si="78"/>
        <v>0.13970655157468001</v>
      </c>
      <c r="L79">
        <f t="shared" si="65"/>
        <v>5.5108209507958764E-2</v>
      </c>
      <c r="N79">
        <f t="shared" si="73"/>
        <v>-1.8315695296333399</v>
      </c>
      <c r="Q79">
        <f t="shared" si="66"/>
        <v>0.55108209507958761</v>
      </c>
      <c r="S79" s="2">
        <f t="shared" si="74"/>
        <v>3206200.7382662822</v>
      </c>
      <c r="V79" s="4">
        <f>0.1+0.8*(((S79)-(MIN($S$2:$S$900)))/((MAX($S$2:S977))-(MIN($S$2:$S$900))))</f>
        <v>0.14408656760636701</v>
      </c>
      <c r="W79" s="4">
        <f t="shared" si="67"/>
        <v>0.31374963205631234</v>
      </c>
      <c r="X79" s="4">
        <f t="shared" si="68"/>
        <v>0.17078600843553349</v>
      </c>
      <c r="Y79" s="4">
        <f t="shared" si="69"/>
        <v>0.17078600843553296</v>
      </c>
      <c r="AA79" s="4">
        <f t="shared" si="70"/>
        <v>5.5108209507958771E-2</v>
      </c>
      <c r="AB79" s="4">
        <f t="shared" si="71"/>
        <v>0.26718704007039046</v>
      </c>
      <c r="AC79" s="4">
        <f t="shared" si="72"/>
        <v>8.8482510544416859E-2</v>
      </c>
    </row>
    <row r="80" spans="1:29" x14ac:dyDescent="0.25">
      <c r="A80">
        <v>80.491826056359798</v>
      </c>
      <c r="B80">
        <v>0.98325311268698001</v>
      </c>
      <c r="C80">
        <v>0.26789664183712403</v>
      </c>
      <c r="D80">
        <f t="shared" si="60"/>
        <v>0.69905311268698</v>
      </c>
      <c r="E80">
        <v>22.165326916408702</v>
      </c>
      <c r="F80">
        <f t="shared" si="61"/>
        <v>983.25311268697999</v>
      </c>
      <c r="G80">
        <v>0.16300000000000001</v>
      </c>
      <c r="H80">
        <f t="shared" si="81"/>
        <v>22.165326916408702</v>
      </c>
      <c r="I80">
        <f t="shared" si="63"/>
        <v>8.1500000000000003E-2</v>
      </c>
      <c r="J80">
        <v>0.14052787894739799</v>
      </c>
      <c r="K80">
        <f t="shared" si="78"/>
        <v>0.14052787894739799</v>
      </c>
      <c r="L80">
        <f t="shared" si="65"/>
        <v>5.6034600648122358E-2</v>
      </c>
      <c r="N80">
        <f t="shared" si="73"/>
        <v>-1.8283037770637094</v>
      </c>
      <c r="Q80">
        <f t="shared" si="66"/>
        <v>0.56034600648122357</v>
      </c>
      <c r="S80" s="2">
        <f t="shared" si="74"/>
        <v>3260098.2606869098</v>
      </c>
      <c r="V80" s="4">
        <f>0.1+0.8*(((S80)-(MIN($S$2:$S$900)))/((MAX($S$2:S978))-(MIN($S$2:$S$900))))</f>
        <v>0.1448276805184979</v>
      </c>
      <c r="W80" s="4">
        <f t="shared" si="67"/>
        <v>0.31871258567654326</v>
      </c>
      <c r="X80" s="4">
        <f t="shared" si="68"/>
        <v>0.1712021556074324</v>
      </c>
      <c r="Y80" s="4">
        <f t="shared" si="69"/>
        <v>0.17120215560743174</v>
      </c>
      <c r="AA80" s="4">
        <f t="shared" si="70"/>
        <v>5.6034600648122358E-2</v>
      </c>
      <c r="AB80" s="4">
        <f t="shared" si="71"/>
        <v>0.27339073209567905</v>
      </c>
      <c r="AC80" s="4">
        <f t="shared" si="72"/>
        <v>8.9002694509290478E-2</v>
      </c>
    </row>
    <row r="81" spans="1:29" x14ac:dyDescent="0.25">
      <c r="A81">
        <v>84.836774332076303</v>
      </c>
      <c r="B81">
        <v>0.98755052701185497</v>
      </c>
      <c r="C81">
        <v>0.272111316061107</v>
      </c>
      <c r="D81">
        <f t="shared" si="60"/>
        <v>0.70335052701185496</v>
      </c>
      <c r="E81">
        <v>22.16848968435146</v>
      </c>
      <c r="F81">
        <f t="shared" si="61"/>
        <v>987.55052701185502</v>
      </c>
      <c r="G81">
        <v>0.16300000000000001</v>
      </c>
      <c r="H81">
        <f t="shared" ref="H81" si="83">E81-0.05</f>
        <v>22.118489684351459</v>
      </c>
      <c r="I81">
        <f t="shared" si="63"/>
        <v>8.1500000000000003E-2</v>
      </c>
      <c r="J81">
        <v>0.14321623169874101</v>
      </c>
      <c r="K81">
        <f t="shared" ref="K81" si="84">J81-0.00005</f>
        <v>0.14316623169874101</v>
      </c>
      <c r="L81">
        <f t="shared" si="65"/>
        <v>5.9059348046647621E-2</v>
      </c>
      <c r="N81">
        <f t="shared" si="73"/>
        <v>-1.8176408117556939</v>
      </c>
      <c r="Q81">
        <f t="shared" si="66"/>
        <v>0.5905934804664762</v>
      </c>
      <c r="S81" s="2">
        <f t="shared" si="74"/>
        <v>3436078.3447580519</v>
      </c>
      <c r="V81" s="4">
        <f>0.1+0.8*(((S81)-(MIN($S$2:$S$900)))/((MAX($S$2:S979))-(MIN($S$2:$S$900))))</f>
        <v>0.14724747843731811</v>
      </c>
      <c r="W81" s="4">
        <f t="shared" si="67"/>
        <v>0.33491705957635609</v>
      </c>
      <c r="X81" s="4">
        <f t="shared" si="68"/>
        <v>0.17256428042111754</v>
      </c>
      <c r="Y81" s="4">
        <f t="shared" si="69"/>
        <v>0.17256428042111749</v>
      </c>
      <c r="AA81" s="4">
        <f t="shared" si="70"/>
        <v>5.9059348046647614E-2</v>
      </c>
      <c r="AB81" s="4">
        <f t="shared" si="71"/>
        <v>0.29364632447044514</v>
      </c>
      <c r="AC81" s="4">
        <f t="shared" si="72"/>
        <v>9.0705350526396916E-2</v>
      </c>
    </row>
    <row r="82" spans="1:29" x14ac:dyDescent="0.25">
      <c r="A82">
        <v>90.5942459099997</v>
      </c>
      <c r="B82">
        <v>0.99324501156356104</v>
      </c>
      <c r="C82">
        <v>0.275626591635451</v>
      </c>
      <c r="D82">
        <f t="shared" si="60"/>
        <v>0.70904501156356103</v>
      </c>
      <c r="E82">
        <v>22.172705645535626</v>
      </c>
      <c r="F82">
        <f t="shared" si="61"/>
        <v>993.24501156356109</v>
      </c>
      <c r="G82">
        <v>0.16300000000000001</v>
      </c>
      <c r="H82">
        <f t="shared" ref="H82:H85" si="85">E82</f>
        <v>22.172705645535626</v>
      </c>
      <c r="I82">
        <f t="shared" si="63"/>
        <v>8.1500000000000003E-2</v>
      </c>
      <c r="J82">
        <v>0.14679979870528301</v>
      </c>
      <c r="K82">
        <f t="shared" ref="K82" si="86">J82</f>
        <v>0.14679979870528301</v>
      </c>
      <c r="L82">
        <f t="shared" si="65"/>
        <v>6.3067427331443049E-2</v>
      </c>
      <c r="N82">
        <f t="shared" si="73"/>
        <v>-1.8035113639920932</v>
      </c>
      <c r="Q82">
        <f t="shared" si="66"/>
        <v>0.63067427331443049</v>
      </c>
      <c r="S82" s="2">
        <f t="shared" si="74"/>
        <v>3669268.7691372903</v>
      </c>
      <c r="V82" s="4">
        <f>0.1+0.8*(((S82)-(MIN($S$2:$S$900)))/((MAX($S$2:S980))-(MIN($S$2:$S$900))))</f>
        <v>0.15045394186515443</v>
      </c>
      <c r="W82" s="4">
        <f t="shared" si="67"/>
        <v>0.35638953565502562</v>
      </c>
      <c r="X82" s="4">
        <f t="shared" si="68"/>
        <v>0.17437998914411745</v>
      </c>
      <c r="Y82" s="4">
        <f t="shared" si="69"/>
        <v>0.1743799891441167</v>
      </c>
      <c r="AA82" s="4">
        <f t="shared" si="70"/>
        <v>6.3067427331443035E-2</v>
      </c>
      <c r="AB82" s="4">
        <f t="shared" si="71"/>
        <v>0.32048691956878195</v>
      </c>
      <c r="AC82" s="4">
        <f t="shared" si="72"/>
        <v>9.2974986430146789E-2</v>
      </c>
    </row>
    <row r="83" spans="1:29" x14ac:dyDescent="0.25">
      <c r="A83">
        <v>96.901132562746199</v>
      </c>
      <c r="B83">
        <v>0.997634268160838</v>
      </c>
      <c r="C83">
        <v>0.27926488902555802</v>
      </c>
      <c r="D83">
        <f t="shared" si="60"/>
        <v>0.71343426816083799</v>
      </c>
      <c r="E83">
        <v>22.177355306858498</v>
      </c>
      <c r="F83">
        <f t="shared" si="61"/>
        <v>997.63426816083802</v>
      </c>
      <c r="G83">
        <v>0.16300000000000001</v>
      </c>
      <c r="H83">
        <f t="shared" si="85"/>
        <v>22.177355306858498</v>
      </c>
      <c r="I83">
        <f t="shared" si="63"/>
        <v>8.1500000000000003E-2</v>
      </c>
      <c r="J83">
        <v>0.150752010829723</v>
      </c>
      <c r="K83">
        <f t="shared" si="78"/>
        <v>0.150752010829723</v>
      </c>
      <c r="L83">
        <f t="shared" si="65"/>
        <v>6.7457983394516738E-2</v>
      </c>
      <c r="N83">
        <f t="shared" si="73"/>
        <v>-1.7880335931850906</v>
      </c>
      <c r="Q83">
        <f t="shared" si="66"/>
        <v>0.67457983394516741</v>
      </c>
      <c r="S83" s="2">
        <f t="shared" si="74"/>
        <v>3924711.7279362576</v>
      </c>
      <c r="V83" s="4">
        <f>0.1+0.8*(((S83)-(MIN($S$2:$S$900)))/((MAX($S$2:S981))-(MIN($S$2:$S$900))))</f>
        <v>0.15396638671561341</v>
      </c>
      <c r="W83" s="4">
        <f t="shared" si="67"/>
        <v>0.37294032377858533</v>
      </c>
      <c r="X83" s="4">
        <f t="shared" si="68"/>
        <v>0.17638248163732081</v>
      </c>
      <c r="Y83" s="4">
        <f t="shared" si="69"/>
        <v>0.17638248163732095</v>
      </c>
      <c r="AA83" s="4">
        <f t="shared" si="70"/>
        <v>6.7457983394516738E-2</v>
      </c>
      <c r="AB83" s="4">
        <f t="shared" si="71"/>
        <v>0.34117540472323166</v>
      </c>
      <c r="AC83" s="4">
        <f t="shared" si="72"/>
        <v>9.5478102046651012E-2</v>
      </c>
    </row>
    <row r="84" spans="1:29" x14ac:dyDescent="0.25">
      <c r="A84">
        <v>103.371703514316</v>
      </c>
      <c r="B84">
        <v>1.00066574412104</v>
      </c>
      <c r="C84">
        <v>0.28299761211094099</v>
      </c>
      <c r="D84">
        <f t="shared" si="60"/>
        <v>0.71646574412104003</v>
      </c>
      <c r="E84">
        <v>22.182159972924101</v>
      </c>
      <c r="F84">
        <f t="shared" si="61"/>
        <v>1000.66574412104</v>
      </c>
      <c r="G84">
        <v>0.16300000000000001</v>
      </c>
      <c r="H84">
        <f t="shared" si="85"/>
        <v>22.182159972924101</v>
      </c>
      <c r="I84">
        <f t="shared" si="63"/>
        <v>8.1500000000000003E-2</v>
      </c>
      <c r="J84">
        <v>0.15483597698548701</v>
      </c>
      <c r="K84">
        <f t="shared" si="78"/>
        <v>0.15483597698548701</v>
      </c>
      <c r="L84">
        <f t="shared" si="65"/>
        <v>7.1962488721339382E-2</v>
      </c>
      <c r="N84">
        <f t="shared" si="73"/>
        <v>-1.7721541236951428</v>
      </c>
      <c r="Q84">
        <f t="shared" si="66"/>
        <v>0.71962488721339379</v>
      </c>
      <c r="S84" s="2">
        <f t="shared" si="74"/>
        <v>4186784.2654643985</v>
      </c>
      <c r="V84" s="4">
        <f>0.1+0.8*(((S84)-(MIN($S$2:$S$900)))/((MAX($S$2:S982))-(MIN($S$2:$S$900))))</f>
        <v>0.15756999097707153</v>
      </c>
      <c r="W84" s="4">
        <f t="shared" si="67"/>
        <v>0.38437126093320406</v>
      </c>
      <c r="X84" s="4">
        <f t="shared" si="68"/>
        <v>0.17845173078486573</v>
      </c>
      <c r="Y84" s="4">
        <f t="shared" si="69"/>
        <v>0.17845173078486498</v>
      </c>
      <c r="AA84" s="4">
        <f t="shared" si="70"/>
        <v>7.1962488721339382E-2</v>
      </c>
      <c r="AB84" s="4">
        <f t="shared" si="71"/>
        <v>0.35546407616650511</v>
      </c>
      <c r="AC84" s="4">
        <f t="shared" si="72"/>
        <v>9.8064663481082143E-2</v>
      </c>
    </row>
    <row r="85" spans="1:29" x14ac:dyDescent="0.25">
      <c r="A85">
        <v>104.37983913915799</v>
      </c>
      <c r="B85">
        <v>1.0011380577598501</v>
      </c>
      <c r="C85">
        <v>0.283579182292028</v>
      </c>
      <c r="D85">
        <f t="shared" si="60"/>
        <v>0.71693805775985009</v>
      </c>
      <c r="E85">
        <v>22.182735620026694</v>
      </c>
      <c r="F85">
        <f t="shared" si="61"/>
        <v>1001.1380577598501</v>
      </c>
      <c r="G85">
        <v>0.16300000000000001</v>
      </c>
      <c r="H85">
        <f t="shared" si="85"/>
        <v>22.182735620026694</v>
      </c>
      <c r="I85">
        <f t="shared" si="63"/>
        <v>8.1500000000000003E-2</v>
      </c>
      <c r="J85">
        <v>0.15532527702269</v>
      </c>
      <c r="K85">
        <f t="shared" si="78"/>
        <v>0.15532527702269</v>
      </c>
      <c r="L85">
        <f t="shared" si="65"/>
        <v>7.266430504114324E-2</v>
      </c>
      <c r="N85">
        <f t="shared" si="73"/>
        <v>-1.7696800516207885</v>
      </c>
      <c r="Q85">
        <f t="shared" si="66"/>
        <v>0.7266430504114324</v>
      </c>
      <c r="S85" s="2">
        <f t="shared" si="74"/>
        <v>4227616.00401612</v>
      </c>
      <c r="V85" s="4">
        <f>0.1+0.8*(((S85)-(MIN($S$2:$S$900)))/((MAX($S$2:S983))-(MIN($S$2:$S$900))))</f>
        <v>0.1581314440329146</v>
      </c>
      <c r="W85" s="4">
        <f t="shared" si="67"/>
        <v>0.38615223745862814</v>
      </c>
      <c r="X85" s="4">
        <f t="shared" si="68"/>
        <v>0.17869964755162124</v>
      </c>
      <c r="Y85" s="4">
        <f t="shared" si="69"/>
        <v>0.17869964755162115</v>
      </c>
      <c r="AA85" s="4">
        <f t="shared" si="70"/>
        <v>7.266430504114324E-2</v>
      </c>
      <c r="AB85" s="4">
        <f t="shared" si="71"/>
        <v>0.35769029682328518</v>
      </c>
      <c r="AC85" s="4">
        <f t="shared" si="72"/>
        <v>9.837455943952654E-2</v>
      </c>
    </row>
    <row r="86" spans="1:29" x14ac:dyDescent="0.25">
      <c r="A86">
        <v>105.38797476400001</v>
      </c>
      <c r="B86">
        <v>1.0016103713986599</v>
      </c>
      <c r="C86">
        <v>0.28416075247311601</v>
      </c>
      <c r="D86">
        <f t="shared" si="60"/>
        <v>0.71741037139865993</v>
      </c>
      <c r="E86">
        <v>22.183187863766591</v>
      </c>
      <c r="F86">
        <f t="shared" si="61"/>
        <v>1001.6103713986599</v>
      </c>
      <c r="G86">
        <v>0.16300000000000001</v>
      </c>
      <c r="H86">
        <f t="shared" ref="H86" si="87">E86-0.05</f>
        <v>22.13318786376659</v>
      </c>
      <c r="I86">
        <f t="shared" si="63"/>
        <v>8.1500000000000003E-2</v>
      </c>
      <c r="J86">
        <v>0.155709684201602</v>
      </c>
      <c r="K86">
        <f t="shared" ref="K86" si="88">J86-0.00005</f>
        <v>0.15565968420160201</v>
      </c>
      <c r="L86">
        <f t="shared" si="65"/>
        <v>7.3366121360947112E-2</v>
      </c>
      <c r="N86">
        <f t="shared" si="73"/>
        <v>-1.7672059795464339</v>
      </c>
      <c r="Q86">
        <f t="shared" si="66"/>
        <v>0.73366121360947112</v>
      </c>
      <c r="S86" s="2">
        <f t="shared" si="74"/>
        <v>4268447.7425678419</v>
      </c>
      <c r="V86" s="4">
        <f>0.1+0.8*(((S86)-(MIN($S$2:$S$900)))/((MAX($S$2:S984))-(MIN($S$2:$S$900))))</f>
        <v>0.1586928970887577</v>
      </c>
      <c r="W86" s="4">
        <f t="shared" si="67"/>
        <v>0.38793321398405134</v>
      </c>
      <c r="X86" s="4">
        <f t="shared" si="68"/>
        <v>0.17889441758568508</v>
      </c>
      <c r="Y86" s="4">
        <f t="shared" si="69"/>
        <v>0.17889441758568517</v>
      </c>
      <c r="AA86" s="4">
        <f t="shared" si="70"/>
        <v>7.3366121360947112E-2</v>
      </c>
      <c r="AB86" s="4">
        <f t="shared" si="71"/>
        <v>0.3599165174800642</v>
      </c>
      <c r="AC86" s="4">
        <f t="shared" si="72"/>
        <v>9.8618021982106355E-2</v>
      </c>
    </row>
    <row r="87" spans="1:29" x14ac:dyDescent="0.25">
      <c r="A87">
        <v>108.142750533898</v>
      </c>
      <c r="B87">
        <v>1.0029009895812999</v>
      </c>
      <c r="C87">
        <v>0.285749919053362</v>
      </c>
      <c r="D87">
        <f t="shared" si="60"/>
        <v>0.71870098958129991</v>
      </c>
      <c r="E87">
        <v>22.184412208964332</v>
      </c>
      <c r="F87">
        <f t="shared" si="61"/>
        <v>1002.9009895812999</v>
      </c>
      <c r="G87">
        <v>0.16300000000000001</v>
      </c>
      <c r="H87">
        <f t="shared" ref="H87:H90" si="89">E87</f>
        <v>22.184412208964332</v>
      </c>
      <c r="I87">
        <f t="shared" si="63"/>
        <v>8.1500000000000003E-2</v>
      </c>
      <c r="J87">
        <v>0.156750377619681</v>
      </c>
      <c r="K87">
        <f t="shared" ref="K87" si="90">J87</f>
        <v>0.156750377619681</v>
      </c>
      <c r="L87">
        <f t="shared" si="65"/>
        <v>7.5283865903520583E-2</v>
      </c>
      <c r="N87">
        <f t="shared" si="73"/>
        <v>-1.760445466738962</v>
      </c>
      <c r="Q87">
        <f t="shared" si="66"/>
        <v>0.75283865903520586</v>
      </c>
      <c r="S87" s="2">
        <f t="shared" si="74"/>
        <v>4380022.297849251</v>
      </c>
      <c r="V87" s="4">
        <f>0.1+0.8*(((S87)-(MIN($S$2:$S$900)))/((MAX($S$2:S985))-(MIN($S$2:$S$900))))</f>
        <v>0.16022709272281649</v>
      </c>
      <c r="W87" s="4">
        <f t="shared" si="67"/>
        <v>0.39279981214615012</v>
      </c>
      <c r="X87" s="4">
        <f t="shared" si="68"/>
        <v>0.17942171234917775</v>
      </c>
      <c r="Y87" s="4">
        <f t="shared" si="69"/>
        <v>0.17942171234917831</v>
      </c>
      <c r="AA87" s="4">
        <f t="shared" si="70"/>
        <v>7.5283865903520583E-2</v>
      </c>
      <c r="AB87" s="4">
        <f t="shared" si="71"/>
        <v>0.36599976518268768</v>
      </c>
      <c r="AC87" s="4">
        <f t="shared" si="72"/>
        <v>9.9277140436472164E-2</v>
      </c>
    </row>
    <row r="88" spans="1:29" x14ac:dyDescent="0.25">
      <c r="A88">
        <v>115.682101222867</v>
      </c>
      <c r="B88">
        <v>1.00643319107328</v>
      </c>
      <c r="C88">
        <v>0.29009919650911498</v>
      </c>
      <c r="D88">
        <f t="shared" si="60"/>
        <v>0.72223319107327999</v>
      </c>
      <c r="E88">
        <v>22.187773260340801</v>
      </c>
      <c r="F88">
        <f t="shared" si="61"/>
        <v>1006.43319107328</v>
      </c>
      <c r="G88">
        <v>0.16300000000000001</v>
      </c>
      <c r="H88">
        <f t="shared" si="89"/>
        <v>22.187773260340801</v>
      </c>
      <c r="I88">
        <f t="shared" si="63"/>
        <v>8.1500000000000003E-2</v>
      </c>
      <c r="J88">
        <v>0.15960727128968</v>
      </c>
      <c r="K88">
        <f t="shared" si="78"/>
        <v>0.15960727128968</v>
      </c>
      <c r="L88">
        <f t="shared" si="65"/>
        <v>8.0532405111796435E-2</v>
      </c>
      <c r="N88">
        <f t="shared" si="73"/>
        <v>-1.7419430980707915</v>
      </c>
      <c r="Q88">
        <f t="shared" si="66"/>
        <v>0.80532405111796435</v>
      </c>
      <c r="S88" s="2">
        <f t="shared" si="74"/>
        <v>4685382.7955798712</v>
      </c>
      <c r="V88" s="4">
        <f>0.1+0.8*(((S88)-(MIN($S$2:$S$900)))/((MAX($S$2:S986))-(MIN($S$2:$S$900))))</f>
        <v>0.16442592408943718</v>
      </c>
      <c r="W88" s="4">
        <f t="shared" si="67"/>
        <v>0.40611885996389507</v>
      </c>
      <c r="X88" s="4">
        <f t="shared" si="68"/>
        <v>0.18086923286374623</v>
      </c>
      <c r="Y88" s="4">
        <f t="shared" si="69"/>
        <v>0.18086923286374673</v>
      </c>
      <c r="AA88" s="4">
        <f t="shared" si="70"/>
        <v>8.0532405111796448E-2</v>
      </c>
      <c r="AB88" s="4">
        <f t="shared" si="71"/>
        <v>0.38264857495486881</v>
      </c>
      <c r="AC88" s="4">
        <f t="shared" si="72"/>
        <v>0.10108654107968279</v>
      </c>
    </row>
    <row r="89" spans="1:29" x14ac:dyDescent="0.25">
      <c r="A89">
        <v>124.730188493413</v>
      </c>
      <c r="B89">
        <v>1.0106722387943801</v>
      </c>
      <c r="C89">
        <v>0.29531882928744502</v>
      </c>
      <c r="D89">
        <f t="shared" si="60"/>
        <v>0.72647223879438005</v>
      </c>
      <c r="E89">
        <v>22.191830714526176</v>
      </c>
      <c r="F89">
        <f t="shared" si="61"/>
        <v>1010.6722387943801</v>
      </c>
      <c r="G89">
        <v>0.16300000000000001</v>
      </c>
      <c r="H89">
        <f t="shared" si="89"/>
        <v>22.191830714526176</v>
      </c>
      <c r="I89">
        <f t="shared" si="63"/>
        <v>8.1500000000000003E-2</v>
      </c>
      <c r="J89">
        <v>0.16305610734725001</v>
      </c>
      <c r="K89">
        <f t="shared" si="78"/>
        <v>0.16305610734725001</v>
      </c>
      <c r="L89">
        <f t="shared" si="65"/>
        <v>8.6831255338891578E-2</v>
      </c>
      <c r="N89">
        <f t="shared" si="73"/>
        <v>-1.7197381293237657</v>
      </c>
      <c r="Q89">
        <f t="shared" si="66"/>
        <v>0.86831255338891578</v>
      </c>
      <c r="S89" s="2">
        <f t="shared" si="74"/>
        <v>5051850.4857599437</v>
      </c>
      <c r="V89" s="4">
        <f>0.1+0.8*(((S89)-(MIN($S$2:$S$900)))/((MAX($S$2:S987))-(MIN($S$2:$S$900))))</f>
        <v>0.16946500427111327</v>
      </c>
      <c r="W89" s="4">
        <f t="shared" si="67"/>
        <v>0.42210324800835619</v>
      </c>
      <c r="X89" s="4">
        <f t="shared" si="68"/>
        <v>0.18261667659857655</v>
      </c>
      <c r="Y89" s="4">
        <f t="shared" si="69"/>
        <v>0.18261667659857644</v>
      </c>
      <c r="AA89" s="4">
        <f t="shared" si="70"/>
        <v>8.6831255338891578E-2</v>
      </c>
      <c r="AB89" s="4">
        <f t="shared" si="71"/>
        <v>0.40262906001044524</v>
      </c>
      <c r="AC89" s="4">
        <f t="shared" si="72"/>
        <v>0.10327084574822069</v>
      </c>
    </row>
    <row r="90" spans="1:29" x14ac:dyDescent="0.25">
      <c r="A90">
        <v>134.89544246567499</v>
      </c>
      <c r="B90">
        <v>1.0150629663489401</v>
      </c>
      <c r="C90">
        <v>0.30371003351125497</v>
      </c>
      <c r="D90">
        <f t="shared" si="60"/>
        <v>0.7308629663489401</v>
      </c>
      <c r="E90">
        <v>22.19641981162443</v>
      </c>
      <c r="F90">
        <f t="shared" si="61"/>
        <v>1015.0629663489401</v>
      </c>
      <c r="G90">
        <v>0.16300000000000001</v>
      </c>
      <c r="H90">
        <f t="shared" si="89"/>
        <v>22.19641981162443</v>
      </c>
      <c r="I90">
        <f t="shared" si="63"/>
        <v>8.1500000000000003E-2</v>
      </c>
      <c r="J90">
        <v>0.16695683988076701</v>
      </c>
      <c r="K90">
        <f t="shared" si="78"/>
        <v>0.16695683988076701</v>
      </c>
      <c r="L90">
        <f t="shared" si="65"/>
        <v>9.3907824162458908E-2</v>
      </c>
      <c r="N90">
        <f t="shared" si="73"/>
        <v>-1.6947915146404136</v>
      </c>
      <c r="Q90">
        <f t="shared" si="66"/>
        <v>0.93907824162458908</v>
      </c>
      <c r="S90" s="2">
        <f t="shared" si="74"/>
        <v>5463565.9159852164</v>
      </c>
      <c r="V90" s="4">
        <f>0.1+0.8*(((S90)-(MIN($S$2:$S$900)))/((MAX($S$2:S988))-(MIN($S$2:$S$900))))</f>
        <v>0.17512625932996714</v>
      </c>
      <c r="W90" s="4">
        <f t="shared" si="67"/>
        <v>0.43865958274369221</v>
      </c>
      <c r="X90" s="4">
        <f t="shared" si="68"/>
        <v>0.18459308559951521</v>
      </c>
      <c r="Y90" s="4">
        <f t="shared" si="69"/>
        <v>0.18459308559951454</v>
      </c>
      <c r="AA90" s="4">
        <f t="shared" si="70"/>
        <v>9.3907824162458908E-2</v>
      </c>
      <c r="AB90" s="4">
        <f t="shared" si="71"/>
        <v>0.42332447842961518</v>
      </c>
      <c r="AC90" s="4">
        <f t="shared" si="72"/>
        <v>0.10574135699939398</v>
      </c>
    </row>
    <row r="91" spans="1:29" x14ac:dyDescent="0.25">
      <c r="A91">
        <v>145.40006217963</v>
      </c>
      <c r="B91">
        <v>1.01895910334282</v>
      </c>
      <c r="C91">
        <v>0.31984867945932099</v>
      </c>
      <c r="D91">
        <f t="shared" si="60"/>
        <v>0.73475910334282002</v>
      </c>
      <c r="E91">
        <v>22.201196007815231</v>
      </c>
      <c r="F91">
        <f t="shared" si="61"/>
        <v>1018.9591033428201</v>
      </c>
      <c r="G91">
        <v>0.16300000000000001</v>
      </c>
      <c r="H91">
        <f t="shared" ref="H91" si="91">E91-0.05</f>
        <v>22.15119600781523</v>
      </c>
      <c r="I91">
        <f t="shared" si="63"/>
        <v>8.1500000000000003E-2</v>
      </c>
      <c r="J91">
        <v>0.17101660664294499</v>
      </c>
      <c r="K91">
        <f t="shared" ref="K91" si="92">J91-0.00005</f>
        <v>0.170966606642945</v>
      </c>
      <c r="L91">
        <f t="shared" si="65"/>
        <v>0.10122064335753733</v>
      </c>
      <c r="N91">
        <f t="shared" si="73"/>
        <v>-1.6690120603233589</v>
      </c>
      <c r="Q91">
        <f t="shared" si="66"/>
        <v>1.0122064335753733</v>
      </c>
      <c r="S91" s="2">
        <f t="shared" si="74"/>
        <v>5889026.4147278247</v>
      </c>
      <c r="V91" s="4">
        <f>0.1+0.8*(((S91)-(MIN($S$2:$S$900)))/((MAX($S$2:S989))-(MIN($S$2:$S$900))))</f>
        <v>0.18097651468602988</v>
      </c>
      <c r="W91" s="4">
        <f t="shared" si="67"/>
        <v>0.45335094025650535</v>
      </c>
      <c r="X91" s="4">
        <f t="shared" si="68"/>
        <v>0.18665007348615853</v>
      </c>
      <c r="Y91" s="4">
        <f t="shared" si="69"/>
        <v>0.18665007348615897</v>
      </c>
      <c r="AA91" s="4">
        <f t="shared" si="70"/>
        <v>0.10122064335753733</v>
      </c>
      <c r="AB91" s="4">
        <f t="shared" si="71"/>
        <v>0.44168867532063166</v>
      </c>
      <c r="AC91" s="4">
        <f t="shared" si="72"/>
        <v>0.10831259185769813</v>
      </c>
    </row>
    <row r="92" spans="1:29" x14ac:dyDescent="0.25">
      <c r="A92">
        <v>147.13820322603999</v>
      </c>
      <c r="B92">
        <v>1.0196037754790801</v>
      </c>
      <c r="C92">
        <v>0.32251905151653598</v>
      </c>
      <c r="D92">
        <f t="shared" si="60"/>
        <v>0.73540377547908009</v>
      </c>
      <c r="E92">
        <v>22.201993019258669</v>
      </c>
      <c r="F92">
        <f t="shared" si="61"/>
        <v>1019.6037754790801</v>
      </c>
      <c r="G92">
        <v>0.16300000000000001</v>
      </c>
      <c r="H92">
        <f t="shared" ref="H92:H95" si="93">E92</f>
        <v>22.201993019258669</v>
      </c>
      <c r="I92">
        <f t="shared" si="63"/>
        <v>8.1500000000000003E-2</v>
      </c>
      <c r="J92">
        <v>0.171694066369869</v>
      </c>
      <c r="K92">
        <f t="shared" ref="K92" si="94">J92</f>
        <v>0.171694066369869</v>
      </c>
      <c r="L92">
        <f t="shared" si="65"/>
        <v>0.10243065490998364</v>
      </c>
      <c r="N92">
        <f t="shared" si="73"/>
        <v>-1.6647464772824996</v>
      </c>
      <c r="Q92">
        <f t="shared" si="66"/>
        <v>1.0243065490998364</v>
      </c>
      <c r="S92" s="2">
        <f t="shared" si="74"/>
        <v>5959424.9990295665</v>
      </c>
      <c r="V92" s="4">
        <f>0.1+0.8*(((S92)-(MIN($S$2:$S$900)))/((MAX($S$2:S990))-(MIN($S$2:$S$900))))</f>
        <v>0.18194452392798693</v>
      </c>
      <c r="W92" s="4">
        <f t="shared" si="67"/>
        <v>0.45578183753943535</v>
      </c>
      <c r="X92" s="4">
        <f t="shared" si="68"/>
        <v>0.18699332632150706</v>
      </c>
      <c r="Y92" s="4">
        <f t="shared" si="69"/>
        <v>0.18699332632150689</v>
      </c>
      <c r="AA92" s="4">
        <f t="shared" si="70"/>
        <v>0.10243065490998364</v>
      </c>
      <c r="AB92" s="4">
        <f t="shared" si="71"/>
        <v>0.44472729692429414</v>
      </c>
      <c r="AC92" s="4">
        <f t="shared" si="72"/>
        <v>0.10874165790188382</v>
      </c>
    </row>
    <row r="93" spans="1:29" x14ac:dyDescent="0.25">
      <c r="A93">
        <v>148.87634427245001</v>
      </c>
      <c r="B93">
        <v>1.02024844761533</v>
      </c>
      <c r="C93">
        <v>0.32518942357375002</v>
      </c>
      <c r="D93">
        <f t="shared" si="60"/>
        <v>0.73604844761532995</v>
      </c>
      <c r="E93">
        <v>22.202787360307529</v>
      </c>
      <c r="F93">
        <f t="shared" si="61"/>
        <v>1020.24844761533</v>
      </c>
      <c r="G93">
        <v>0.16300000000000001</v>
      </c>
      <c r="H93">
        <f t="shared" si="93"/>
        <v>22.202787360307529</v>
      </c>
      <c r="I93">
        <f t="shared" si="63"/>
        <v>8.1500000000000003E-2</v>
      </c>
      <c r="J93">
        <v>0.17236925626140001</v>
      </c>
      <c r="K93">
        <f t="shared" si="78"/>
        <v>0.17236925626140001</v>
      </c>
      <c r="L93">
        <f t="shared" si="65"/>
        <v>0.10364066646242996</v>
      </c>
      <c r="N93">
        <f t="shared" si="73"/>
        <v>-1.66048089424164</v>
      </c>
      <c r="Q93">
        <f t="shared" si="66"/>
        <v>1.0364066646242995</v>
      </c>
      <c r="S93" s="2">
        <f t="shared" si="74"/>
        <v>6029823.5833313093</v>
      </c>
      <c r="V93" s="4">
        <f>0.1+0.8*(((S93)-(MIN($S$2:$S$900)))/((MAX($S$2:S991))-(MIN($S$2:$S$900))))</f>
        <v>0.18291253316994399</v>
      </c>
      <c r="W93" s="4">
        <f t="shared" si="67"/>
        <v>0.45821273482232683</v>
      </c>
      <c r="X93" s="4">
        <f t="shared" si="68"/>
        <v>0.18733542908489789</v>
      </c>
      <c r="Y93" s="4">
        <f t="shared" si="69"/>
        <v>0.18733542908489745</v>
      </c>
      <c r="AA93" s="4">
        <f t="shared" si="70"/>
        <v>0.10364066646242996</v>
      </c>
      <c r="AB93" s="4">
        <f t="shared" si="71"/>
        <v>0.44776591852790848</v>
      </c>
      <c r="AC93" s="4">
        <f t="shared" si="72"/>
        <v>0.10916928635612236</v>
      </c>
    </row>
    <row r="94" spans="1:29" x14ac:dyDescent="0.25">
      <c r="A94">
        <v>149.90408600985799</v>
      </c>
      <c r="B94">
        <v>1.0206296344371599</v>
      </c>
      <c r="C94">
        <v>0.32676838221078303</v>
      </c>
      <c r="D94">
        <f t="shared" si="60"/>
        <v>0.73642963443715992</v>
      </c>
      <c r="E94">
        <v>22.203257858125887</v>
      </c>
      <c r="F94">
        <f t="shared" si="61"/>
        <v>1020.6296344371599</v>
      </c>
      <c r="G94">
        <v>0.16300000000000001</v>
      </c>
      <c r="H94">
        <f t="shared" si="93"/>
        <v>22.203257858125887</v>
      </c>
      <c r="I94">
        <f t="shared" si="63"/>
        <v>8.1500000000000003E-2</v>
      </c>
      <c r="J94">
        <v>0.17276917940700501</v>
      </c>
      <c r="K94">
        <f t="shared" si="78"/>
        <v>0.17276917940700501</v>
      </c>
      <c r="L94">
        <f t="shared" si="65"/>
        <v>0.10435613163009481</v>
      </c>
      <c r="N94">
        <f t="shared" si="73"/>
        <v>-1.6579587066812431</v>
      </c>
      <c r="Q94">
        <f t="shared" si="66"/>
        <v>1.0435613163009481</v>
      </c>
      <c r="S94" s="2">
        <f t="shared" si="74"/>
        <v>6071449.4131169701</v>
      </c>
      <c r="V94" s="4">
        <f>0.1+0.8*(((S94)-(MIN($S$2:$S$900)))/((MAX($S$2:S992))-(MIN($S$2:$S$900))))</f>
        <v>0.18348490530407585</v>
      </c>
      <c r="W94" s="4">
        <f t="shared" si="67"/>
        <v>0.4596500949273421</v>
      </c>
      <c r="X94" s="4">
        <f t="shared" si="68"/>
        <v>0.18753806069264486</v>
      </c>
      <c r="Y94" s="4">
        <f t="shared" si="69"/>
        <v>0.18753806069264445</v>
      </c>
      <c r="AA94" s="4">
        <f t="shared" si="70"/>
        <v>0.1043561316300948</v>
      </c>
      <c r="AB94" s="4">
        <f t="shared" si="71"/>
        <v>0.44956261865917757</v>
      </c>
      <c r="AC94" s="4">
        <f t="shared" si="72"/>
        <v>0.10942257586580606</v>
      </c>
    </row>
    <row r="95" spans="1:29" x14ac:dyDescent="0.25">
      <c r="A95">
        <v>150.341807990646</v>
      </c>
      <c r="B95">
        <v>1.0207919844173401</v>
      </c>
      <c r="C95">
        <v>0.32744087110271602</v>
      </c>
      <c r="D95">
        <f t="shared" si="60"/>
        <v>0.73659198441734008</v>
      </c>
      <c r="E95">
        <v>22.203458313725136</v>
      </c>
      <c r="F95">
        <f t="shared" si="61"/>
        <v>1020.7919844173401</v>
      </c>
      <c r="G95">
        <v>0.16300000000000001</v>
      </c>
      <c r="H95">
        <f t="shared" si="93"/>
        <v>22.203458313725136</v>
      </c>
      <c r="I95">
        <f t="shared" si="63"/>
        <v>8.1500000000000003E-2</v>
      </c>
      <c r="J95">
        <v>0.17293956666636601</v>
      </c>
      <c r="K95">
        <f t="shared" si="78"/>
        <v>0.17293956666636601</v>
      </c>
      <c r="L95">
        <f t="shared" si="65"/>
        <v>0.10466085296131653</v>
      </c>
      <c r="N95">
        <f t="shared" si="73"/>
        <v>-1.6568844903731266</v>
      </c>
      <c r="Q95">
        <f t="shared" si="66"/>
        <v>1.0466085296131653</v>
      </c>
      <c r="S95" s="2">
        <f t="shared" si="74"/>
        <v>6089178.1284182267</v>
      </c>
      <c r="V95" s="4">
        <f>0.1+0.8*(((S95)-(MIN($S$2:$S$900)))/((MAX($S$2:S993))-(MIN($S$2:$S$900))))</f>
        <v>0.18372868236905324</v>
      </c>
      <c r="W95" s="4">
        <f t="shared" si="67"/>
        <v>0.46026227607106762</v>
      </c>
      <c r="X95" s="4">
        <f t="shared" si="68"/>
        <v>0.18762439189073465</v>
      </c>
      <c r="Y95" s="4">
        <f t="shared" si="69"/>
        <v>0.18762439189073438</v>
      </c>
      <c r="AA95" s="4">
        <f t="shared" si="70"/>
        <v>0.10466085296131654</v>
      </c>
      <c r="AB95" s="4">
        <f t="shared" si="71"/>
        <v>0.45032784508883456</v>
      </c>
      <c r="AC95" s="4">
        <f t="shared" si="72"/>
        <v>0.10953048986341829</v>
      </c>
    </row>
    <row r="96" spans="1:29" x14ac:dyDescent="0.25">
      <c r="A96">
        <v>150.77952997143299</v>
      </c>
      <c r="B96">
        <v>1.02095433439752</v>
      </c>
      <c r="C96">
        <v>0.32811335999464802</v>
      </c>
      <c r="D96">
        <f t="shared" si="60"/>
        <v>0.73675433439752003</v>
      </c>
      <c r="E96">
        <v>22.203802407976269</v>
      </c>
      <c r="F96">
        <f t="shared" si="61"/>
        <v>1020.95433439752</v>
      </c>
      <c r="G96">
        <v>0.16300000000000001</v>
      </c>
      <c r="H96">
        <f t="shared" ref="H96" si="95">E96-0.05</f>
        <v>22.153802407976269</v>
      </c>
      <c r="I96">
        <f t="shared" si="63"/>
        <v>8.1500000000000003E-2</v>
      </c>
      <c r="J96">
        <v>0.17323204677982901</v>
      </c>
      <c r="K96">
        <f t="shared" ref="K96" si="96">J96-0.00005</f>
        <v>0.17318204677982901</v>
      </c>
      <c r="L96">
        <f t="shared" si="65"/>
        <v>0.10496557429253754</v>
      </c>
      <c r="N96">
        <f t="shared" si="73"/>
        <v>-1.655810274065012</v>
      </c>
      <c r="Q96">
        <f t="shared" si="66"/>
        <v>1.0496557429253754</v>
      </c>
      <c r="S96" s="2">
        <f t="shared" si="74"/>
        <v>6106906.8437194414</v>
      </c>
      <c r="V96" s="4">
        <f>0.1+0.8*(((S96)-(MIN($S$2:$S$900)))/((MAX($S$2:S994))-(MIN($S$2:$S$900))))</f>
        <v>0.18397245943403007</v>
      </c>
      <c r="W96" s="4">
        <f t="shared" si="67"/>
        <v>0.46087445721479237</v>
      </c>
      <c r="X96" s="4">
        <f t="shared" si="68"/>
        <v>0.1877725846529599</v>
      </c>
      <c r="Y96" s="4">
        <f t="shared" si="69"/>
        <v>0.18777258465295976</v>
      </c>
      <c r="AA96" s="4">
        <f t="shared" si="70"/>
        <v>0.10496557429253756</v>
      </c>
      <c r="AB96" s="4">
        <f t="shared" si="71"/>
        <v>0.45109307151849048</v>
      </c>
      <c r="AC96" s="4">
        <f t="shared" si="72"/>
        <v>0.10971573081619987</v>
      </c>
    </row>
    <row r="97" spans="1:29" x14ac:dyDescent="0.25">
      <c r="A97">
        <v>151.33616681460899</v>
      </c>
      <c r="B97">
        <v>1.02116078960065</v>
      </c>
      <c r="C97">
        <v>0.328968542302841</v>
      </c>
      <c r="D97">
        <f t="shared" si="60"/>
        <v>0.73696078960065003</v>
      </c>
      <c r="E97">
        <v>22.204398519760201</v>
      </c>
      <c r="F97">
        <f t="shared" si="61"/>
        <v>1021.16078960065</v>
      </c>
      <c r="G97">
        <v>0.16300000000000001</v>
      </c>
      <c r="H97">
        <f t="shared" ref="H97:H100" si="97">E97</f>
        <v>22.204398519760201</v>
      </c>
      <c r="I97">
        <f t="shared" si="63"/>
        <v>8.1500000000000003E-2</v>
      </c>
      <c r="J97">
        <v>0.17373874179616999</v>
      </c>
      <c r="K97">
        <f t="shared" ref="K97" si="98">J97</f>
        <v>0.17373874179616999</v>
      </c>
      <c r="L97">
        <f t="shared" si="65"/>
        <v>0.10535307852422883</v>
      </c>
      <c r="N97">
        <f t="shared" si="73"/>
        <v>-1.6544442280337806</v>
      </c>
      <c r="Q97">
        <f t="shared" si="66"/>
        <v>1.0535307852422884</v>
      </c>
      <c r="S97" s="2">
        <f t="shared" si="74"/>
        <v>6129451.8758448353</v>
      </c>
      <c r="V97" s="4">
        <f>0.1+0.8*(((S97)-(MIN($S$2:$S$900)))/((MAX($S$2:S995))-(MIN($S$2:$S$900))))</f>
        <v>0.18428246281938307</v>
      </c>
      <c r="W97" s="4">
        <f t="shared" si="67"/>
        <v>0.46165294811599222</v>
      </c>
      <c r="X97" s="4">
        <f t="shared" si="68"/>
        <v>0.18802931504460357</v>
      </c>
      <c r="Y97" s="4">
        <f t="shared" si="69"/>
        <v>0.18802931504460374</v>
      </c>
      <c r="AA97" s="4">
        <f t="shared" si="70"/>
        <v>0.10535307852422882</v>
      </c>
      <c r="AB97" s="4">
        <f t="shared" si="71"/>
        <v>0.4520661851449902</v>
      </c>
      <c r="AC97" s="4">
        <f t="shared" si="72"/>
        <v>0.11003664380575447</v>
      </c>
    </row>
    <row r="98" spans="1:29" x14ac:dyDescent="0.25">
      <c r="A98">
        <v>152.15694534212699</v>
      </c>
      <c r="B98">
        <v>1.02146521428921</v>
      </c>
      <c r="C98">
        <v>0.32990856008306102</v>
      </c>
      <c r="D98">
        <f t="shared" si="60"/>
        <v>0.73726521428920999</v>
      </c>
      <c r="E98">
        <v>22.20537261471674</v>
      </c>
      <c r="F98">
        <f t="shared" si="61"/>
        <v>1021.4652142892101</v>
      </c>
      <c r="G98">
        <v>0.16300000000000001</v>
      </c>
      <c r="H98">
        <f t="shared" si="97"/>
        <v>22.20537261471674</v>
      </c>
      <c r="I98">
        <f t="shared" si="63"/>
        <v>8.1500000000000003E-2</v>
      </c>
      <c r="J98">
        <v>0.17456672250923</v>
      </c>
      <c r="K98">
        <f t="shared" si="78"/>
        <v>0.17456672250923</v>
      </c>
      <c r="L98">
        <f t="shared" si="65"/>
        <v>0.10592446569809941</v>
      </c>
      <c r="N98">
        <f t="shared" si="73"/>
        <v>-1.6524299502083339</v>
      </c>
      <c r="Q98">
        <f t="shared" si="66"/>
        <v>1.0592446569809941</v>
      </c>
      <c r="S98" s="2">
        <f t="shared" si="74"/>
        <v>6162695.2345940461</v>
      </c>
      <c r="V98" s="4">
        <f>0.1+0.8*(((S98)-(MIN($S$2:$S$900)))/((MAX($S$2:S996))-(MIN($S$2:$S$900))))</f>
        <v>0.18473957255847953</v>
      </c>
      <c r="W98" s="4">
        <f t="shared" si="67"/>
        <v>0.46280085742780186</v>
      </c>
      <c r="X98" s="4">
        <f t="shared" si="68"/>
        <v>0.18844883330683623</v>
      </c>
      <c r="Y98" s="4">
        <f t="shared" si="69"/>
        <v>0.18844883330683576</v>
      </c>
      <c r="AA98" s="4">
        <f t="shared" si="70"/>
        <v>0.10592446569809941</v>
      </c>
      <c r="AB98" s="4">
        <f t="shared" si="71"/>
        <v>0.45350107178475235</v>
      </c>
      <c r="AC98" s="4">
        <f t="shared" si="72"/>
        <v>0.11056104163354527</v>
      </c>
    </row>
    <row r="99" spans="1:29" x14ac:dyDescent="0.25">
      <c r="A99">
        <v>153.539165534387</v>
      </c>
      <c r="B99">
        <v>1.0219778762771199</v>
      </c>
      <c r="C99">
        <v>0.33139478852914001</v>
      </c>
      <c r="D99">
        <f t="shared" si="60"/>
        <v>0.73777787627711988</v>
      </c>
      <c r="E99">
        <v>22.207060664448576</v>
      </c>
      <c r="F99">
        <f t="shared" si="61"/>
        <v>1021.9778762771199</v>
      </c>
      <c r="G99">
        <v>0.16300000000000001</v>
      </c>
      <c r="H99">
        <f t="shared" si="97"/>
        <v>22.207060664448576</v>
      </c>
      <c r="I99">
        <f t="shared" si="63"/>
        <v>8.1500000000000003E-2</v>
      </c>
      <c r="J99">
        <v>0.176001564781289</v>
      </c>
      <c r="K99">
        <f t="shared" si="78"/>
        <v>0.176001564781289</v>
      </c>
      <c r="L99">
        <f t="shared" si="65"/>
        <v>0.10688670199308455</v>
      </c>
      <c r="N99">
        <f t="shared" si="73"/>
        <v>-1.6490378348083696</v>
      </c>
      <c r="Q99">
        <f t="shared" si="66"/>
        <v>1.0688670199308454</v>
      </c>
      <c r="S99" s="2">
        <f t="shared" si="74"/>
        <v>6218678.2314454028</v>
      </c>
      <c r="V99" s="4">
        <f>0.1+0.8*(((S99)-(MIN($S$2:$S$900)))/((MAX($S$2:S997))-(MIN($S$2:$S$900))))</f>
        <v>0.18550936159446765</v>
      </c>
      <c r="W99" s="4">
        <f t="shared" si="67"/>
        <v>0.46473397747964929</v>
      </c>
      <c r="X99" s="4">
        <f t="shared" si="68"/>
        <v>0.18917583398095519</v>
      </c>
      <c r="Y99" s="4">
        <f t="shared" si="69"/>
        <v>0.18917583398095561</v>
      </c>
      <c r="AA99" s="4">
        <f t="shared" si="70"/>
        <v>0.10688670199308455</v>
      </c>
      <c r="AB99" s="4">
        <f t="shared" si="71"/>
        <v>0.45591747184956161</v>
      </c>
      <c r="AC99" s="4">
        <f t="shared" si="72"/>
        <v>0.11146979247619399</v>
      </c>
    </row>
    <row r="100" spans="1:29" x14ac:dyDescent="0.25">
      <c r="A100">
        <v>156.37229961913599</v>
      </c>
      <c r="B100">
        <v>1.02278401740363</v>
      </c>
      <c r="C100">
        <v>0.33444110813283601</v>
      </c>
      <c r="D100">
        <f t="shared" si="60"/>
        <v>0.73858401740363</v>
      </c>
      <c r="E100">
        <v>22.210542831245174</v>
      </c>
      <c r="F100">
        <f t="shared" si="61"/>
        <v>1022.7840174036301</v>
      </c>
      <c r="G100">
        <v>0.16300000000000001</v>
      </c>
      <c r="H100">
        <f t="shared" si="97"/>
        <v>22.210542831245174</v>
      </c>
      <c r="I100">
        <f t="shared" si="63"/>
        <v>8.1500000000000003E-2</v>
      </c>
      <c r="J100">
        <v>0.17896140655839901</v>
      </c>
      <c r="K100">
        <f t="shared" si="78"/>
        <v>0.17896140655839901</v>
      </c>
      <c r="L100">
        <f t="shared" si="65"/>
        <v>0.10885899588675688</v>
      </c>
      <c r="N100">
        <f t="shared" si="73"/>
        <v>-1.6420850223600665</v>
      </c>
      <c r="Q100">
        <f t="shared" si="66"/>
        <v>1.0885899588675687</v>
      </c>
      <c r="S100" s="2">
        <f t="shared" si="74"/>
        <v>6333426.4730310244</v>
      </c>
      <c r="V100" s="4">
        <f>0.1+0.8*(((S100)-(MIN($S$2:$S$900)))/((MAX($S$2:S998))-(MIN($S$2:$S$900))))</f>
        <v>0.18708719670940552</v>
      </c>
      <c r="W100" s="4">
        <f t="shared" si="67"/>
        <v>0.46777373391376487</v>
      </c>
      <c r="X100" s="4">
        <f t="shared" si="68"/>
        <v>0.19067551586874668</v>
      </c>
      <c r="Y100" s="4">
        <f t="shared" si="69"/>
        <v>0.19067551586874615</v>
      </c>
      <c r="AA100" s="4">
        <f t="shared" si="70"/>
        <v>0.10885899588675688</v>
      </c>
      <c r="AB100" s="4">
        <f t="shared" si="71"/>
        <v>0.45971716739220603</v>
      </c>
      <c r="AC100" s="4">
        <f t="shared" si="72"/>
        <v>0.11334439483593332</v>
      </c>
    </row>
    <row r="101" spans="1:29" x14ac:dyDescent="0.25">
      <c r="A101">
        <v>160.40194346422101</v>
      </c>
      <c r="B101">
        <v>1.02359924545054</v>
      </c>
      <c r="C101">
        <v>0.33877397155334199</v>
      </c>
      <c r="D101">
        <f t="shared" si="60"/>
        <v>0.73939924545054003</v>
      </c>
      <c r="E101">
        <v>22.215528022930734</v>
      </c>
      <c r="F101">
        <f t="shared" si="61"/>
        <v>1023.59924545054</v>
      </c>
      <c r="G101">
        <v>0.16300000000000001</v>
      </c>
      <c r="H101">
        <f t="shared" ref="H101" si="99">E101-0.05</f>
        <v>22.165528022930733</v>
      </c>
      <c r="I101">
        <f t="shared" si="63"/>
        <v>8.1500000000000003E-2</v>
      </c>
      <c r="J101">
        <v>0.18319881949112299</v>
      </c>
      <c r="K101">
        <f t="shared" ref="K101" si="100">J101-0.00005</f>
        <v>0.18314881949112299</v>
      </c>
      <c r="L101">
        <f t="shared" si="65"/>
        <v>0.11166424326001687</v>
      </c>
      <c r="N101">
        <f t="shared" si="73"/>
        <v>-1.632195847668634</v>
      </c>
      <c r="Q101">
        <f t="shared" si="66"/>
        <v>1.1166424326001687</v>
      </c>
      <c r="S101" s="2">
        <f t="shared" si="74"/>
        <v>6496636.0252823411</v>
      </c>
      <c r="V101" s="4">
        <f>0.1+0.8*(((S101)-(MIN($S$2:$S$900)))/((MAX($S$2:S999))-(MIN($S$2:$S$900))))</f>
        <v>0.18933139460801349</v>
      </c>
      <c r="W101" s="4">
        <f t="shared" si="67"/>
        <v>0.47084775485051344</v>
      </c>
      <c r="X101" s="4">
        <f t="shared" si="68"/>
        <v>0.19282251287225011</v>
      </c>
      <c r="Y101" s="4">
        <f t="shared" si="69"/>
        <v>0.19282251287225038</v>
      </c>
      <c r="AA101" s="4">
        <f t="shared" si="70"/>
        <v>0.11166424326001685</v>
      </c>
      <c r="AB101" s="4">
        <f t="shared" si="71"/>
        <v>0.46355969356314181</v>
      </c>
      <c r="AC101" s="4">
        <f t="shared" si="72"/>
        <v>0.11602814109031263</v>
      </c>
    </row>
    <row r="102" spans="1:29" x14ac:dyDescent="0.25">
      <c r="A102">
        <v>164.73482422705399</v>
      </c>
      <c r="B102">
        <v>1.0244758206660101</v>
      </c>
      <c r="C102">
        <v>0.34343288963256402</v>
      </c>
      <c r="D102">
        <f t="shared" si="60"/>
        <v>0.74027582066601005</v>
      </c>
      <c r="E102">
        <v>22.220932681727753</v>
      </c>
      <c r="F102">
        <f t="shared" si="61"/>
        <v>1024.4758206660101</v>
      </c>
      <c r="G102">
        <v>0.16300000000000001</v>
      </c>
      <c r="H102">
        <f t="shared" ref="H102:H105" si="101">E102</f>
        <v>22.220932681727753</v>
      </c>
      <c r="I102">
        <f t="shared" si="63"/>
        <v>8.1500000000000003E-2</v>
      </c>
      <c r="J102">
        <v>0.18779277946858999</v>
      </c>
      <c r="K102">
        <f t="shared" ref="K102" si="102">J102</f>
        <v>0.18779277946858999</v>
      </c>
      <c r="L102">
        <f t="shared" si="65"/>
        <v>0.11468058982707421</v>
      </c>
      <c r="N102">
        <f t="shared" si="73"/>
        <v>-1.6215624973210427</v>
      </c>
      <c r="Q102">
        <f t="shared" si="66"/>
        <v>1.1468058982707421</v>
      </c>
      <c r="S102" s="2">
        <f t="shared" si="74"/>
        <v>6672127.3481998378</v>
      </c>
      <c r="V102" s="4">
        <f>0.1+0.8*(((S102)-(MIN($S$2:$S$900)))/((MAX($S$2:S1000))-(MIN($S$2:$S$900))))</f>
        <v>0.19174447186165938</v>
      </c>
      <c r="W102" s="4">
        <f t="shared" si="67"/>
        <v>0.47415310060646876</v>
      </c>
      <c r="X102" s="4">
        <f t="shared" si="68"/>
        <v>0.1951501638381653</v>
      </c>
      <c r="Y102" s="4">
        <f t="shared" si="69"/>
        <v>0.19515016383816516</v>
      </c>
      <c r="AA102" s="4">
        <f t="shared" si="70"/>
        <v>0.11468058982707421</v>
      </c>
      <c r="AB102" s="4">
        <f t="shared" si="71"/>
        <v>0.46769137575808589</v>
      </c>
      <c r="AC102" s="4">
        <f t="shared" si="72"/>
        <v>0.11893770479770661</v>
      </c>
    </row>
    <row r="103" spans="1:29" x14ac:dyDescent="0.25">
      <c r="A103">
        <v>169.323285607559</v>
      </c>
      <c r="B103">
        <v>1.02540410181277</v>
      </c>
      <c r="C103">
        <v>0.34836662006540198</v>
      </c>
      <c r="D103">
        <f t="shared" si="60"/>
        <v>0.74120410181276997</v>
      </c>
      <c r="E103">
        <v>22.226706319729349</v>
      </c>
      <c r="F103">
        <f t="shared" si="61"/>
        <v>1025.40410181277</v>
      </c>
      <c r="G103">
        <v>0.16300000000000001</v>
      </c>
      <c r="H103">
        <f t="shared" si="101"/>
        <v>22.226706319729349</v>
      </c>
      <c r="I103">
        <f t="shared" si="63"/>
        <v>8.1500000000000003E-2</v>
      </c>
      <c r="J103">
        <v>0.192700371769948</v>
      </c>
      <c r="K103">
        <f t="shared" si="78"/>
        <v>0.192700371769948</v>
      </c>
      <c r="L103">
        <f t="shared" si="65"/>
        <v>0.11787485952678138</v>
      </c>
      <c r="N103">
        <f t="shared" si="73"/>
        <v>-1.6103019249476176</v>
      </c>
      <c r="Q103">
        <f t="shared" si="66"/>
        <v>1.1787485952678138</v>
      </c>
      <c r="S103" s="2">
        <f t="shared" si="74"/>
        <v>6857970.2554701902</v>
      </c>
      <c r="V103" s="4">
        <f>0.1+0.8*(((S103)-(MIN($S$2:$S$900)))/((MAX($S$2:S1001))-(MIN($S$2:$S$900))))</f>
        <v>0.19429988762142511</v>
      </c>
      <c r="W103" s="4">
        <f t="shared" si="67"/>
        <v>0.47765341648880966</v>
      </c>
      <c r="X103" s="4">
        <f t="shared" si="68"/>
        <v>0.19763672489150569</v>
      </c>
      <c r="Y103" s="4">
        <f t="shared" si="69"/>
        <v>0.19763672489150483</v>
      </c>
      <c r="AA103" s="4">
        <f t="shared" si="70"/>
        <v>0.11787485952678137</v>
      </c>
      <c r="AB103" s="4">
        <f t="shared" si="71"/>
        <v>0.4720667706110121</v>
      </c>
      <c r="AC103" s="4">
        <f t="shared" si="72"/>
        <v>0.12204590611438208</v>
      </c>
    </row>
    <row r="104" spans="1:29" x14ac:dyDescent="0.25">
      <c r="A104">
        <v>169.72812106965401</v>
      </c>
      <c r="B104">
        <v>1.0254860031508899</v>
      </c>
      <c r="C104">
        <v>0.34880191827846202</v>
      </c>
      <c r="D104">
        <f t="shared" si="60"/>
        <v>0.74128600315088988</v>
      </c>
      <c r="E104">
        <v>22.227204942330868</v>
      </c>
      <c r="F104">
        <f t="shared" si="61"/>
        <v>1025.4860031508899</v>
      </c>
      <c r="G104">
        <v>0.16300000000000001</v>
      </c>
      <c r="H104">
        <f t="shared" si="101"/>
        <v>22.227204942330868</v>
      </c>
      <c r="I104">
        <f t="shared" si="63"/>
        <v>8.1500000000000003E-2</v>
      </c>
      <c r="J104">
        <v>0.193124200981237</v>
      </c>
      <c r="K104">
        <f t="shared" si="78"/>
        <v>0.193124200981237</v>
      </c>
      <c r="L104">
        <f t="shared" si="65"/>
        <v>0.11815668681978884</v>
      </c>
      <c r="N104">
        <f t="shared" si="73"/>
        <v>-1.6093084156550217</v>
      </c>
      <c r="Q104">
        <f t="shared" si="66"/>
        <v>1.1815668681978884</v>
      </c>
      <c r="S104" s="2">
        <f t="shared" si="74"/>
        <v>6874366.9935056306</v>
      </c>
      <c r="V104" s="4">
        <f>0.1+0.8*(((S104)-(MIN($S$2:$S$900)))/((MAX($S$2:S1002))-(MIN($S$2:$S$900))))</f>
        <v>0.19452534945583111</v>
      </c>
      <c r="W104" s="4">
        <f t="shared" si="67"/>
        <v>0.47796224593730896</v>
      </c>
      <c r="X104" s="4">
        <f t="shared" si="68"/>
        <v>0.19785146913783755</v>
      </c>
      <c r="Y104" s="4">
        <f t="shared" si="69"/>
        <v>0.19785146913783785</v>
      </c>
      <c r="AA104" s="4">
        <f t="shared" si="70"/>
        <v>0.11815668681978886</v>
      </c>
      <c r="AB104" s="4">
        <f t="shared" si="71"/>
        <v>0.4724528074216362</v>
      </c>
      <c r="AC104" s="4">
        <f t="shared" si="72"/>
        <v>0.12231433642229692</v>
      </c>
    </row>
    <row r="105" spans="1:29" x14ac:dyDescent="0.25">
      <c r="A105">
        <v>170.13295653174799</v>
      </c>
      <c r="B105">
        <v>1.02556790448902</v>
      </c>
      <c r="C105">
        <v>0.34923721649152201</v>
      </c>
      <c r="D105">
        <f t="shared" si="60"/>
        <v>0.74136790448902001</v>
      </c>
      <c r="E105">
        <v>22.227623280255994</v>
      </c>
      <c r="F105">
        <f t="shared" si="61"/>
        <v>1025.5679044890201</v>
      </c>
      <c r="G105">
        <v>0.16300000000000001</v>
      </c>
      <c r="H105">
        <f t="shared" si="101"/>
        <v>22.227623280255994</v>
      </c>
      <c r="I105">
        <f t="shared" si="63"/>
        <v>8.1500000000000003E-2</v>
      </c>
      <c r="J105">
        <v>0.19347978821759601</v>
      </c>
      <c r="K105">
        <f t="shared" si="78"/>
        <v>0.19347978821759601</v>
      </c>
      <c r="L105">
        <f t="shared" si="65"/>
        <v>0.1184385141127956</v>
      </c>
      <c r="N105">
        <f t="shared" si="73"/>
        <v>-1.608314906362428</v>
      </c>
      <c r="Q105">
        <f t="shared" si="66"/>
        <v>1.184385141127956</v>
      </c>
      <c r="S105" s="2">
        <f t="shared" si="74"/>
        <v>6890763.7315410292</v>
      </c>
      <c r="V105" s="4">
        <f>0.1+0.8*(((S105)-(MIN($S$2:$S$900)))/((MAX($S$2:S1003))-(MIN($S$2:$S$900))))</f>
        <v>0.1947508112902365</v>
      </c>
      <c r="W105" s="4">
        <f t="shared" si="67"/>
        <v>0.47827107538584679</v>
      </c>
      <c r="X105" s="4">
        <f t="shared" si="68"/>
        <v>0.19803163678802121</v>
      </c>
      <c r="Y105" s="4">
        <f t="shared" si="69"/>
        <v>0.19803163678802052</v>
      </c>
      <c r="AA105" s="4">
        <f t="shared" si="70"/>
        <v>0.11843851411279561</v>
      </c>
      <c r="AB105" s="4">
        <f t="shared" si="71"/>
        <v>0.47283884423230843</v>
      </c>
      <c r="AC105" s="4">
        <f t="shared" si="72"/>
        <v>0.12253954598502652</v>
      </c>
    </row>
    <row r="106" spans="1:29" x14ac:dyDescent="0.25">
      <c r="A106">
        <v>170.92664531470999</v>
      </c>
      <c r="B106">
        <v>1.0257284738547701</v>
      </c>
      <c r="C106">
        <v>0.350090628164406</v>
      </c>
      <c r="D106">
        <f t="shared" si="60"/>
        <v>0.74152847385477005</v>
      </c>
      <c r="E106">
        <v>22.22836326719553</v>
      </c>
      <c r="F106">
        <f t="shared" si="61"/>
        <v>1025.7284738547701</v>
      </c>
      <c r="G106">
        <v>0.16300000000000001</v>
      </c>
      <c r="H106">
        <f t="shared" ref="H106" si="103">E106-0.05</f>
        <v>22.178363267195529</v>
      </c>
      <c r="I106">
        <f t="shared" si="63"/>
        <v>8.1500000000000003E-2</v>
      </c>
      <c r="J106">
        <v>0.194108777116201</v>
      </c>
      <c r="K106">
        <f t="shared" ref="K106" si="104">J106-0.00005</f>
        <v>0.19405877711620101</v>
      </c>
      <c r="L106">
        <f t="shared" si="65"/>
        <v>0.11899104268831866</v>
      </c>
      <c r="N106">
        <f t="shared" si="73"/>
        <v>-1.6063671096520775</v>
      </c>
      <c r="Q106">
        <f t="shared" si="66"/>
        <v>1.1899104268831866</v>
      </c>
      <c r="S106" s="2">
        <f t="shared" si="74"/>
        <v>6922909.8952899957</v>
      </c>
      <c r="V106" s="4">
        <f>0.1+0.8*(((S106)-(MIN($S$2:$S$900)))/((MAX($S$2:S1004))-(MIN($S$2:$S$900))))</f>
        <v>0.19519283415065494</v>
      </c>
      <c r="W106" s="4">
        <f t="shared" si="67"/>
        <v>0.47887654227819298</v>
      </c>
      <c r="X106" s="4">
        <f t="shared" si="68"/>
        <v>0.1983503306000198</v>
      </c>
      <c r="Y106" s="4">
        <f t="shared" si="69"/>
        <v>0.19835033060001928</v>
      </c>
      <c r="AA106" s="4">
        <f t="shared" si="70"/>
        <v>0.11899104268831866</v>
      </c>
      <c r="AB106" s="4">
        <f t="shared" si="71"/>
        <v>0.47359567784774115</v>
      </c>
      <c r="AC106" s="4">
        <f t="shared" si="72"/>
        <v>0.12293791325002473</v>
      </c>
    </row>
    <row r="107" spans="1:29" x14ac:dyDescent="0.25">
      <c r="A107">
        <v>172.27631504137801</v>
      </c>
      <c r="B107">
        <v>1.02600152245597</v>
      </c>
      <c r="C107">
        <v>0.35154185681221201</v>
      </c>
      <c r="D107">
        <f t="shared" si="60"/>
        <v>0.74180152245596997</v>
      </c>
      <c r="E107">
        <v>22.229567991025892</v>
      </c>
      <c r="F107">
        <f t="shared" si="61"/>
        <v>1026.00152245597</v>
      </c>
      <c r="G107">
        <v>0.16300000000000001</v>
      </c>
      <c r="H107">
        <f t="shared" ref="H107:H110" si="105">E107</f>
        <v>22.229567991025892</v>
      </c>
      <c r="I107">
        <f t="shared" si="63"/>
        <v>8.1500000000000003E-2</v>
      </c>
      <c r="J107">
        <v>0.19513279237200801</v>
      </c>
      <c r="K107">
        <f t="shared" ref="K107" si="106">J107</f>
        <v>0.19513279237200801</v>
      </c>
      <c r="L107">
        <f t="shared" si="65"/>
        <v>0.11993061888935737</v>
      </c>
      <c r="N107">
        <f t="shared" si="73"/>
        <v>-1.6030548765575727</v>
      </c>
      <c r="Q107">
        <f t="shared" si="66"/>
        <v>1.1993061888935737</v>
      </c>
      <c r="S107" s="2">
        <f t="shared" si="74"/>
        <v>6977574.5257747276</v>
      </c>
      <c r="V107" s="4">
        <f>0.1+0.8*(((S107)-(MIN($S$2:$S$900)))/((MAX($S$2:S1005))-(MIN($S$2:$S$900))))</f>
        <v>0.1959444951114859</v>
      </c>
      <c r="W107" s="4">
        <f t="shared" si="67"/>
        <v>0.47990614021710087</v>
      </c>
      <c r="X107" s="4">
        <f t="shared" si="68"/>
        <v>0.19886917493279199</v>
      </c>
      <c r="Y107" s="4">
        <f t="shared" si="69"/>
        <v>0.19886917493279196</v>
      </c>
      <c r="AA107" s="4">
        <f t="shared" si="70"/>
        <v>0.11993061888935737</v>
      </c>
      <c r="AB107" s="4">
        <f t="shared" si="71"/>
        <v>0.47488267527137601</v>
      </c>
      <c r="AC107" s="4">
        <f t="shared" si="72"/>
        <v>0.12358646866598999</v>
      </c>
    </row>
    <row r="108" spans="1:29" x14ac:dyDescent="0.25">
      <c r="A108">
        <v>175.865704422504</v>
      </c>
      <c r="B108">
        <v>1.02672768362734</v>
      </c>
      <c r="C108">
        <v>0.35540133783567901</v>
      </c>
      <c r="D108">
        <f t="shared" si="60"/>
        <v>0.74252768362734001</v>
      </c>
      <c r="E108">
        <v>22.232764319017839</v>
      </c>
      <c r="F108">
        <f t="shared" si="61"/>
        <v>1026.72768362734</v>
      </c>
      <c r="G108">
        <v>0.16300000000000001</v>
      </c>
      <c r="H108">
        <f t="shared" si="105"/>
        <v>22.232764319017839</v>
      </c>
      <c r="I108">
        <f t="shared" si="63"/>
        <v>8.1500000000000003E-2</v>
      </c>
      <c r="J108">
        <v>0.197849671165162</v>
      </c>
      <c r="K108">
        <f t="shared" si="78"/>
        <v>0.197849671165162</v>
      </c>
      <c r="L108">
        <f t="shared" si="65"/>
        <v>0.12242938193644212</v>
      </c>
      <c r="N108">
        <f t="shared" si="73"/>
        <v>-1.5942461331573778</v>
      </c>
      <c r="Q108">
        <f t="shared" si="66"/>
        <v>1.2242938193644213</v>
      </c>
      <c r="S108" s="2">
        <f t="shared" si="74"/>
        <v>7122952.7915149452</v>
      </c>
      <c r="V108" s="4">
        <f>0.1+0.8*(((S108)-(MIN($S$2:$S$900)))/((MAX($S$2:S1006))-(MIN($S$2:$S$900))))</f>
        <v>0.19794350554915369</v>
      </c>
      <c r="W108" s="4">
        <f t="shared" si="67"/>
        <v>0.48264431225706717</v>
      </c>
      <c r="X108" s="4">
        <f t="shared" si="68"/>
        <v>0.20024575321779617</v>
      </c>
      <c r="Y108" s="4">
        <f t="shared" si="69"/>
        <v>0.20024575321779678</v>
      </c>
      <c r="AA108" s="4">
        <f t="shared" si="70"/>
        <v>0.12242938193644211</v>
      </c>
      <c r="AB108" s="4">
        <f t="shared" si="71"/>
        <v>0.4783053903213339</v>
      </c>
      <c r="AC108" s="4">
        <f t="shared" si="72"/>
        <v>0.1253071915222452</v>
      </c>
    </row>
    <row r="109" spans="1:29" x14ac:dyDescent="0.25">
      <c r="A109">
        <v>181.03563435589899</v>
      </c>
      <c r="B109">
        <v>1.0277736003495801</v>
      </c>
      <c r="C109">
        <v>0.36096029072485503</v>
      </c>
      <c r="D109">
        <f t="shared" si="60"/>
        <v>0.74357360034958009</v>
      </c>
      <c r="E109">
        <v>22.237397174644808</v>
      </c>
      <c r="F109">
        <f t="shared" si="61"/>
        <v>1027.7736003495802</v>
      </c>
      <c r="G109">
        <v>0.16300000000000001</v>
      </c>
      <c r="H109">
        <f t="shared" si="105"/>
        <v>22.237397174644808</v>
      </c>
      <c r="I109">
        <f t="shared" si="63"/>
        <v>8.1500000000000003E-2</v>
      </c>
      <c r="J109">
        <v>0.201787598448086</v>
      </c>
      <c r="K109">
        <f t="shared" si="78"/>
        <v>0.201787598448086</v>
      </c>
      <c r="L109">
        <f t="shared" si="65"/>
        <v>0.12602844252917511</v>
      </c>
      <c r="N109">
        <f t="shared" si="73"/>
        <v>-1.5815585750953498</v>
      </c>
      <c r="Q109">
        <f t="shared" si="66"/>
        <v>1.2602844252917511</v>
      </c>
      <c r="S109" s="2">
        <f t="shared" si="74"/>
        <v>7332346.4704697849</v>
      </c>
      <c r="V109" s="4">
        <f>0.1+0.8*(((S109)-(MIN($S$2:$S$900)))/((MAX($S$2:S1007))-(MIN($S$2:$S$900))))</f>
        <v>0.20082275402334007</v>
      </c>
      <c r="W109" s="4">
        <f t="shared" si="67"/>
        <v>0.48658820245374035</v>
      </c>
      <c r="X109" s="4">
        <f t="shared" si="68"/>
        <v>0.20224100791935232</v>
      </c>
      <c r="Y109" s="4">
        <f t="shared" si="69"/>
        <v>0.20224100791935284</v>
      </c>
      <c r="AA109" s="4">
        <f t="shared" si="70"/>
        <v>0.12602844252917508</v>
      </c>
      <c r="AB109" s="4">
        <f t="shared" si="71"/>
        <v>0.48323525306717535</v>
      </c>
      <c r="AC109" s="4">
        <f t="shared" si="72"/>
        <v>0.12780125989919039</v>
      </c>
    </row>
    <row r="110" spans="1:29" x14ac:dyDescent="0.25">
      <c r="A110">
        <v>186.93802626542401</v>
      </c>
      <c r="B110">
        <v>1.02896769978206</v>
      </c>
      <c r="C110">
        <v>0.36648002824693399</v>
      </c>
      <c r="D110">
        <f t="shared" si="60"/>
        <v>0.74476769978206003</v>
      </c>
      <c r="E110">
        <v>22.242728531883206</v>
      </c>
      <c r="F110">
        <f t="shared" si="61"/>
        <v>1028.96769978206</v>
      </c>
      <c r="G110">
        <v>0.16300000000000001</v>
      </c>
      <c r="H110">
        <f t="shared" si="105"/>
        <v>22.242728531883206</v>
      </c>
      <c r="I110">
        <f t="shared" si="63"/>
        <v>8.1500000000000003E-2</v>
      </c>
      <c r="J110">
        <v>0.20631925210072599</v>
      </c>
      <c r="K110">
        <f t="shared" si="78"/>
        <v>0.20631925210072599</v>
      </c>
      <c r="L110">
        <f t="shared" si="65"/>
        <v>0.13013740849159919</v>
      </c>
      <c r="N110">
        <f t="shared" si="73"/>
        <v>-1.5670734774205799</v>
      </c>
      <c r="Q110">
        <f t="shared" si="66"/>
        <v>1.3013740849159918</v>
      </c>
      <c r="S110" s="2">
        <f t="shared" si="74"/>
        <v>7571406.4911066834</v>
      </c>
      <c r="V110" s="4">
        <f>0.1+0.8*(((S110)-(MIN($S$2:$S$900)))/((MAX($S$2:S1008))-(MIN($S$2:$S$900))))</f>
        <v>0.20410992679327936</v>
      </c>
      <c r="W110" s="4">
        <f t="shared" si="67"/>
        <v>0.49109085256485463</v>
      </c>
      <c r="X110" s="4">
        <f t="shared" si="68"/>
        <v>0.20453708974276785</v>
      </c>
      <c r="Y110" s="4">
        <f t="shared" si="69"/>
        <v>0.20453708974276713</v>
      </c>
      <c r="AA110" s="4">
        <f t="shared" si="70"/>
        <v>0.13013740849159919</v>
      </c>
      <c r="AB110" s="4">
        <f t="shared" si="71"/>
        <v>0.48886356570606831</v>
      </c>
      <c r="AC110" s="4">
        <f t="shared" si="72"/>
        <v>0.13067136217845982</v>
      </c>
    </row>
    <row r="111" spans="1:29" x14ac:dyDescent="0.25">
      <c r="A111">
        <v>193.21855461026399</v>
      </c>
      <c r="B111">
        <v>1.0302382991335</v>
      </c>
      <c r="C111">
        <v>0.37230781301716198</v>
      </c>
      <c r="D111">
        <f t="shared" si="60"/>
        <v>0.74603829913349995</v>
      </c>
      <c r="E111">
        <v>22.248451272006207</v>
      </c>
      <c r="F111">
        <f t="shared" si="61"/>
        <v>1030.2382991335</v>
      </c>
      <c r="G111">
        <v>0.16300000000000001</v>
      </c>
      <c r="H111">
        <f t="shared" ref="H111" si="107">E111-0.05</f>
        <v>22.198451272006206</v>
      </c>
      <c r="I111">
        <f t="shared" si="63"/>
        <v>8.1500000000000003E-2</v>
      </c>
      <c r="J111">
        <v>0.211183581205275</v>
      </c>
      <c r="K111">
        <f t="shared" ref="K111" si="108">J111-0.00005</f>
        <v>0.21113358120527501</v>
      </c>
      <c r="L111">
        <f t="shared" si="65"/>
        <v>0.13450961514791115</v>
      </c>
      <c r="N111">
        <f t="shared" si="73"/>
        <v>-1.5516603927053212</v>
      </c>
      <c r="Q111">
        <f t="shared" si="66"/>
        <v>1.3450961514791115</v>
      </c>
      <c r="S111" s="2">
        <f t="shared" si="74"/>
        <v>7825781.8797190767</v>
      </c>
      <c r="V111" s="4">
        <f>0.1+0.8*(((S111)-(MIN($S$2:$S$900)))/((MAX($S$2:S1009))-(MIN($S$2:$S$900))))</f>
        <v>0.20760769211832894</v>
      </c>
      <c r="W111" s="4">
        <f t="shared" si="67"/>
        <v>0.49588196472463608</v>
      </c>
      <c r="X111" s="4">
        <f t="shared" si="68"/>
        <v>0.20700173035658875</v>
      </c>
      <c r="Y111" s="4">
        <f t="shared" si="69"/>
        <v>0.2070017303565892</v>
      </c>
      <c r="AA111" s="4">
        <f t="shared" si="70"/>
        <v>0.13450961514791115</v>
      </c>
      <c r="AB111" s="4">
        <f t="shared" si="71"/>
        <v>0.49485245590579513</v>
      </c>
      <c r="AC111" s="4">
        <f t="shared" si="72"/>
        <v>0.13375216294573591</v>
      </c>
    </row>
    <row r="112" spans="1:29" x14ac:dyDescent="0.25">
      <c r="A112">
        <v>199.653445301121</v>
      </c>
      <c r="B112">
        <v>1.0318430678814401</v>
      </c>
      <c r="C112">
        <v>0.37827883263640599</v>
      </c>
      <c r="D112">
        <f t="shared" si="60"/>
        <v>0.74764306788144008</v>
      </c>
      <c r="E112">
        <v>22.254368907327713</v>
      </c>
      <c r="F112">
        <f t="shared" si="61"/>
        <v>1031.84306788144</v>
      </c>
      <c r="G112">
        <v>0.16300000000000001</v>
      </c>
      <c r="H112">
        <f t="shared" ref="H112:H115" si="109">E112</f>
        <v>22.254368907327713</v>
      </c>
      <c r="I112">
        <f t="shared" si="63"/>
        <v>8.1500000000000003E-2</v>
      </c>
      <c r="J112">
        <v>0.216213571228555</v>
      </c>
      <c r="K112">
        <f t="shared" ref="K112" si="110">J112</f>
        <v>0.216213571228555</v>
      </c>
      <c r="L112">
        <f t="shared" si="65"/>
        <v>0.13898928156551757</v>
      </c>
      <c r="N112">
        <f t="shared" si="73"/>
        <v>-1.5358684863710241</v>
      </c>
      <c r="Q112">
        <f t="shared" si="66"/>
        <v>1.3898928156551758</v>
      </c>
      <c r="S112" s="2">
        <f t="shared" si="74"/>
        <v>8086409.2872061972</v>
      </c>
      <c r="V112" s="4">
        <f>0.1+0.8*(((S112)-(MIN($S$2:$S$900)))/((MAX($S$2:S1010))-(MIN($S$2:$S$900))))</f>
        <v>0.21119142525241408</v>
      </c>
      <c r="W112" s="4">
        <f t="shared" si="67"/>
        <v>0.50193314604562456</v>
      </c>
      <c r="X112" s="4">
        <f t="shared" si="68"/>
        <v>0.20955030744338499</v>
      </c>
      <c r="Y112" s="4">
        <f t="shared" si="69"/>
        <v>0.20955030744338538</v>
      </c>
      <c r="AA112" s="4">
        <f t="shared" si="70"/>
        <v>0.13898928156551757</v>
      </c>
      <c r="AB112" s="4">
        <f t="shared" si="71"/>
        <v>0.50241643255703061</v>
      </c>
      <c r="AC112" s="4">
        <f t="shared" si="72"/>
        <v>0.13693788430423123</v>
      </c>
    </row>
    <row r="113" spans="1:29" x14ac:dyDescent="0.25">
      <c r="A113">
        <v>207.218710971327</v>
      </c>
      <c r="B113">
        <v>1.03558431852467</v>
      </c>
      <c r="C113">
        <v>0.38529874205083797</v>
      </c>
      <c r="D113">
        <f t="shared" si="60"/>
        <v>0.75138431852467003</v>
      </c>
      <c r="E113">
        <v>22.260455814295131</v>
      </c>
      <c r="F113">
        <f t="shared" si="61"/>
        <v>1035.5843185246699</v>
      </c>
      <c r="G113">
        <v>0.16300000000000001</v>
      </c>
      <c r="H113">
        <f t="shared" si="109"/>
        <v>22.260455814295131</v>
      </c>
      <c r="I113">
        <f t="shared" si="63"/>
        <v>8.1500000000000003E-2</v>
      </c>
      <c r="J113">
        <v>0.22138744215086101</v>
      </c>
      <c r="K113">
        <f t="shared" si="78"/>
        <v>0.22138744215086101</v>
      </c>
      <c r="L113">
        <f t="shared" si="65"/>
        <v>0.14425586155750483</v>
      </c>
      <c r="N113">
        <f t="shared" si="73"/>
        <v>-1.5173025195819201</v>
      </c>
      <c r="Q113">
        <f t="shared" si="66"/>
        <v>1.4425586155750483</v>
      </c>
      <c r="S113" s="2">
        <f t="shared" si="74"/>
        <v>8392819.3994057104</v>
      </c>
      <c r="V113" s="4">
        <f>0.1+0.8*(((S113)-(MIN($S$2:$S$900)))/((MAX($S$2:S1011))-(MIN($S$2:$S$900))))</f>
        <v>0.21540468924600387</v>
      </c>
      <c r="W113" s="4">
        <f t="shared" si="67"/>
        <v>0.51604046589373842</v>
      </c>
      <c r="X113" s="4">
        <f t="shared" si="68"/>
        <v>0.21217178558183108</v>
      </c>
      <c r="Y113" s="4">
        <f t="shared" si="69"/>
        <v>0.21217178558183125</v>
      </c>
      <c r="AA113" s="4">
        <f t="shared" si="70"/>
        <v>0.14425586155750483</v>
      </c>
      <c r="AB113" s="4">
        <f t="shared" si="71"/>
        <v>0.52005058236717305</v>
      </c>
      <c r="AC113" s="4">
        <f t="shared" si="72"/>
        <v>0.14021473197728884</v>
      </c>
    </row>
    <row r="114" spans="1:29" x14ac:dyDescent="0.25">
      <c r="A114">
        <v>214.48231034158201</v>
      </c>
      <c r="B114">
        <v>1.03917638614011</v>
      </c>
      <c r="C114">
        <v>0.39106301680281602</v>
      </c>
      <c r="D114">
        <f t="shared" si="60"/>
        <v>0.75497638614010998</v>
      </c>
      <c r="E114">
        <v>22.266327451936295</v>
      </c>
      <c r="F114">
        <f t="shared" si="61"/>
        <v>1039.17638614011</v>
      </c>
      <c r="G114">
        <v>0.16300000000000001</v>
      </c>
      <c r="H114">
        <f t="shared" si="109"/>
        <v>22.266327451936295</v>
      </c>
      <c r="I114">
        <f t="shared" si="63"/>
        <v>8.1500000000000003E-2</v>
      </c>
      <c r="J114">
        <v>0.22637833414585201</v>
      </c>
      <c r="K114">
        <f t="shared" si="78"/>
        <v>0.22637833414585201</v>
      </c>
      <c r="L114">
        <f t="shared" si="65"/>
        <v>0.14931243574548766</v>
      </c>
      <c r="N114">
        <f t="shared" si="73"/>
        <v>-1.4994768739858102</v>
      </c>
      <c r="Q114">
        <f t="shared" si="66"/>
        <v>1.4931243574548767</v>
      </c>
      <c r="S114" s="2">
        <f t="shared" si="74"/>
        <v>8687011.3544585668</v>
      </c>
      <c r="V114" s="4">
        <f>0.1+0.8*(((S114)-(MIN($S$2:$S$900)))/((MAX($S$2:S1012))-(MIN($S$2:$S$900))))</f>
        <v>0.21944994859639014</v>
      </c>
      <c r="W114" s="4">
        <f t="shared" si="67"/>
        <v>0.52958525388028055</v>
      </c>
      <c r="X114" s="4">
        <f t="shared" si="68"/>
        <v>0.21470055262157453</v>
      </c>
      <c r="Y114" s="4">
        <f t="shared" si="69"/>
        <v>0.21470055262157381</v>
      </c>
      <c r="AA114" s="4">
        <f t="shared" si="70"/>
        <v>0.14931243574548766</v>
      </c>
      <c r="AB114" s="4">
        <f t="shared" si="71"/>
        <v>0.53698156735035063</v>
      </c>
      <c r="AC114" s="4">
        <f t="shared" si="72"/>
        <v>0.14337569077696816</v>
      </c>
    </row>
    <row r="115" spans="1:29" x14ac:dyDescent="0.25">
      <c r="A115">
        <v>221.74590971183801</v>
      </c>
      <c r="B115">
        <v>1.0418405681285601</v>
      </c>
      <c r="C115">
        <v>0.39564914206210799</v>
      </c>
      <c r="D115">
        <f t="shared" si="60"/>
        <v>0.75764056812856007</v>
      </c>
      <c r="E115">
        <v>22.272255652858163</v>
      </c>
      <c r="F115">
        <f t="shared" si="61"/>
        <v>1041.8405681285601</v>
      </c>
      <c r="G115">
        <v>0.16300000000000001</v>
      </c>
      <c r="H115">
        <f t="shared" si="109"/>
        <v>22.272255652858163</v>
      </c>
      <c r="I115">
        <f t="shared" si="63"/>
        <v>8.1500000000000003E-2</v>
      </c>
      <c r="J115">
        <v>0.23141730492943999</v>
      </c>
      <c r="K115">
        <f t="shared" si="78"/>
        <v>0.23141730492943999</v>
      </c>
      <c r="L115">
        <f t="shared" si="65"/>
        <v>0.15436900993347119</v>
      </c>
      <c r="N115">
        <f t="shared" si="73"/>
        <v>-1.4816512283896974</v>
      </c>
      <c r="Q115">
        <f t="shared" si="66"/>
        <v>1.5436900993347118</v>
      </c>
      <c r="S115" s="2">
        <f t="shared" si="74"/>
        <v>8981203.3095114622</v>
      </c>
      <c r="V115" s="4">
        <f>0.1+0.8*(((S115)-(MIN($S$2:$S$900)))/((MAX($S$2:S1013))-(MIN($S$2:$S$900))))</f>
        <v>0.22349520794677694</v>
      </c>
      <c r="W115" s="4">
        <f t="shared" si="67"/>
        <v>0.5396312173905472</v>
      </c>
      <c r="X115" s="4">
        <f t="shared" si="68"/>
        <v>0.21725368004740464</v>
      </c>
      <c r="Y115" s="4">
        <f t="shared" si="69"/>
        <v>0.217253680047404</v>
      </c>
      <c r="AA115" s="4">
        <f t="shared" si="70"/>
        <v>0.15436900993347116</v>
      </c>
      <c r="AB115" s="4">
        <f t="shared" si="71"/>
        <v>0.54953902173818392</v>
      </c>
      <c r="AC115" s="4">
        <f t="shared" si="72"/>
        <v>0.1465671000592558</v>
      </c>
    </row>
    <row r="116" spans="1:29" x14ac:dyDescent="0.25">
      <c r="A116">
        <v>229.512793956346</v>
      </c>
      <c r="B116">
        <v>1.04430975481754</v>
      </c>
      <c r="C116">
        <v>0.40055303367342099</v>
      </c>
      <c r="D116">
        <f t="shared" si="60"/>
        <v>0.76010975481753995</v>
      </c>
      <c r="E116">
        <v>22.278659992288972</v>
      </c>
      <c r="F116">
        <f t="shared" si="61"/>
        <v>1044.3097548175399</v>
      </c>
      <c r="G116">
        <v>0.16300000000000001</v>
      </c>
      <c r="H116">
        <f t="shared" ref="H116" si="111">E116-0.05</f>
        <v>22.228659992288971</v>
      </c>
      <c r="I116">
        <f t="shared" si="63"/>
        <v>8.1500000000000003E-2</v>
      </c>
      <c r="J116">
        <v>0.236860993445626</v>
      </c>
      <c r="K116">
        <f t="shared" ref="K116" si="112">J116-0.00005</f>
        <v>0.23681099344562601</v>
      </c>
      <c r="L116">
        <f t="shared" si="65"/>
        <v>0.15977594723684985</v>
      </c>
      <c r="N116">
        <f t="shared" si="73"/>
        <v>-1.4625904681699675</v>
      </c>
      <c r="Q116">
        <f t="shared" si="66"/>
        <v>1.5977594723684985</v>
      </c>
      <c r="S116" s="2">
        <f t="shared" si="74"/>
        <v>9295779.4231002834</v>
      </c>
      <c r="V116" s="4">
        <f>0.1+0.8*(((S116)-(MIN($S$2:$S$900)))/((MAX($S$2:S1014))-(MIN($S$2:$S$900))))</f>
        <v>0.22782075778947988</v>
      </c>
      <c r="W116" s="4">
        <f t="shared" si="67"/>
        <v>0.54894190242823071</v>
      </c>
      <c r="X116" s="4">
        <f t="shared" si="68"/>
        <v>0.22001186838491565</v>
      </c>
      <c r="Y116" s="4">
        <f t="shared" si="69"/>
        <v>0.22001186838491568</v>
      </c>
      <c r="AA116" s="4">
        <f t="shared" si="70"/>
        <v>0.15977594723684985</v>
      </c>
      <c r="AB116" s="4">
        <f t="shared" si="71"/>
        <v>0.56117737803528833</v>
      </c>
      <c r="AC116" s="4">
        <f t="shared" si="72"/>
        <v>0.15001483548114455</v>
      </c>
    </row>
    <row r="117" spans="1:29" x14ac:dyDescent="0.25">
      <c r="A117">
        <v>232.99622070091101</v>
      </c>
      <c r="B117">
        <v>1.0454171784225501</v>
      </c>
      <c r="C117">
        <v>0.402752415903609</v>
      </c>
      <c r="D117">
        <f t="shared" si="60"/>
        <v>0.7612171784225501</v>
      </c>
      <c r="E117">
        <v>22.28069369289457</v>
      </c>
      <c r="F117">
        <f t="shared" si="61"/>
        <v>1045.41717842255</v>
      </c>
      <c r="G117">
        <v>0.16300000000000001</v>
      </c>
      <c r="H117">
        <f t="shared" ref="H117:H120" si="113">E117</f>
        <v>22.28069369289457</v>
      </c>
      <c r="I117">
        <f t="shared" si="63"/>
        <v>8.1500000000000003E-2</v>
      </c>
      <c r="J117">
        <v>0.23858963896038299</v>
      </c>
      <c r="K117">
        <f t="shared" ref="K117" si="114">J117</f>
        <v>0.23858963896038299</v>
      </c>
      <c r="L117">
        <f t="shared" si="65"/>
        <v>0.16220094411022201</v>
      </c>
      <c r="N117">
        <f t="shared" si="73"/>
        <v>-1.4540417683527798</v>
      </c>
      <c r="Q117">
        <f t="shared" si="66"/>
        <v>1.6220094411022201</v>
      </c>
      <c r="S117" s="2">
        <f t="shared" si="74"/>
        <v>9436865.9660150278</v>
      </c>
      <c r="V117" s="4">
        <f>0.1+0.8*(((S117)-(MIN($S$2:$S$900)))/((MAX($S$2:S1015))-(MIN($S$2:$S$900))))</f>
        <v>0.22976075528817763</v>
      </c>
      <c r="W117" s="4">
        <f t="shared" si="67"/>
        <v>0.55311771968642487</v>
      </c>
      <c r="X117" s="4">
        <f t="shared" si="68"/>
        <v>0.22088773221957786</v>
      </c>
      <c r="Y117" s="4">
        <f t="shared" si="69"/>
        <v>0.22088773221957836</v>
      </c>
      <c r="AA117" s="4">
        <f t="shared" si="70"/>
        <v>0.16220094411022204</v>
      </c>
      <c r="AB117" s="4">
        <f t="shared" si="71"/>
        <v>0.566397149608031</v>
      </c>
      <c r="AC117" s="4">
        <f t="shared" si="72"/>
        <v>0.15110966527447231</v>
      </c>
    </row>
    <row r="118" spans="1:29" x14ac:dyDescent="0.25">
      <c r="A118">
        <v>236.47964744547599</v>
      </c>
      <c r="B118">
        <v>1.04652460202756</v>
      </c>
      <c r="C118">
        <v>0.404951798133796</v>
      </c>
      <c r="D118">
        <f t="shared" si="60"/>
        <v>0.76232460202756003</v>
      </c>
      <c r="E118">
        <v>22.282654115203592</v>
      </c>
      <c r="F118">
        <f t="shared" si="61"/>
        <v>1046.5246020275599</v>
      </c>
      <c r="G118">
        <v>0.16300000000000001</v>
      </c>
      <c r="H118">
        <f t="shared" si="113"/>
        <v>22.282654115203592</v>
      </c>
      <c r="I118">
        <f t="shared" si="63"/>
        <v>8.1500000000000003E-2</v>
      </c>
      <c r="J118">
        <v>0.24025599792305199</v>
      </c>
      <c r="K118">
        <f t="shared" si="78"/>
        <v>0.24025599792305199</v>
      </c>
      <c r="L118">
        <f t="shared" si="65"/>
        <v>0.16462594098359418</v>
      </c>
      <c r="N118">
        <f t="shared" si="73"/>
        <v>-1.4454930685355913</v>
      </c>
      <c r="Q118">
        <f t="shared" si="66"/>
        <v>1.6462594098359418</v>
      </c>
      <c r="S118" s="2">
        <f t="shared" si="74"/>
        <v>9577952.5089297686</v>
      </c>
      <c r="V118" s="4">
        <f>0.1+0.8*(((S118)-(MIN($S$2:$S$900)))/((MAX($S$2:S1016))-(MIN($S$2:$S$900))))</f>
        <v>0.23170075278687532</v>
      </c>
      <c r="W118" s="4">
        <f t="shared" si="67"/>
        <v>0.55729353694461814</v>
      </c>
      <c r="X118" s="4">
        <f t="shared" si="68"/>
        <v>0.22173203693012011</v>
      </c>
      <c r="Y118" s="4">
        <f t="shared" si="69"/>
        <v>0.22173203693012042</v>
      </c>
      <c r="AA118" s="4">
        <f t="shared" si="70"/>
        <v>0.16462594098359415</v>
      </c>
      <c r="AB118" s="4">
        <f t="shared" si="71"/>
        <v>0.57161692118077267</v>
      </c>
      <c r="AC118" s="4">
        <f t="shared" si="72"/>
        <v>0.15216504616265011</v>
      </c>
    </row>
    <row r="119" spans="1:29" x14ac:dyDescent="0.25">
      <c r="A119">
        <v>241.03285199206101</v>
      </c>
      <c r="B119">
        <v>1.04797212096884</v>
      </c>
      <c r="C119">
        <v>0.40782662166375699</v>
      </c>
      <c r="D119">
        <f t="shared" si="60"/>
        <v>0.76377212096883995</v>
      </c>
      <c r="E119">
        <v>22.28524639976742</v>
      </c>
      <c r="F119">
        <f t="shared" si="61"/>
        <v>1047.97212096884</v>
      </c>
      <c r="G119">
        <v>0.16300000000000001</v>
      </c>
      <c r="H119">
        <f t="shared" si="113"/>
        <v>22.28524639976742</v>
      </c>
      <c r="I119">
        <f t="shared" si="63"/>
        <v>8.1500000000000003E-2</v>
      </c>
      <c r="J119">
        <v>0.242459439802308</v>
      </c>
      <c r="K119">
        <f t="shared" si="78"/>
        <v>0.242459439802308</v>
      </c>
      <c r="L119">
        <f t="shared" si="65"/>
        <v>0.16779566654378286</v>
      </c>
      <c r="N119">
        <f t="shared" si="73"/>
        <v>-1.4343190201834211</v>
      </c>
      <c r="Q119">
        <f t="shared" si="66"/>
        <v>1.6779566654378286</v>
      </c>
      <c r="S119" s="2">
        <f t="shared" si="74"/>
        <v>9762367.4358874448</v>
      </c>
      <c r="V119" s="4">
        <f>0.1+0.8*(((S119)-(MIN($S$2:$S$900)))/((MAX($S$2:S1017))-(MIN($S$2:$S$900))))</f>
        <v>0.2342365332350263</v>
      </c>
      <c r="W119" s="4">
        <f t="shared" si="67"/>
        <v>0.56275176859979792</v>
      </c>
      <c r="X119" s="4">
        <f t="shared" si="68"/>
        <v>0.22284846886329862</v>
      </c>
      <c r="Y119" s="4">
        <f t="shared" si="69"/>
        <v>0.22284846886329798</v>
      </c>
      <c r="AA119" s="4">
        <f t="shared" si="70"/>
        <v>0.16779566654378286</v>
      </c>
      <c r="AB119" s="4">
        <f t="shared" si="71"/>
        <v>0.57843971074974732</v>
      </c>
      <c r="AC119" s="4">
        <f t="shared" si="72"/>
        <v>0.15356058607912326</v>
      </c>
    </row>
    <row r="120" spans="1:29" x14ac:dyDescent="0.25">
      <c r="A120">
        <v>250.309796568959</v>
      </c>
      <c r="B120">
        <v>1.0505391691197801</v>
      </c>
      <c r="C120">
        <v>0.41368394221304</v>
      </c>
      <c r="D120">
        <f t="shared" si="60"/>
        <v>0.76633916911978006</v>
      </c>
      <c r="E120">
        <v>22.29055195082713</v>
      </c>
      <c r="F120">
        <f t="shared" si="61"/>
        <v>1050.5391691197801</v>
      </c>
      <c r="G120">
        <v>0.16300000000000001</v>
      </c>
      <c r="H120">
        <f t="shared" si="113"/>
        <v>22.29055195082713</v>
      </c>
      <c r="I120">
        <f t="shared" si="63"/>
        <v>8.1500000000000003E-2</v>
      </c>
      <c r="J120">
        <v>0.24696915820305901</v>
      </c>
      <c r="K120">
        <f t="shared" si="78"/>
        <v>0.24696915820305901</v>
      </c>
      <c r="L120">
        <f t="shared" si="65"/>
        <v>0.17425383639866057</v>
      </c>
      <c r="N120">
        <f t="shared" si="73"/>
        <v>-1.4115524112595135</v>
      </c>
      <c r="Q120">
        <f t="shared" si="66"/>
        <v>1.7425383639866057</v>
      </c>
      <c r="S120" s="2">
        <f t="shared" si="74"/>
        <v>10138104.356782462</v>
      </c>
      <c r="V120" s="4">
        <f>0.1+0.8*(((S120)-(MIN($S$2:$S$900)))/((MAX($S$2:S1018))-(MIN($S$2:$S$900))))</f>
        <v>0.23940306911892847</v>
      </c>
      <c r="W120" s="4">
        <f t="shared" si="67"/>
        <v>0.57243146471862216</v>
      </c>
      <c r="X120" s="4">
        <f t="shared" si="68"/>
        <v>0.22513343661290913</v>
      </c>
      <c r="Y120" s="4">
        <f t="shared" si="69"/>
        <v>0.22513343661290963</v>
      </c>
      <c r="AA120" s="4">
        <f t="shared" si="70"/>
        <v>0.17425383639866057</v>
      </c>
      <c r="AB120" s="4">
        <f t="shared" si="71"/>
        <v>0.5905393308982777</v>
      </c>
      <c r="AC120" s="4">
        <f t="shared" si="72"/>
        <v>0.1564167957661364</v>
      </c>
    </row>
    <row r="121" spans="1:29" x14ac:dyDescent="0.25">
      <c r="A121">
        <v>259.46211442188797</v>
      </c>
      <c r="B121">
        <v>1.0528668753869901</v>
      </c>
      <c r="C121">
        <v>0.41970316706618499</v>
      </c>
      <c r="D121">
        <f t="shared" si="60"/>
        <v>0.76866687538699008</v>
      </c>
      <c r="E121">
        <v>22.295829402064516</v>
      </c>
      <c r="F121">
        <f t="shared" si="61"/>
        <v>1052.8668753869902</v>
      </c>
      <c r="G121">
        <v>0.16300000000000001</v>
      </c>
      <c r="H121">
        <f t="shared" ref="H121" si="115">E121-0.05</f>
        <v>22.245829402064516</v>
      </c>
      <c r="I121">
        <f t="shared" si="63"/>
        <v>8.1500000000000003E-2</v>
      </c>
      <c r="J121">
        <v>0.25145499175483799</v>
      </c>
      <c r="K121">
        <f t="shared" ref="K121" si="116">J121-0.00005</f>
        <v>0.25140499175483799</v>
      </c>
      <c r="L121">
        <f t="shared" si="65"/>
        <v>0.18062524702530564</v>
      </c>
      <c r="N121">
        <f t="shared" si="73"/>
        <v>-1.3890916495746994</v>
      </c>
      <c r="Q121">
        <f t="shared" si="66"/>
        <v>1.8062524702530562</v>
      </c>
      <c r="S121" s="2">
        <f t="shared" si="74"/>
        <v>10508793.617735438</v>
      </c>
      <c r="V121" s="4">
        <f>0.1+0.8*(((S121)-(MIN($S$2:$S$900)))/((MAX($S$2:S1019))-(MIN($S$2:$S$900))))</f>
        <v>0.2445001976202445</v>
      </c>
      <c r="W121" s="4">
        <f t="shared" si="67"/>
        <v>0.5812086624942947</v>
      </c>
      <c r="X121" s="4">
        <f t="shared" si="68"/>
        <v>0.22740630247394134</v>
      </c>
      <c r="Y121" s="4">
        <f t="shared" si="69"/>
        <v>0.22740630247394167</v>
      </c>
      <c r="AA121" s="4">
        <f t="shared" si="70"/>
        <v>0.18062524702530561</v>
      </c>
      <c r="AB121" s="4">
        <f t="shared" si="71"/>
        <v>0.60151082811786838</v>
      </c>
      <c r="AC121" s="4">
        <f t="shared" si="72"/>
        <v>0.15925787809242667</v>
      </c>
    </row>
    <row r="122" spans="1:29" x14ac:dyDescent="0.25">
      <c r="A122">
        <v>272.20449351456898</v>
      </c>
      <c r="B122">
        <v>1.0560984365457</v>
      </c>
      <c r="C122">
        <v>0.43003850770234597</v>
      </c>
      <c r="D122">
        <f t="shared" si="60"/>
        <v>0.77189843654570001</v>
      </c>
      <c r="E122">
        <v>22.303258711892369</v>
      </c>
      <c r="F122">
        <f t="shared" si="61"/>
        <v>1056.0984365457</v>
      </c>
      <c r="G122">
        <v>0.16300000000000001</v>
      </c>
      <c r="H122">
        <f t="shared" ref="H122:H125" si="117">E122</f>
        <v>22.303258711892369</v>
      </c>
      <c r="I122">
        <f t="shared" si="63"/>
        <v>8.1500000000000003E-2</v>
      </c>
      <c r="J122">
        <v>0.257769905108513</v>
      </c>
      <c r="K122">
        <f t="shared" ref="K122" si="118">J122</f>
        <v>0.257769905108513</v>
      </c>
      <c r="L122">
        <f t="shared" si="65"/>
        <v>0.18949588841522039</v>
      </c>
      <c r="N122">
        <f t="shared" si="73"/>
        <v>-1.357820495677146</v>
      </c>
      <c r="Q122">
        <f t="shared" si="66"/>
        <v>1.8949588841522038</v>
      </c>
      <c r="S122" s="2">
        <f t="shared" si="74"/>
        <v>11024888.356199635</v>
      </c>
      <c r="V122" s="4">
        <f>0.1+0.8*(((S122)-(MIN($S$2:$S$900)))/((MAX($S$2:S1020))-(MIN($S$2:$S$900))))</f>
        <v>0.25159671073217632</v>
      </c>
      <c r="W122" s="4">
        <f t="shared" si="67"/>
        <v>0.59339407085691231</v>
      </c>
      <c r="X122" s="4">
        <f t="shared" si="68"/>
        <v>0.23060591984968021</v>
      </c>
      <c r="Y122" s="4">
        <f t="shared" si="69"/>
        <v>0.23060591984968026</v>
      </c>
      <c r="AA122" s="4">
        <f t="shared" si="70"/>
        <v>0.18949588841522039</v>
      </c>
      <c r="AB122" s="4">
        <f t="shared" si="71"/>
        <v>0.61674258857114039</v>
      </c>
      <c r="AC122" s="4">
        <f t="shared" si="72"/>
        <v>0.16325739981210025</v>
      </c>
    </row>
    <row r="123" spans="1:29" x14ac:dyDescent="0.25">
      <c r="A123">
        <v>275.28495996622797</v>
      </c>
      <c r="B123">
        <v>1.05659699825398</v>
      </c>
      <c r="C123">
        <v>0.43253707330493801</v>
      </c>
      <c r="D123">
        <f t="shared" si="60"/>
        <v>0.77239699825398</v>
      </c>
      <c r="E123">
        <v>22.305079082121296</v>
      </c>
      <c r="F123">
        <f t="shared" si="61"/>
        <v>1056.59699825398</v>
      </c>
      <c r="G123">
        <v>0.16300000000000001</v>
      </c>
      <c r="H123">
        <f t="shared" si="117"/>
        <v>22.305079082121296</v>
      </c>
      <c r="I123">
        <f t="shared" si="63"/>
        <v>8.1500000000000003E-2</v>
      </c>
      <c r="J123">
        <v>0.25931721980310002</v>
      </c>
      <c r="K123">
        <f t="shared" si="78"/>
        <v>0.25931721980310002</v>
      </c>
      <c r="L123">
        <f t="shared" si="65"/>
        <v>0.1916403633996466</v>
      </c>
      <c r="N123">
        <f t="shared" si="73"/>
        <v>-1.3502607032878735</v>
      </c>
      <c r="Q123">
        <f t="shared" si="66"/>
        <v>1.9164036339964661</v>
      </c>
      <c r="S123" s="2">
        <f t="shared" si="74"/>
        <v>11149654.109608261</v>
      </c>
      <c r="V123" s="4">
        <f>0.1+0.8*(((S123)-(MIN($S$2:$S$900)))/((MAX($S$2:S1021))-(MIN($S$2:$S$900))))</f>
        <v>0.25331229071971728</v>
      </c>
      <c r="W123" s="4">
        <f t="shared" si="67"/>
        <v>0.59527402228317017</v>
      </c>
      <c r="X123" s="4">
        <f t="shared" si="68"/>
        <v>0.23138990764258563</v>
      </c>
      <c r="Y123" s="4">
        <f t="shared" si="69"/>
        <v>0.23138990764258616</v>
      </c>
      <c r="AA123" s="4">
        <f t="shared" si="70"/>
        <v>0.1916403633996466</v>
      </c>
      <c r="AB123" s="4">
        <f t="shared" si="71"/>
        <v>0.61909252785396263</v>
      </c>
      <c r="AC123" s="4">
        <f t="shared" si="72"/>
        <v>0.16423738455323203</v>
      </c>
    </row>
    <row r="124" spans="1:29" x14ac:dyDescent="0.25">
      <c r="A124">
        <v>276.66559178774997</v>
      </c>
      <c r="B124">
        <v>1.05682044823152</v>
      </c>
      <c r="C124">
        <v>0.43365690344535202</v>
      </c>
      <c r="D124">
        <f t="shared" si="60"/>
        <v>0.77262044823151999</v>
      </c>
      <c r="E124">
        <v>22.305890707859174</v>
      </c>
      <c r="F124">
        <f t="shared" si="61"/>
        <v>1056.82044823152</v>
      </c>
      <c r="G124">
        <v>0.16300000000000001</v>
      </c>
      <c r="H124">
        <f t="shared" si="117"/>
        <v>22.305890707859174</v>
      </c>
      <c r="I124">
        <f t="shared" si="63"/>
        <v>8.1500000000000003E-2</v>
      </c>
      <c r="J124">
        <v>0.260007101680299</v>
      </c>
      <c r="K124">
        <f t="shared" si="78"/>
        <v>0.260007101680299</v>
      </c>
      <c r="L124">
        <f t="shared" si="65"/>
        <v>0.19260149394608128</v>
      </c>
      <c r="N124">
        <f t="shared" si="73"/>
        <v>-1.3468724859186798</v>
      </c>
      <c r="Q124">
        <f t="shared" si="66"/>
        <v>1.9260149394608128</v>
      </c>
      <c r="S124" s="2">
        <f t="shared" si="74"/>
        <v>11205572.77390644</v>
      </c>
      <c r="V124" s="4">
        <f>0.1+0.8*(((S124)-(MIN($S$2:$S$900)))/((MAX($S$2:S1022))-(MIN($S$2:$S$900))))</f>
        <v>0.25408119515686506</v>
      </c>
      <c r="W124" s="4">
        <f t="shared" si="67"/>
        <v>0.59611659622536639</v>
      </c>
      <c r="X124" s="4">
        <f t="shared" si="68"/>
        <v>0.23173945448794475</v>
      </c>
      <c r="Y124" s="4">
        <f t="shared" si="69"/>
        <v>0.23173945448794395</v>
      </c>
      <c r="AA124" s="4">
        <f t="shared" si="70"/>
        <v>0.19260149394608131</v>
      </c>
      <c r="AB124" s="4">
        <f t="shared" si="71"/>
        <v>0.62014574528170796</v>
      </c>
      <c r="AC124" s="4">
        <f t="shared" si="72"/>
        <v>0.16467431810993091</v>
      </c>
    </row>
    <row r="125" spans="1:29" x14ac:dyDescent="0.25">
      <c r="A125">
        <v>278.046223609273</v>
      </c>
      <c r="B125">
        <v>1.05704389820906</v>
      </c>
      <c r="C125">
        <v>0.43457984181707299</v>
      </c>
      <c r="D125">
        <f t="shared" si="60"/>
        <v>0.77284389820905997</v>
      </c>
      <c r="E125">
        <v>22.306939578350878</v>
      </c>
      <c r="F125">
        <f t="shared" si="61"/>
        <v>1057.04389820906</v>
      </c>
      <c r="G125">
        <v>0.16300000000000001</v>
      </c>
      <c r="H125">
        <f t="shared" si="117"/>
        <v>22.306939578350878</v>
      </c>
      <c r="I125">
        <f t="shared" si="63"/>
        <v>8.1500000000000003E-2</v>
      </c>
      <c r="J125">
        <v>0.260898641598245</v>
      </c>
      <c r="K125">
        <f t="shared" si="78"/>
        <v>0.260898641598245</v>
      </c>
      <c r="L125">
        <f t="shared" si="65"/>
        <v>0.19356262449251668</v>
      </c>
      <c r="N125">
        <f t="shared" si="73"/>
        <v>-1.3434842685494832</v>
      </c>
      <c r="Q125">
        <f t="shared" si="66"/>
        <v>1.9356262449251669</v>
      </c>
      <c r="S125" s="2">
        <f t="shared" si="74"/>
        <v>11261491.438204657</v>
      </c>
      <c r="V125" s="4">
        <f>0.1+0.8*(((S125)-(MIN($S$2:$S$900)))/((MAX($S$2:S1023))-(MIN($S$2:$S$900))))</f>
        <v>0.25485009959401339</v>
      </c>
      <c r="W125" s="4">
        <f t="shared" si="67"/>
        <v>0.59695917016756261</v>
      </c>
      <c r="X125" s="4">
        <f t="shared" si="68"/>
        <v>0.2321911766973975</v>
      </c>
      <c r="Y125" s="4">
        <f t="shared" si="69"/>
        <v>0.23219117669739808</v>
      </c>
      <c r="AA125" s="4">
        <f t="shared" si="70"/>
        <v>0.19356262449251668</v>
      </c>
      <c r="AB125" s="4">
        <f t="shared" si="71"/>
        <v>0.62119896270945318</v>
      </c>
      <c r="AC125" s="4">
        <f t="shared" si="72"/>
        <v>0.16523897087174685</v>
      </c>
    </row>
    <row r="126" spans="1:29" x14ac:dyDescent="0.25">
      <c r="A126">
        <v>279.49388330977501</v>
      </c>
      <c r="B126">
        <v>1.0572781963923501</v>
      </c>
      <c r="C126">
        <v>0.43536012388974998</v>
      </c>
      <c r="D126">
        <f t="shared" si="60"/>
        <v>0.77307819639235009</v>
      </c>
      <c r="E126">
        <v>22.308037678489523</v>
      </c>
      <c r="F126">
        <f t="shared" si="61"/>
        <v>1057.2781963923501</v>
      </c>
      <c r="G126">
        <v>0.16300000000000001</v>
      </c>
      <c r="H126">
        <f t="shared" ref="H126" si="119">E126-0.05</f>
        <v>22.258037678489522</v>
      </c>
      <c r="I126">
        <f t="shared" si="63"/>
        <v>8.1500000000000003E-2</v>
      </c>
      <c r="J126">
        <v>0.26183202671609501</v>
      </c>
      <c r="K126">
        <f t="shared" ref="K126" si="120">J126-0.00005</f>
        <v>0.26178202671609502</v>
      </c>
      <c r="L126">
        <f t="shared" si="65"/>
        <v>0.19457041667672198</v>
      </c>
      <c r="N126">
        <f t="shared" si="73"/>
        <v>-1.3399315576344795</v>
      </c>
      <c r="Q126">
        <f t="shared" si="66"/>
        <v>1.9457041667672197</v>
      </c>
      <c r="S126" s="2">
        <f t="shared" si="74"/>
        <v>11320124.880914338</v>
      </c>
      <c r="V126" s="4">
        <f>0.1+0.8*(((S126)-(MIN($S$2:$S$900)))/((MAX($S$2:S1024))-(MIN($S$2:$S$900))))</f>
        <v>0.25565633334137761</v>
      </c>
      <c r="W126" s="4">
        <f t="shared" si="67"/>
        <v>0.59784264997864855</v>
      </c>
      <c r="X126" s="4">
        <f t="shared" si="68"/>
        <v>0.23266410088084508</v>
      </c>
      <c r="Y126" s="4">
        <f t="shared" si="69"/>
        <v>0.23266410088084466</v>
      </c>
      <c r="AA126" s="4">
        <f t="shared" si="70"/>
        <v>0.19457041667672198</v>
      </c>
      <c r="AB126" s="4">
        <f t="shared" si="71"/>
        <v>0.62230331247331061</v>
      </c>
      <c r="AC126" s="4">
        <f t="shared" si="72"/>
        <v>0.16583012610105632</v>
      </c>
    </row>
    <row r="127" spans="1:29" x14ac:dyDescent="0.25">
      <c r="A127">
        <v>282.99249004352498</v>
      </c>
      <c r="B127">
        <v>1.05784443250533</v>
      </c>
      <c r="C127">
        <v>0.43724585719623599</v>
      </c>
      <c r="D127">
        <f t="shared" si="60"/>
        <v>0.77364443250532999</v>
      </c>
      <c r="E127">
        <v>22.310699868709275</v>
      </c>
      <c r="F127">
        <f t="shared" si="61"/>
        <v>1057.8444325053299</v>
      </c>
      <c r="G127">
        <v>0.16300000000000001</v>
      </c>
      <c r="H127">
        <f t="shared" ref="H127:H130" si="121">E127</f>
        <v>22.310699868709275</v>
      </c>
      <c r="I127">
        <f t="shared" si="63"/>
        <v>8.1500000000000003E-2</v>
      </c>
      <c r="J127">
        <v>0.26409488840288498</v>
      </c>
      <c r="K127">
        <f t="shared" ref="K127" si="122">J127</f>
        <v>0.26409488840288498</v>
      </c>
      <c r="L127">
        <f t="shared" si="65"/>
        <v>0.1970059811402893</v>
      </c>
      <c r="N127">
        <f t="shared" si="73"/>
        <v>-1.3313456045089009</v>
      </c>
      <c r="Q127">
        <f t="shared" si="66"/>
        <v>1.9700598114028931</v>
      </c>
      <c r="S127" s="2">
        <f t="shared" si="74"/>
        <v>11461826.247206358</v>
      </c>
      <c r="V127" s="4">
        <f>0.1+0.8*(((S127)-(MIN($S$2:$S$900)))/((MAX($S$2:S1025))-(MIN($S$2:$S$900))))</f>
        <v>0.25760478491223143</v>
      </c>
      <c r="W127" s="4">
        <f t="shared" si="67"/>
        <v>0.59997778464807128</v>
      </c>
      <c r="X127" s="4">
        <f t="shared" si="68"/>
        <v>0.23381063942641883</v>
      </c>
      <c r="Y127" s="4">
        <f t="shared" si="69"/>
        <v>0.233810639426418</v>
      </c>
      <c r="AA127" s="4">
        <f t="shared" si="70"/>
        <v>0.19700598114028928</v>
      </c>
      <c r="AB127" s="4">
        <f t="shared" si="71"/>
        <v>0.62497223081008901</v>
      </c>
      <c r="AC127" s="4">
        <f t="shared" si="72"/>
        <v>0.16726329928302353</v>
      </c>
    </row>
    <row r="128" spans="1:29" x14ac:dyDescent="0.25">
      <c r="A128">
        <v>289.06752266937502</v>
      </c>
      <c r="B128">
        <v>1.05882765329067</v>
      </c>
      <c r="C128">
        <v>0.44052027247990999</v>
      </c>
      <c r="D128">
        <f t="shared" si="60"/>
        <v>0.77462765329066996</v>
      </c>
      <c r="E128">
        <v>22.31534635642581</v>
      </c>
      <c r="F128">
        <f t="shared" si="61"/>
        <v>1058.82765329067</v>
      </c>
      <c r="G128">
        <v>0.16300000000000001</v>
      </c>
      <c r="H128">
        <f t="shared" si="121"/>
        <v>22.31534635642581</v>
      </c>
      <c r="I128">
        <f t="shared" si="63"/>
        <v>8.1500000000000003E-2</v>
      </c>
      <c r="J128">
        <v>0.26804440296193799</v>
      </c>
      <c r="K128">
        <f t="shared" si="78"/>
        <v>0.26804440296193799</v>
      </c>
      <c r="L128">
        <f t="shared" si="65"/>
        <v>0.20123513140053395</v>
      </c>
      <c r="N128">
        <f t="shared" si="73"/>
        <v>-1.3164368281498042</v>
      </c>
      <c r="Q128">
        <f t="shared" si="66"/>
        <v>2.0123513140053397</v>
      </c>
      <c r="S128" s="2">
        <f t="shared" si="74"/>
        <v>11707878.601432767</v>
      </c>
      <c r="V128" s="4">
        <f>0.1+0.8*(((S128)-(MIN($S$2:$S$900)))/((MAX($S$2:S1026))-(MIN($S$2:$S$900))))</f>
        <v>0.26098810512042714</v>
      </c>
      <c r="W128" s="4">
        <f t="shared" si="67"/>
        <v>0.60368526415768509</v>
      </c>
      <c r="X128" s="4">
        <f t="shared" si="68"/>
        <v>0.23581176512698376</v>
      </c>
      <c r="Y128" s="4">
        <f t="shared" si="69"/>
        <v>0.23581176512698374</v>
      </c>
      <c r="AA128" s="4">
        <f t="shared" si="70"/>
        <v>0.20123513140053392</v>
      </c>
      <c r="AB128" s="4">
        <f t="shared" si="71"/>
        <v>0.62960658019710636</v>
      </c>
      <c r="AC128" s="4">
        <f t="shared" si="72"/>
        <v>0.16976470640872968</v>
      </c>
    </row>
    <row r="129" spans="1:29" x14ac:dyDescent="0.25">
      <c r="A129">
        <v>292.60809931039603</v>
      </c>
      <c r="B129">
        <v>1.0594006820725499</v>
      </c>
      <c r="C129">
        <v>0.44242862737779898</v>
      </c>
      <c r="D129">
        <f t="shared" si="60"/>
        <v>0.77520068207254988</v>
      </c>
      <c r="E129">
        <v>22.318078053019477</v>
      </c>
      <c r="F129">
        <f t="shared" si="61"/>
        <v>1059.4006820725499</v>
      </c>
      <c r="G129">
        <v>0.16300000000000001</v>
      </c>
      <c r="H129">
        <f t="shared" si="121"/>
        <v>22.318078053019477</v>
      </c>
      <c r="I129">
        <f t="shared" si="63"/>
        <v>8.1500000000000003E-2</v>
      </c>
      <c r="J129">
        <v>0.27036634506655399</v>
      </c>
      <c r="K129">
        <f t="shared" si="78"/>
        <v>0.27036634506655399</v>
      </c>
      <c r="L129">
        <f t="shared" si="65"/>
        <v>0.20369991332764251</v>
      </c>
      <c r="N129">
        <f t="shared" si="73"/>
        <v>-1.3077478764067936</v>
      </c>
      <c r="Q129">
        <f t="shared" si="66"/>
        <v>2.0369991332764252</v>
      </c>
      <c r="S129" s="2">
        <f t="shared" si="74"/>
        <v>11851279.842462376</v>
      </c>
      <c r="V129" s="4">
        <f>0.1+0.8*(((S129)-(MIN($S$2:$S$900)))/((MAX($S$2:S1027))-(MIN($S$2:$S$900))))</f>
        <v>0.26295993066211404</v>
      </c>
      <c r="W129" s="4">
        <f t="shared" si="67"/>
        <v>0.60584601228152002</v>
      </c>
      <c r="X129" s="4">
        <f t="shared" si="68"/>
        <v>0.23698823832420748</v>
      </c>
      <c r="Y129" s="4">
        <f t="shared" si="69"/>
        <v>0.23698823832420798</v>
      </c>
      <c r="AA129" s="4">
        <f t="shared" si="70"/>
        <v>0.20369991332764253</v>
      </c>
      <c r="AB129" s="4">
        <f t="shared" si="71"/>
        <v>0.6323075153519</v>
      </c>
      <c r="AC129" s="4">
        <f t="shared" si="72"/>
        <v>0.17123529790525935</v>
      </c>
    </row>
    <row r="130" spans="1:29" x14ac:dyDescent="0.25">
      <c r="A130">
        <v>294.69149028448999</v>
      </c>
      <c r="B130">
        <v>1.0597378709299401</v>
      </c>
      <c r="C130">
        <v>0.443551565749918</v>
      </c>
      <c r="D130">
        <f t="shared" si="60"/>
        <v>0.77553787092994009</v>
      </c>
      <c r="E130">
        <v>22.319687301669145</v>
      </c>
      <c r="F130">
        <f t="shared" si="61"/>
        <v>1059.7378709299401</v>
      </c>
      <c r="G130">
        <v>0.16300000000000001</v>
      </c>
      <c r="H130">
        <f t="shared" si="121"/>
        <v>22.319687301669145</v>
      </c>
      <c r="I130">
        <f t="shared" si="63"/>
        <v>8.1500000000000003E-2</v>
      </c>
      <c r="J130">
        <v>0.27173420641877399</v>
      </c>
      <c r="K130">
        <f t="shared" si="78"/>
        <v>0.27173420641877399</v>
      </c>
      <c r="L130">
        <f t="shared" si="65"/>
        <v>0.2051502715434633</v>
      </c>
      <c r="N130">
        <f t="shared" si="73"/>
        <v>-1.3026350133138185</v>
      </c>
      <c r="Q130">
        <f t="shared" si="66"/>
        <v>2.051502715434633</v>
      </c>
      <c r="S130" s="2">
        <f t="shared" si="74"/>
        <v>11935661.81792183</v>
      </c>
      <c r="V130" s="4">
        <f>0.1+0.8*(((S130)-(MIN($S$2:$S$900)))/((MAX($S$2:S1028))-(MIN($S$2:$S$900))))</f>
        <v>0.26412021723477064</v>
      </c>
      <c r="W130" s="4">
        <f t="shared" si="67"/>
        <v>0.60711746707405878</v>
      </c>
      <c r="X130" s="4">
        <f t="shared" si="68"/>
        <v>0.23768130134899434</v>
      </c>
      <c r="Y130" s="4">
        <f t="shared" si="69"/>
        <v>0.23768130134899376</v>
      </c>
      <c r="AA130" s="4">
        <f t="shared" si="70"/>
        <v>0.20515027154346327</v>
      </c>
      <c r="AB130" s="4">
        <f t="shared" si="71"/>
        <v>0.63389683384257345</v>
      </c>
      <c r="AC130" s="4">
        <f t="shared" si="72"/>
        <v>0.1721016266862429</v>
      </c>
    </row>
    <row r="131" spans="1:29" x14ac:dyDescent="0.25">
      <c r="A131">
        <v>295.71813458847299</v>
      </c>
      <c r="B131">
        <v>1.0599040293822499</v>
      </c>
      <c r="C131">
        <v>0.44410492241594701</v>
      </c>
      <c r="D131">
        <f t="shared" ref="D131:D194" si="123">B131-(1.163-0.8788)</f>
        <v>0.77570402938224992</v>
      </c>
      <c r="E131">
        <v>22.320482934783723</v>
      </c>
      <c r="F131">
        <f t="shared" ref="F131:F194" si="124">B131*1000</f>
        <v>1059.90402938225</v>
      </c>
      <c r="G131">
        <v>0.16300000000000001</v>
      </c>
      <c r="H131">
        <f t="shared" ref="H131" si="125">E131-0.05</f>
        <v>22.270482934783722</v>
      </c>
      <c r="I131">
        <f t="shared" ref="I131:I194" si="126">G131/2</f>
        <v>8.1500000000000003E-2</v>
      </c>
      <c r="J131">
        <v>0.27241049456616501</v>
      </c>
      <c r="K131">
        <f t="shared" ref="K131" si="127">J131-0.00005</f>
        <v>0.27236049456616501</v>
      </c>
      <c r="L131">
        <f t="shared" ref="L131:L194" si="128">(A131-$M$1)/($M$2-$M$1)</f>
        <v>0.2058649727299052</v>
      </c>
      <c r="N131">
        <f t="shared" si="73"/>
        <v>-1.3001155189717972</v>
      </c>
      <c r="Q131">
        <f t="shared" ref="Q131:Q194" si="129">L131*10</f>
        <v>2.058649727299052</v>
      </c>
      <c r="S131" s="2">
        <f t="shared" si="74"/>
        <v>11977243.199209113</v>
      </c>
      <c r="V131" s="4">
        <f>0.1+0.8*(((S131)-(MIN($S$2:$S$900)))/((MAX($S$2:S1029))-(MIN($S$2:$S$900))))</f>
        <v>0.2646919781839242</v>
      </c>
      <c r="W131" s="4">
        <f t="shared" ref="W131:W194" si="130">0.1+0.8*(((B131)-(MIN($B$2:$B$900)))/((MAX($B$2:$B$900))-(MIN($B$2:$B$900))))</f>
        <v>0.60774400901303427</v>
      </c>
      <c r="X131" s="4">
        <f t="shared" ref="X131:X194" si="131">0.1+0.8*(((J131)-(MIN($J$2:$J$900)))/((MAX($J$2:$J$900))-(MIN($J$2:$J$900))))</f>
        <v>0.23802396057267777</v>
      </c>
      <c r="Y131" s="4">
        <f t="shared" ref="Y131:Y194" si="132">0.1+0.8*(((E131)-(MIN($E$2:$E$900)))/((MAX($E$2:$E$900))-(MIN($E$2:$E$900))))</f>
        <v>0.23802396057267725</v>
      </c>
      <c r="AA131" s="4">
        <f t="shared" ref="AA131:AA194" si="133">(((S131)-(MIN($S$2:$S$900)))/((MAX($S$2:$S$900))-(MIN($S$2:$S$900))))</f>
        <v>0.2058649727299052</v>
      </c>
      <c r="AB131" s="4">
        <f t="shared" ref="AB131:AB194" si="134">(((B131)-(MIN($B$2:$B$900)))/((MAX($B$2:$B$900))-(MIN($B$2:$B$900))))</f>
        <v>0.63468001126629281</v>
      </c>
      <c r="AC131" s="4">
        <f t="shared" ref="AC131:AC194" si="135">(((J131)-(MIN($J$2:$J$900)))/((MAX($J$2:$J$900))-(MIN($J$2:$J$900))))</f>
        <v>0.1725299507158472</v>
      </c>
    </row>
    <row r="132" spans="1:29" x14ac:dyDescent="0.25">
      <c r="A132">
        <v>296.744778892456</v>
      </c>
      <c r="B132">
        <v>1.06007018783456</v>
      </c>
      <c r="C132">
        <v>0.44465827908197603</v>
      </c>
      <c r="D132">
        <f t="shared" si="123"/>
        <v>0.77587018783455997</v>
      </c>
      <c r="E132">
        <v>22.321045001472577</v>
      </c>
      <c r="F132">
        <f t="shared" si="124"/>
        <v>1060.0701878345599</v>
      </c>
      <c r="G132">
        <v>0.16300000000000001</v>
      </c>
      <c r="H132">
        <f t="shared" ref="H132:H135" si="136">E132</f>
        <v>22.321045001472577</v>
      </c>
      <c r="I132">
        <f t="shared" si="126"/>
        <v>8.1500000000000003E-2</v>
      </c>
      <c r="J132">
        <v>0.27288825125168897</v>
      </c>
      <c r="K132">
        <f t="shared" ref="K132" si="137">J132</f>
        <v>0.27288825125168897</v>
      </c>
      <c r="L132">
        <f t="shared" si="128"/>
        <v>0.20657967391634713</v>
      </c>
      <c r="N132">
        <f t="shared" ref="N132:N195" si="138">STANDARDIZE(A132,$O$1,$P$1)</f>
        <v>-1.2975960246297762</v>
      </c>
      <c r="Q132">
        <f t="shared" si="129"/>
        <v>2.0657967391634715</v>
      </c>
      <c r="S132" s="2">
        <f t="shared" si="74"/>
        <v>12018824.580496395</v>
      </c>
      <c r="V132" s="4">
        <f>0.1+0.8*(((S132)-(MIN($S$2:$S$900)))/((MAX($S$2:S1030))-(MIN($S$2:$S$900))))</f>
        <v>0.26526373913307771</v>
      </c>
      <c r="W132" s="4">
        <f t="shared" si="130"/>
        <v>0.60837055095201042</v>
      </c>
      <c r="X132" s="4">
        <f t="shared" si="131"/>
        <v>0.2382660285959054</v>
      </c>
      <c r="Y132" s="4">
        <f t="shared" si="132"/>
        <v>0.23826602859590584</v>
      </c>
      <c r="AA132" s="4">
        <f t="shared" si="133"/>
        <v>0.20657967391634713</v>
      </c>
      <c r="AB132" s="4">
        <f t="shared" si="134"/>
        <v>0.63546318869001306</v>
      </c>
      <c r="AC132" s="4">
        <f t="shared" si="135"/>
        <v>0.17283253574488175</v>
      </c>
    </row>
    <row r="133" spans="1:29" x14ac:dyDescent="0.25">
      <c r="A133">
        <v>297.89955896219197</v>
      </c>
      <c r="B133">
        <v>1.0602570845702599</v>
      </c>
      <c r="C133">
        <v>0.44528070034989398</v>
      </c>
      <c r="D133">
        <f t="shared" si="123"/>
        <v>0.7760570845702599</v>
      </c>
      <c r="E133">
        <v>22.321642670533251</v>
      </c>
      <c r="F133">
        <f t="shared" si="124"/>
        <v>1060.2570845702598</v>
      </c>
      <c r="G133">
        <v>0.16300000000000001</v>
      </c>
      <c r="H133">
        <f t="shared" si="136"/>
        <v>22.321642670533251</v>
      </c>
      <c r="I133">
        <f t="shared" si="126"/>
        <v>8.1500000000000003E-2</v>
      </c>
      <c r="J133">
        <v>0.27339626995326199</v>
      </c>
      <c r="K133">
        <f t="shared" si="78"/>
        <v>0.27339626995326199</v>
      </c>
      <c r="L133">
        <f t="shared" si="128"/>
        <v>0.20738357715987349</v>
      </c>
      <c r="N133">
        <f t="shared" si="138"/>
        <v>-1.2947620714868122</v>
      </c>
      <c r="Q133">
        <f t="shared" si="129"/>
        <v>2.073835771598735</v>
      </c>
      <c r="S133" s="2">
        <f t="shared" ref="S133:S196" si="139">A133/$T$1</f>
        <v>12065595.74573479</v>
      </c>
      <c r="V133" s="4">
        <f>0.1+0.8*(((S133)-(MIN($S$2:$S$900)))/((MAX($S$2:S1031))-(MIN($S$2:$S$900))))</f>
        <v>0.26590686172789879</v>
      </c>
      <c r="W133" s="4">
        <f t="shared" si="130"/>
        <v>0.60907529176745379</v>
      </c>
      <c r="X133" s="4">
        <f t="shared" si="131"/>
        <v>0.23852342966757767</v>
      </c>
      <c r="Y133" s="4">
        <f t="shared" si="132"/>
        <v>0.2385234296675782</v>
      </c>
      <c r="AA133" s="4">
        <f t="shared" si="133"/>
        <v>0.20738357715987346</v>
      </c>
      <c r="AB133" s="4">
        <f t="shared" si="134"/>
        <v>0.63634411470931718</v>
      </c>
      <c r="AC133" s="4">
        <f t="shared" si="135"/>
        <v>0.17315428708447206</v>
      </c>
    </row>
    <row r="134" spans="1:29" x14ac:dyDescent="0.25">
      <c r="A134">
        <v>300.57780383200998</v>
      </c>
      <c r="B134">
        <v>1.0606905482545499</v>
      </c>
      <c r="C134">
        <v>0.44672426229848899</v>
      </c>
      <c r="D134">
        <f t="shared" si="123"/>
        <v>0.77649054825454988</v>
      </c>
      <c r="E134">
        <v>22.32302577937341</v>
      </c>
      <c r="F134">
        <f t="shared" si="124"/>
        <v>1060.6905482545499</v>
      </c>
      <c r="G134">
        <v>0.16300000000000001</v>
      </c>
      <c r="H134">
        <f t="shared" si="136"/>
        <v>22.32302577937341</v>
      </c>
      <c r="I134">
        <f t="shared" si="126"/>
        <v>8.1500000000000003E-2</v>
      </c>
      <c r="J134">
        <v>0.27457191246739898</v>
      </c>
      <c r="K134">
        <f t="shared" si="78"/>
        <v>0.27457191246739898</v>
      </c>
      <c r="L134">
        <f t="shared" si="128"/>
        <v>0.20924804451104342</v>
      </c>
      <c r="N134">
        <f t="shared" si="138"/>
        <v>-1.2881893736499133</v>
      </c>
      <c r="Q134">
        <f t="shared" si="129"/>
        <v>2.0924804451104344</v>
      </c>
      <c r="S134" s="2">
        <f t="shared" si="139"/>
        <v>12174070.629081003</v>
      </c>
      <c r="V134" s="4">
        <f>0.1+0.8*(((S134)-(MIN($S$2:$S$900)))/((MAX($S$2:S1032))-(MIN($S$2:$S$900))))</f>
        <v>0.26739843560883475</v>
      </c>
      <c r="W134" s="4">
        <f t="shared" si="130"/>
        <v>0.61070977483740951</v>
      </c>
      <c r="X134" s="4">
        <f t="shared" si="131"/>
        <v>0.23911909994921357</v>
      </c>
      <c r="Y134" s="4">
        <f t="shared" si="132"/>
        <v>0.2391190999492131</v>
      </c>
      <c r="AA134" s="4">
        <f t="shared" si="133"/>
        <v>0.20924804451104342</v>
      </c>
      <c r="AB134" s="4">
        <f t="shared" si="134"/>
        <v>0.63838721854676195</v>
      </c>
      <c r="AC134" s="4">
        <f t="shared" si="135"/>
        <v>0.17389887493651696</v>
      </c>
    </row>
    <row r="135" spans="1:29" x14ac:dyDescent="0.25">
      <c r="A135">
        <v>308.74504078247401</v>
      </c>
      <c r="B135">
        <v>1.0620123843043301</v>
      </c>
      <c r="C135">
        <v>0.45143508118453601</v>
      </c>
      <c r="D135">
        <f t="shared" si="123"/>
        <v>0.77781238430433008</v>
      </c>
      <c r="E135">
        <v>22.327261720656139</v>
      </c>
      <c r="F135">
        <f t="shared" si="124"/>
        <v>1062.01238430433</v>
      </c>
      <c r="G135">
        <v>0.16300000000000001</v>
      </c>
      <c r="H135">
        <f t="shared" si="136"/>
        <v>22.327261720656139</v>
      </c>
      <c r="I135">
        <f t="shared" si="126"/>
        <v>8.1500000000000003E-2</v>
      </c>
      <c r="J135">
        <v>0.27817246255771699</v>
      </c>
      <c r="K135">
        <f t="shared" si="78"/>
        <v>0.27817246255771699</v>
      </c>
      <c r="L135">
        <f t="shared" si="128"/>
        <v>0.21493368842471733</v>
      </c>
      <c r="N135">
        <f t="shared" si="138"/>
        <v>-1.2681461052980527</v>
      </c>
      <c r="Q135">
        <f t="shared" si="129"/>
        <v>2.1493368842471732</v>
      </c>
      <c r="S135" s="2">
        <f t="shared" si="139"/>
        <v>12504861.919095747</v>
      </c>
      <c r="V135" s="4">
        <f>0.1+0.8*(((S135)-(MIN($S$2:$S$900)))/((MAX($S$2:S1033))-(MIN($S$2:$S$900))))</f>
        <v>0.27194695073977387</v>
      </c>
      <c r="W135" s="4">
        <f t="shared" si="130"/>
        <v>0.61569408776355927</v>
      </c>
      <c r="X135" s="4">
        <f t="shared" si="131"/>
        <v>0.24094341359945476</v>
      </c>
      <c r="Y135" s="4">
        <f t="shared" si="132"/>
        <v>0.24094341359945531</v>
      </c>
      <c r="AA135" s="4">
        <f t="shared" si="133"/>
        <v>0.21493368842471733</v>
      </c>
      <c r="AB135" s="4">
        <f t="shared" si="134"/>
        <v>0.64461760970444903</v>
      </c>
      <c r="AC135" s="4">
        <f t="shared" si="135"/>
        <v>0.17617926699931843</v>
      </c>
    </row>
    <row r="136" spans="1:29" x14ac:dyDescent="0.25">
      <c r="A136">
        <v>318.911631359735</v>
      </c>
      <c r="B136">
        <v>1.0637696967747099</v>
      </c>
      <c r="C136">
        <v>0.458930752730353</v>
      </c>
      <c r="D136">
        <f t="shared" si="123"/>
        <v>0.77956969677470989</v>
      </c>
      <c r="E136">
        <v>22.332577439607434</v>
      </c>
      <c r="F136">
        <f t="shared" si="124"/>
        <v>1063.7696967747099</v>
      </c>
      <c r="G136">
        <v>0.16300000000000001</v>
      </c>
      <c r="H136">
        <f t="shared" ref="H136" si="140">E136-0.05</f>
        <v>22.282577439607433</v>
      </c>
      <c r="I136">
        <f t="shared" si="126"/>
        <v>8.1500000000000003E-2</v>
      </c>
      <c r="J136">
        <v>0.28269082366631898</v>
      </c>
      <c r="K136">
        <f t="shared" ref="K136" si="141">J136-0.00005</f>
        <v>0.28264082366631899</v>
      </c>
      <c r="L136">
        <f t="shared" si="128"/>
        <v>0.22201118772944048</v>
      </c>
      <c r="N136">
        <f t="shared" si="138"/>
        <v>-1.2431962104438374</v>
      </c>
      <c r="Q136">
        <f t="shared" si="129"/>
        <v>2.2201118772944048</v>
      </c>
      <c r="S136" s="2">
        <f t="shared" si="139"/>
        <v>12916631.484800931</v>
      </c>
      <c r="V136" s="4">
        <f>0.1+0.8*(((S136)-(MIN($S$2:$S$900)))/((MAX($S$2:S1034))-(MIN($S$2:$S$900))))</f>
        <v>0.27760895018355236</v>
      </c>
      <c r="W136" s="4">
        <f t="shared" si="130"/>
        <v>0.6223204732845582</v>
      </c>
      <c r="X136" s="4">
        <f t="shared" si="131"/>
        <v>0.24323276040490729</v>
      </c>
      <c r="Y136" s="4">
        <f t="shared" si="132"/>
        <v>0.24323276040490702</v>
      </c>
      <c r="AA136" s="4">
        <f t="shared" si="133"/>
        <v>0.22201118772944048</v>
      </c>
      <c r="AB136" s="4">
        <f t="shared" si="134"/>
        <v>0.6529005916056978</v>
      </c>
      <c r="AC136" s="4">
        <f t="shared" si="135"/>
        <v>0.17904095050613411</v>
      </c>
    </row>
    <row r="137" spans="1:29" x14ac:dyDescent="0.25">
      <c r="A137">
        <v>322.60457393784702</v>
      </c>
      <c r="B137">
        <v>1.06450020509513</v>
      </c>
      <c r="C137">
        <v>0.46165350274105998</v>
      </c>
      <c r="D137">
        <f t="shared" si="123"/>
        <v>0.78030020509512998</v>
      </c>
      <c r="E137">
        <v>22.33452520394675</v>
      </c>
      <c r="F137">
        <f t="shared" si="124"/>
        <v>1064.50020509513</v>
      </c>
      <c r="G137">
        <v>0.16300000000000001</v>
      </c>
      <c r="H137">
        <f t="shared" ref="H137:H140" si="142">E137</f>
        <v>22.33452520394675</v>
      </c>
      <c r="I137">
        <f t="shared" si="126"/>
        <v>8.1500000000000003E-2</v>
      </c>
      <c r="J137">
        <v>0.28434642335473898</v>
      </c>
      <c r="K137">
        <f t="shared" ref="K137:K200" si="143">J137</f>
        <v>0.28434642335473898</v>
      </c>
      <c r="L137">
        <f t="shared" si="128"/>
        <v>0.22458203961241383</v>
      </c>
      <c r="N137">
        <f t="shared" si="138"/>
        <v>-1.2341333364816822</v>
      </c>
      <c r="Q137">
        <f t="shared" si="129"/>
        <v>2.2458203961241381</v>
      </c>
      <c r="S137" s="2">
        <f t="shared" si="139"/>
        <v>13066203.885696517</v>
      </c>
      <c r="V137" s="4">
        <f>0.1+0.8*(((S137)-(MIN($S$2:$S$900)))/((MAX($S$2:S1035))-(MIN($S$2:$S$900))))</f>
        <v>0.27966563168993108</v>
      </c>
      <c r="W137" s="4">
        <f t="shared" si="130"/>
        <v>0.62507503733562586</v>
      </c>
      <c r="X137" s="4">
        <f t="shared" si="131"/>
        <v>0.24407161364542782</v>
      </c>
      <c r="Y137" s="4">
        <f t="shared" si="132"/>
        <v>0.24407161364542707</v>
      </c>
      <c r="AA137" s="4">
        <f t="shared" si="133"/>
        <v>0.22458203961241383</v>
      </c>
      <c r="AB137" s="4">
        <f t="shared" si="134"/>
        <v>0.65634379666953235</v>
      </c>
      <c r="AC137" s="4">
        <f t="shared" si="135"/>
        <v>0.18008951705678475</v>
      </c>
    </row>
    <row r="138" spans="1:29" x14ac:dyDescent="0.25">
      <c r="A138">
        <v>324.76983979417003</v>
      </c>
      <c r="B138">
        <v>1.0649285206431101</v>
      </c>
      <c r="C138">
        <v>0.46324992009897697</v>
      </c>
      <c r="D138">
        <f t="shared" si="123"/>
        <v>0.78072852064311005</v>
      </c>
      <c r="E138">
        <v>22.335666606380201</v>
      </c>
      <c r="F138">
        <f t="shared" si="124"/>
        <v>1064.92852064311</v>
      </c>
      <c r="G138">
        <v>0.16300000000000001</v>
      </c>
      <c r="H138">
        <f t="shared" si="142"/>
        <v>22.335666606380201</v>
      </c>
      <c r="I138">
        <f t="shared" si="126"/>
        <v>8.1500000000000003E-2</v>
      </c>
      <c r="J138">
        <v>0.28531661542316999</v>
      </c>
      <c r="K138">
        <f t="shared" si="143"/>
        <v>0.28531661542316999</v>
      </c>
      <c r="L138">
        <f t="shared" si="128"/>
        <v>0.22608939524714772</v>
      </c>
      <c r="N138">
        <f t="shared" si="138"/>
        <v>-1.2288195437174185</v>
      </c>
      <c r="Q138">
        <f t="shared" si="129"/>
        <v>2.2608939524714771</v>
      </c>
      <c r="S138" s="2">
        <f t="shared" si="139"/>
        <v>13153901.976272581</v>
      </c>
      <c r="V138" s="4">
        <f>0.1+0.8*(((S138)-(MIN($S$2:$S$900)))/((MAX($S$2:S1036))-(MIN($S$2:$S$900))))</f>
        <v>0.28087151619771822</v>
      </c>
      <c r="W138" s="4">
        <f t="shared" si="130"/>
        <v>0.62669010807198755</v>
      </c>
      <c r="X138" s="4">
        <f t="shared" si="131"/>
        <v>0.24456318704099139</v>
      </c>
      <c r="Y138" s="4">
        <f t="shared" si="132"/>
        <v>0.24456318704099167</v>
      </c>
      <c r="AA138" s="4">
        <f t="shared" si="133"/>
        <v>0.22608939524714772</v>
      </c>
      <c r="AB138" s="4">
        <f t="shared" si="134"/>
        <v>0.65836263508998449</v>
      </c>
      <c r="AC138" s="4">
        <f t="shared" si="135"/>
        <v>0.18070398380123923</v>
      </c>
    </row>
    <row r="139" spans="1:29" x14ac:dyDescent="0.25">
      <c r="A139">
        <v>325.87266510728801</v>
      </c>
      <c r="B139">
        <v>1.0651466727129399</v>
      </c>
      <c r="C139">
        <v>0.46406301631414598</v>
      </c>
      <c r="D139">
        <f t="shared" si="123"/>
        <v>0.78094667271293994</v>
      </c>
      <c r="E139">
        <v>22.336281464109916</v>
      </c>
      <c r="F139">
        <f t="shared" si="124"/>
        <v>1065.14667271294</v>
      </c>
      <c r="G139">
        <v>0.16300000000000001</v>
      </c>
      <c r="H139">
        <f t="shared" si="142"/>
        <v>22.336281464109916</v>
      </c>
      <c r="I139">
        <f t="shared" si="126"/>
        <v>8.1500000000000003E-2</v>
      </c>
      <c r="J139">
        <v>0.28583924449343001</v>
      </c>
      <c r="K139">
        <f t="shared" si="143"/>
        <v>0.28583924449343001</v>
      </c>
      <c r="L139">
        <f t="shared" si="128"/>
        <v>0.22685713004747313</v>
      </c>
      <c r="N139">
        <f t="shared" si="138"/>
        <v>-1.2261130930744268</v>
      </c>
      <c r="Q139">
        <f t="shared" si="129"/>
        <v>2.2685713004747314</v>
      </c>
      <c r="S139" s="2">
        <f t="shared" si="139"/>
        <v>13198568.858132362</v>
      </c>
      <c r="V139" s="4">
        <f>0.1+0.8*(((S139)-(MIN($S$2:$S$900)))/((MAX($S$2:S1037))-(MIN($S$2:$S$900))))</f>
        <v>0.28148570403797851</v>
      </c>
      <c r="W139" s="4">
        <f t="shared" si="130"/>
        <v>0.62751270493012312</v>
      </c>
      <c r="X139" s="4">
        <f t="shared" si="131"/>
        <v>0.24482799084123627</v>
      </c>
      <c r="Y139" s="4">
        <f t="shared" si="132"/>
        <v>0.24482799084123558</v>
      </c>
      <c r="AA139" s="4">
        <f t="shared" si="133"/>
        <v>0.22685713004747313</v>
      </c>
      <c r="AB139" s="4">
        <f t="shared" si="134"/>
        <v>0.65939088116265387</v>
      </c>
      <c r="AC139" s="4">
        <f t="shared" si="135"/>
        <v>0.18103498855154532</v>
      </c>
    </row>
    <row r="140" spans="1:29" x14ac:dyDescent="0.25">
      <c r="A140">
        <v>326.97549042040703</v>
      </c>
      <c r="B140">
        <v>1.0653648247827801</v>
      </c>
      <c r="C140">
        <v>0.46487611252931499</v>
      </c>
      <c r="D140">
        <f t="shared" si="123"/>
        <v>0.78116482478278004</v>
      </c>
      <c r="E140">
        <v>22.337074837321087</v>
      </c>
      <c r="F140">
        <f t="shared" si="124"/>
        <v>1065.36482478278</v>
      </c>
      <c r="G140">
        <v>0.16300000000000001</v>
      </c>
      <c r="H140">
        <f t="shared" si="142"/>
        <v>22.337074837321087</v>
      </c>
      <c r="I140">
        <f t="shared" si="126"/>
        <v>8.1500000000000003E-2</v>
      </c>
      <c r="J140">
        <v>0.286513611722923</v>
      </c>
      <c r="K140">
        <f t="shared" si="143"/>
        <v>0.286513611722923</v>
      </c>
      <c r="L140">
        <f t="shared" si="128"/>
        <v>0.22762486484779926</v>
      </c>
      <c r="N140">
        <f t="shared" si="138"/>
        <v>-1.2234066424314327</v>
      </c>
      <c r="Q140">
        <f t="shared" si="129"/>
        <v>2.2762486484779925</v>
      </c>
      <c r="S140" s="2">
        <f t="shared" si="139"/>
        <v>13243235.739992185</v>
      </c>
      <c r="V140" s="4">
        <f>0.1+0.8*(((S140)-(MIN($S$2:$S$900)))/((MAX($S$2:S1038))-(MIN($S$2:$S$900))))</f>
        <v>0.28209989187823942</v>
      </c>
      <c r="W140" s="4">
        <f t="shared" si="130"/>
        <v>0.62833530178829711</v>
      </c>
      <c r="X140" s="4">
        <f t="shared" si="131"/>
        <v>0.24516967678121182</v>
      </c>
      <c r="Y140" s="4">
        <f t="shared" si="132"/>
        <v>0.24516967678121199</v>
      </c>
      <c r="AA140" s="4">
        <f t="shared" si="133"/>
        <v>0.22762486484779926</v>
      </c>
      <c r="AB140" s="4">
        <f t="shared" si="134"/>
        <v>0.66041912723537133</v>
      </c>
      <c r="AC140" s="4">
        <f t="shared" si="135"/>
        <v>0.18146209597651478</v>
      </c>
    </row>
    <row r="141" spans="1:29" x14ac:dyDescent="0.25">
      <c r="A141">
        <v>328.53172601348302</v>
      </c>
      <c r="B141">
        <v>1.0656726668423999</v>
      </c>
      <c r="C141">
        <v>0.46602350120056701</v>
      </c>
      <c r="D141">
        <f t="shared" si="123"/>
        <v>0.78147266684239991</v>
      </c>
      <c r="E141">
        <v>22.338202043997367</v>
      </c>
      <c r="F141">
        <f t="shared" si="124"/>
        <v>1065.6726668423998</v>
      </c>
      <c r="G141">
        <v>0.16300000000000001</v>
      </c>
      <c r="H141">
        <f t="shared" ref="H141" si="144">E141-0.05</f>
        <v>22.288202043997366</v>
      </c>
      <c r="I141">
        <f t="shared" si="126"/>
        <v>8.1500000000000003E-2</v>
      </c>
      <c r="J141">
        <v>0.287471737397761</v>
      </c>
      <c r="K141">
        <f t="shared" ref="K141" si="145">J141-0.00005</f>
        <v>0.287421737397761</v>
      </c>
      <c r="L141">
        <f t="shared" si="128"/>
        <v>0.22870824243090127</v>
      </c>
      <c r="N141">
        <f t="shared" si="138"/>
        <v>-1.2195874747251538</v>
      </c>
      <c r="Q141">
        <f t="shared" si="129"/>
        <v>2.2870824243090127</v>
      </c>
      <c r="S141" s="2">
        <f t="shared" si="139"/>
        <v>13306266.748217216</v>
      </c>
      <c r="V141" s="4">
        <f>0.1+0.8*(((S141)-(MIN($S$2:$S$900)))/((MAX($S$2:S1039))-(MIN($S$2:$S$900))))</f>
        <v>0.28296659394472101</v>
      </c>
      <c r="W141" s="4">
        <f t="shared" si="130"/>
        <v>0.62949609715110388</v>
      </c>
      <c r="X141" s="4">
        <f t="shared" si="131"/>
        <v>0.24565513642026912</v>
      </c>
      <c r="Y141" s="4">
        <f t="shared" si="132"/>
        <v>0.24565513642026926</v>
      </c>
      <c r="AA141" s="4">
        <f t="shared" si="133"/>
        <v>0.22870824243090129</v>
      </c>
      <c r="AB141" s="4">
        <f t="shared" si="134"/>
        <v>0.66187012143887991</v>
      </c>
      <c r="AC141" s="4">
        <f t="shared" si="135"/>
        <v>0.18206892052533638</v>
      </c>
    </row>
    <row r="142" spans="1:29" x14ac:dyDescent="0.25">
      <c r="A142">
        <v>332.88713126234899</v>
      </c>
      <c r="B142">
        <v>1.0665342182220401</v>
      </c>
      <c r="C142">
        <v>0.46923467479375203</v>
      </c>
      <c r="D142">
        <f t="shared" si="123"/>
        <v>0.78233421822204008</v>
      </c>
      <c r="E142">
        <v>22.341368284003643</v>
      </c>
      <c r="F142">
        <f t="shared" si="124"/>
        <v>1066.5342182220402</v>
      </c>
      <c r="G142">
        <v>0.16300000000000001</v>
      </c>
      <c r="H142">
        <f t="shared" ref="H142:H145" si="146">E142</f>
        <v>22.341368284003643</v>
      </c>
      <c r="I142">
        <f t="shared" si="126"/>
        <v>8.1500000000000003E-2</v>
      </c>
      <c r="J142">
        <v>0.29016304140309801</v>
      </c>
      <c r="K142">
        <f t="shared" ref="K142" si="147">J142</f>
        <v>0.29016304140309801</v>
      </c>
      <c r="L142">
        <f t="shared" si="128"/>
        <v>0.2317402694793379</v>
      </c>
      <c r="N142">
        <f t="shared" si="138"/>
        <v>-1.2088988468925597</v>
      </c>
      <c r="Q142">
        <f t="shared" si="129"/>
        <v>2.3174026947933788</v>
      </c>
      <c r="S142" s="2">
        <f t="shared" si="139"/>
        <v>13482670.362995099</v>
      </c>
      <c r="V142" s="4">
        <f>0.1+0.8*(((S142)-(MIN($S$2:$S$900)))/((MAX($S$2:S1040))-(MIN($S$2:$S$900))))</f>
        <v>0.28539221558347033</v>
      </c>
      <c r="W142" s="4">
        <f t="shared" si="130"/>
        <v>0.63274479178217913</v>
      </c>
      <c r="X142" s="4">
        <f t="shared" si="131"/>
        <v>0.24701875656461528</v>
      </c>
      <c r="Y142" s="4">
        <f t="shared" si="132"/>
        <v>0.24701875656461439</v>
      </c>
      <c r="AA142" s="4">
        <f t="shared" si="133"/>
        <v>0.2317402694793379</v>
      </c>
      <c r="AB142" s="4">
        <f t="shared" si="134"/>
        <v>0.66593098972772391</v>
      </c>
      <c r="AC142" s="4">
        <f t="shared" si="135"/>
        <v>0.18377344570576909</v>
      </c>
    </row>
    <row r="143" spans="1:29" x14ac:dyDescent="0.25">
      <c r="A143">
        <v>339.32398451907397</v>
      </c>
      <c r="B143">
        <v>1.06740850284059</v>
      </c>
      <c r="C143">
        <v>0.47398046812873201</v>
      </c>
      <c r="D143">
        <f t="shared" si="123"/>
        <v>0.78320850284058996</v>
      </c>
      <c r="E143">
        <v>22.346075729732028</v>
      </c>
      <c r="F143">
        <f t="shared" si="124"/>
        <v>1067.40850284059</v>
      </c>
      <c r="G143">
        <v>0.16300000000000001</v>
      </c>
      <c r="H143">
        <f t="shared" si="146"/>
        <v>22.346075729732028</v>
      </c>
      <c r="I143">
        <f t="shared" si="126"/>
        <v>8.1500000000000003E-2</v>
      </c>
      <c r="J143">
        <v>0.29416437027222297</v>
      </c>
      <c r="K143">
        <f t="shared" si="143"/>
        <v>0.29416437027222297</v>
      </c>
      <c r="L143">
        <f t="shared" si="128"/>
        <v>0.23622130214243839</v>
      </c>
      <c r="N143">
        <f t="shared" si="138"/>
        <v>-1.1931021242128341</v>
      </c>
      <c r="Q143">
        <f t="shared" si="129"/>
        <v>2.3622130214243837</v>
      </c>
      <c r="S143" s="2">
        <f t="shared" si="139"/>
        <v>13743377.258771729</v>
      </c>
      <c r="V143" s="4">
        <f>0.1+0.8*(((S143)-(MIN($S$2:$S$900)))/((MAX($S$2:S1041))-(MIN($S$2:$S$900))))</f>
        <v>0.28897704171395072</v>
      </c>
      <c r="W143" s="4">
        <f t="shared" si="130"/>
        <v>0.63604150027041917</v>
      </c>
      <c r="X143" s="4">
        <f t="shared" si="131"/>
        <v>0.24904613535172837</v>
      </c>
      <c r="Y143" s="4">
        <f t="shared" si="132"/>
        <v>0.24904613535172884</v>
      </c>
      <c r="AA143" s="4">
        <f t="shared" si="133"/>
        <v>0.23622130214243839</v>
      </c>
      <c r="AB143" s="4">
        <f t="shared" si="134"/>
        <v>0.67005187533802391</v>
      </c>
      <c r="AC143" s="4">
        <f t="shared" si="135"/>
        <v>0.18630766918966044</v>
      </c>
    </row>
    <row r="144" spans="1:29" x14ac:dyDescent="0.25">
      <c r="A144">
        <v>346.96407703211497</v>
      </c>
      <c r="B144">
        <v>1.06838005406458</v>
      </c>
      <c r="C144">
        <v>0.47734260804695</v>
      </c>
      <c r="D144">
        <f t="shared" si="123"/>
        <v>0.78418005406458002</v>
      </c>
      <c r="E144">
        <v>22.351715977026466</v>
      </c>
      <c r="F144">
        <f t="shared" si="124"/>
        <v>1068.38005406458</v>
      </c>
      <c r="G144">
        <v>0.16300000000000001</v>
      </c>
      <c r="H144">
        <f t="shared" si="146"/>
        <v>22.351715977026466</v>
      </c>
      <c r="I144">
        <f t="shared" si="126"/>
        <v>8.1500000000000003E-2</v>
      </c>
      <c r="J144">
        <v>0.29895858047249702</v>
      </c>
      <c r="K144">
        <f t="shared" si="143"/>
        <v>0.29895858047249702</v>
      </c>
      <c r="L144">
        <f t="shared" si="128"/>
        <v>0.24153997304180652</v>
      </c>
      <c r="N144">
        <f t="shared" si="138"/>
        <v>-1.1743525243909236</v>
      </c>
      <c r="Q144">
        <f t="shared" si="129"/>
        <v>2.4153997304180654</v>
      </c>
      <c r="S144" s="2">
        <f t="shared" si="139"/>
        <v>14052818.024792021</v>
      </c>
      <c r="V144" s="4">
        <f>0.1+0.8*(((S144)-(MIN($S$2:$S$900)))/((MAX($S$2:S1042))-(MIN($S$2:$S$900))))</f>
        <v>0.29323197843344523</v>
      </c>
      <c r="W144" s="4">
        <f t="shared" si="130"/>
        <v>0.63970497678473837</v>
      </c>
      <c r="X144" s="4">
        <f t="shared" si="131"/>
        <v>0.25147524837365354</v>
      </c>
      <c r="Y144" s="4">
        <f t="shared" si="132"/>
        <v>0.25147524837365276</v>
      </c>
      <c r="AA144" s="4">
        <f t="shared" si="133"/>
        <v>0.24153997304180652</v>
      </c>
      <c r="AB144" s="4">
        <f t="shared" si="134"/>
        <v>0.67463122098092299</v>
      </c>
      <c r="AC144" s="4">
        <f t="shared" si="135"/>
        <v>0.18934406046706692</v>
      </c>
    </row>
    <row r="145" spans="1:29" x14ac:dyDescent="0.25">
      <c r="A145">
        <v>354.65444066408799</v>
      </c>
      <c r="B145">
        <v>1.0693579980079</v>
      </c>
      <c r="C145">
        <v>0.479918438438101</v>
      </c>
      <c r="D145">
        <f t="shared" si="123"/>
        <v>0.78515799800789998</v>
      </c>
      <c r="E145">
        <v>22.357441962495237</v>
      </c>
      <c r="F145">
        <f t="shared" si="124"/>
        <v>1069.3579980079001</v>
      </c>
      <c r="G145">
        <v>0.16300000000000001</v>
      </c>
      <c r="H145">
        <f t="shared" si="146"/>
        <v>22.357441962495237</v>
      </c>
      <c r="I145">
        <f t="shared" si="126"/>
        <v>8.1500000000000003E-2</v>
      </c>
      <c r="J145">
        <v>0.30382566812095202</v>
      </c>
      <c r="K145">
        <f t="shared" si="143"/>
        <v>0.30382566812095202</v>
      </c>
      <c r="L145">
        <f t="shared" si="128"/>
        <v>0.24689364031548372</v>
      </c>
      <c r="N145">
        <f t="shared" si="138"/>
        <v>-1.1554795538950366</v>
      </c>
      <c r="Q145">
        <f t="shared" si="129"/>
        <v>2.4689364031548373</v>
      </c>
      <c r="S145" s="2">
        <f t="shared" si="139"/>
        <v>14364294.883114135</v>
      </c>
      <c r="V145" s="4">
        <f>0.1+0.8*(((S145)-(MIN($S$2:$S$900)))/((MAX($S$2:S1043))-(MIN($S$2:$S$900))))</f>
        <v>0.29751491225238702</v>
      </c>
      <c r="W145" s="4">
        <f t="shared" si="130"/>
        <v>0.64339255864373668</v>
      </c>
      <c r="X145" s="4">
        <f t="shared" si="131"/>
        <v>0.25394128667648752</v>
      </c>
      <c r="Y145" s="4">
        <f t="shared" si="132"/>
        <v>0.25394128667648713</v>
      </c>
      <c r="AA145" s="4">
        <f t="shared" si="133"/>
        <v>0.24689364031548372</v>
      </c>
      <c r="AB145" s="4">
        <f t="shared" si="134"/>
        <v>0.67924069830467082</v>
      </c>
      <c r="AC145" s="4">
        <f t="shared" si="135"/>
        <v>0.19242660834560943</v>
      </c>
    </row>
    <row r="146" spans="1:29" x14ac:dyDescent="0.25">
      <c r="A146">
        <v>357.14692533160002</v>
      </c>
      <c r="B146">
        <v>1.06967495444859</v>
      </c>
      <c r="C146">
        <v>0.480753277733524</v>
      </c>
      <c r="D146">
        <f t="shared" si="123"/>
        <v>0.78547495444858995</v>
      </c>
      <c r="E146">
        <v>22.359315334657545</v>
      </c>
      <c r="F146">
        <f t="shared" si="124"/>
        <v>1069.6749544485899</v>
      </c>
      <c r="G146">
        <v>0.16300000000000001</v>
      </c>
      <c r="H146">
        <f t="shared" ref="H146" si="148">E146-0.05</f>
        <v>22.309315334657544</v>
      </c>
      <c r="I146">
        <f t="shared" si="126"/>
        <v>8.1500000000000003E-2</v>
      </c>
      <c r="J146">
        <v>0.30541803445891302</v>
      </c>
      <c r="K146">
        <f t="shared" ref="K146" si="149">J146-0.00005</f>
        <v>0.30536803445891303</v>
      </c>
      <c r="L146">
        <f t="shared" si="128"/>
        <v>0.24862879020347126</v>
      </c>
      <c r="N146">
        <f t="shared" si="138"/>
        <v>-1.1493627313567849</v>
      </c>
      <c r="Q146">
        <f t="shared" si="129"/>
        <v>2.4862879020347126</v>
      </c>
      <c r="S146" s="2">
        <f t="shared" si="139"/>
        <v>14465246.064463347</v>
      </c>
      <c r="V146" s="4">
        <f>0.1+0.8*(((S146)-(MIN($S$2:$S$900)))/((MAX($S$2:S1044))-(MIN($S$2:$S$900))))</f>
        <v>0.29890303216277703</v>
      </c>
      <c r="W146" s="4">
        <f t="shared" si="130"/>
        <v>0.64458772205649129</v>
      </c>
      <c r="X146" s="4">
        <f t="shared" si="131"/>
        <v>0.25474810107252621</v>
      </c>
      <c r="Y146" s="4">
        <f t="shared" si="132"/>
        <v>0.2547481010725261</v>
      </c>
      <c r="AA146" s="4">
        <f t="shared" si="133"/>
        <v>0.24862879020347126</v>
      </c>
      <c r="AB146" s="4">
        <f t="shared" si="134"/>
        <v>0.68073465257061405</v>
      </c>
      <c r="AC146" s="4">
        <f t="shared" si="135"/>
        <v>0.19343512634065774</v>
      </c>
    </row>
    <row r="147" spans="1:29" x14ac:dyDescent="0.25">
      <c r="A147">
        <v>359.02414156834902</v>
      </c>
      <c r="B147">
        <v>1.0699136703711301</v>
      </c>
      <c r="C147">
        <v>0.48138203742094299</v>
      </c>
      <c r="D147">
        <f t="shared" si="123"/>
        <v>0.78571367037113005</v>
      </c>
      <c r="E147">
        <v>22.360726242345422</v>
      </c>
      <c r="F147">
        <f t="shared" si="124"/>
        <v>1069.9136703711301</v>
      </c>
      <c r="G147">
        <v>0.16300000000000001</v>
      </c>
      <c r="H147">
        <f t="shared" ref="H147:H150" si="150">E147</f>
        <v>22.360726242345422</v>
      </c>
      <c r="I147">
        <f t="shared" si="126"/>
        <v>8.1500000000000003E-2</v>
      </c>
      <c r="J147">
        <v>0.30661730599360798</v>
      </c>
      <c r="K147">
        <f t="shared" ref="K147" si="151">J147</f>
        <v>0.30661730599360798</v>
      </c>
      <c r="L147">
        <f t="shared" si="128"/>
        <v>0.24993561932277522</v>
      </c>
      <c r="N147">
        <f t="shared" si="138"/>
        <v>-1.1447558430032527</v>
      </c>
      <c r="Q147">
        <f t="shared" si="129"/>
        <v>2.4993561932277522</v>
      </c>
      <c r="S147" s="2">
        <f t="shared" si="139"/>
        <v>14541277.503780844</v>
      </c>
      <c r="V147" s="4">
        <f>0.1+0.8*(((S147)-(MIN($S$2:$S$900)))/((MAX($S$2:S1045))-(MIN($S$2:$S$900))))</f>
        <v>0.29994849545822022</v>
      </c>
      <c r="W147" s="4">
        <f t="shared" si="130"/>
        <v>0.6454878600566557</v>
      </c>
      <c r="X147" s="4">
        <f t="shared" si="131"/>
        <v>0.25535574362052821</v>
      </c>
      <c r="Y147" s="4">
        <f t="shared" si="132"/>
        <v>0.25535574362052826</v>
      </c>
      <c r="AA147" s="4">
        <f t="shared" si="133"/>
        <v>0.24993561932277522</v>
      </c>
      <c r="AB147" s="4">
        <f t="shared" si="134"/>
        <v>0.68185982507081966</v>
      </c>
      <c r="AC147" s="4">
        <f t="shared" si="135"/>
        <v>0.19419467952566025</v>
      </c>
    </row>
    <row r="148" spans="1:29" x14ac:dyDescent="0.25">
      <c r="A148">
        <v>359.645375697715</v>
      </c>
      <c r="B148">
        <v>1.0699926695164499</v>
      </c>
      <c r="C148">
        <v>0.48159011519554801</v>
      </c>
      <c r="D148">
        <f t="shared" si="123"/>
        <v>0.78579266951644988</v>
      </c>
      <c r="E148">
        <v>22.361189389656296</v>
      </c>
      <c r="F148">
        <f t="shared" si="124"/>
        <v>1069.99266951645</v>
      </c>
      <c r="G148">
        <v>0.16300000000000001</v>
      </c>
      <c r="H148">
        <f t="shared" si="150"/>
        <v>22.361189389656296</v>
      </c>
      <c r="I148">
        <f t="shared" si="126"/>
        <v>8.1500000000000003E-2</v>
      </c>
      <c r="J148">
        <v>0.30701098120785297</v>
      </c>
      <c r="K148">
        <f t="shared" si="143"/>
        <v>0.30701098120785297</v>
      </c>
      <c r="L148">
        <f t="shared" si="128"/>
        <v>0.25036809312854569</v>
      </c>
      <c r="N148">
        <f t="shared" si="138"/>
        <v>-1.1432312683594976</v>
      </c>
      <c r="Q148">
        <f t="shared" si="129"/>
        <v>2.5036809312854569</v>
      </c>
      <c r="S148" s="2">
        <f t="shared" si="139"/>
        <v>14566438.869895302</v>
      </c>
      <c r="V148" s="4">
        <f>0.1+0.8*(((S148)-(MIN($S$2:$S$900)))/((MAX($S$2:S1046))-(MIN($S$2:$S$900))))</f>
        <v>0.30029447450283653</v>
      </c>
      <c r="W148" s="4">
        <f t="shared" si="130"/>
        <v>0.64578574606244132</v>
      </c>
      <c r="X148" s="4">
        <f t="shared" si="131"/>
        <v>0.25555520954909283</v>
      </c>
      <c r="Y148" s="4">
        <f t="shared" si="132"/>
        <v>0.25555520954909205</v>
      </c>
      <c r="AA148" s="4">
        <f t="shared" si="133"/>
        <v>0.25036809312854569</v>
      </c>
      <c r="AB148" s="4">
        <f t="shared" si="134"/>
        <v>0.68223218257805163</v>
      </c>
      <c r="AC148" s="4">
        <f t="shared" si="135"/>
        <v>0.19444401193636604</v>
      </c>
    </row>
    <row r="149" spans="1:29" x14ac:dyDescent="0.25">
      <c r="A149">
        <v>360.26660982708</v>
      </c>
      <c r="B149">
        <v>1.0700716686617799</v>
      </c>
      <c r="C149">
        <v>0.48179819297015197</v>
      </c>
      <c r="D149">
        <f t="shared" si="123"/>
        <v>0.78587166866177993</v>
      </c>
      <c r="E149">
        <v>22.361471969430525</v>
      </c>
      <c r="F149">
        <f t="shared" si="124"/>
        <v>1070.07166866178</v>
      </c>
      <c r="G149">
        <v>0.16300000000000001</v>
      </c>
      <c r="H149">
        <f t="shared" si="150"/>
        <v>22.361471969430525</v>
      </c>
      <c r="I149">
        <f t="shared" si="126"/>
        <v>8.1500000000000003E-2</v>
      </c>
      <c r="J149">
        <v>0.30725117401594598</v>
      </c>
      <c r="K149">
        <f t="shared" si="143"/>
        <v>0.30725117401594598</v>
      </c>
      <c r="L149">
        <f t="shared" si="128"/>
        <v>0.25080056693431546</v>
      </c>
      <c r="N149">
        <f t="shared" si="138"/>
        <v>-1.141706693715745</v>
      </c>
      <c r="Q149">
        <f t="shared" si="129"/>
        <v>2.5080056693431545</v>
      </c>
      <c r="S149" s="2">
        <f t="shared" si="139"/>
        <v>14591600.236009721</v>
      </c>
      <c r="V149" s="4">
        <f>0.1+0.8*(((S149)-(MIN($S$2:$S$900)))/((MAX($S$2:S1047))-(MIN($S$2:$S$900))))</f>
        <v>0.30064045354745239</v>
      </c>
      <c r="W149" s="4">
        <f t="shared" si="130"/>
        <v>0.64608363206826547</v>
      </c>
      <c r="X149" s="4">
        <f t="shared" si="131"/>
        <v>0.25567690956922928</v>
      </c>
      <c r="Y149" s="4">
        <f t="shared" si="132"/>
        <v>0.25567690956922928</v>
      </c>
      <c r="AA149" s="4">
        <f t="shared" si="133"/>
        <v>0.25080056693431546</v>
      </c>
      <c r="AB149" s="4">
        <f t="shared" si="134"/>
        <v>0.68260454008533178</v>
      </c>
      <c r="AC149" s="4">
        <f t="shared" si="135"/>
        <v>0.19459613696153655</v>
      </c>
    </row>
    <row r="150" spans="1:29" x14ac:dyDescent="0.25">
      <c r="A150">
        <v>361.022581352705</v>
      </c>
      <c r="B150">
        <v>1.0701678016680001</v>
      </c>
      <c r="C150">
        <v>0.48205140003859998</v>
      </c>
      <c r="D150">
        <f t="shared" si="123"/>
        <v>0.78596780166800007</v>
      </c>
      <c r="E150">
        <v>22.361752662919759</v>
      </c>
      <c r="F150">
        <f t="shared" si="124"/>
        <v>1070.167801668</v>
      </c>
      <c r="G150">
        <v>0.16300000000000001</v>
      </c>
      <c r="H150">
        <f t="shared" si="150"/>
        <v>22.361752662919759</v>
      </c>
      <c r="I150">
        <f t="shared" si="126"/>
        <v>8.1500000000000003E-2</v>
      </c>
      <c r="J150">
        <v>0.30748976348179502</v>
      </c>
      <c r="K150">
        <f t="shared" si="143"/>
        <v>0.30748976348179502</v>
      </c>
      <c r="L150">
        <f t="shared" si="128"/>
        <v>0.25132683853995758</v>
      </c>
      <c r="N150">
        <f t="shared" si="138"/>
        <v>-1.1398514591674678</v>
      </c>
      <c r="Q150">
        <f t="shared" si="129"/>
        <v>2.5132683853995759</v>
      </c>
      <c r="S150" s="2">
        <f t="shared" si="139"/>
        <v>14622218.766816728</v>
      </c>
      <c r="V150" s="4">
        <f>0.1+0.8*(((S150)-(MIN($S$2:$S$900)))/((MAX($S$2:S1048))-(MIN($S$2:$S$900))))</f>
        <v>0.3010614708319661</v>
      </c>
      <c r="W150" s="4">
        <f t="shared" si="130"/>
        <v>0.64644612557539305</v>
      </c>
      <c r="X150" s="4">
        <f t="shared" si="131"/>
        <v>0.25579779721373741</v>
      </c>
      <c r="Y150" s="4">
        <f t="shared" si="132"/>
        <v>0.25579779721373741</v>
      </c>
      <c r="AA150" s="4">
        <f t="shared" si="133"/>
        <v>0.25132683853995758</v>
      </c>
      <c r="AB150" s="4">
        <f t="shared" si="134"/>
        <v>0.68305765696924137</v>
      </c>
      <c r="AC150" s="4">
        <f t="shared" si="135"/>
        <v>0.19474724651717173</v>
      </c>
    </row>
    <row r="151" spans="1:29" x14ac:dyDescent="0.25">
      <c r="A151">
        <v>362.531880540793</v>
      </c>
      <c r="B151">
        <v>1.0704014322470701</v>
      </c>
      <c r="C151">
        <v>0.48255692863309402</v>
      </c>
      <c r="D151">
        <f t="shared" si="123"/>
        <v>0.78620143224707006</v>
      </c>
      <c r="E151">
        <v>22.362276194328025</v>
      </c>
      <c r="F151">
        <f t="shared" si="124"/>
        <v>1070.40143224707</v>
      </c>
      <c r="G151">
        <v>0.16300000000000001</v>
      </c>
      <c r="H151">
        <f t="shared" ref="H151" si="152">E151-0.05</f>
        <v>22.312276194328025</v>
      </c>
      <c r="I151">
        <f t="shared" si="126"/>
        <v>8.1500000000000003E-2</v>
      </c>
      <c r="J151">
        <v>0.30793476517882001</v>
      </c>
      <c r="K151">
        <f t="shared" ref="K151" si="153">J151-0.00005</f>
        <v>0.30788476517882002</v>
      </c>
      <c r="L151">
        <f t="shared" si="128"/>
        <v>0.25237754121880884</v>
      </c>
      <c r="N151">
        <f t="shared" si="138"/>
        <v>-1.1361474783923815</v>
      </c>
      <c r="Q151">
        <f t="shared" si="129"/>
        <v>2.5237754121880887</v>
      </c>
      <c r="S151" s="2">
        <f t="shared" si="139"/>
        <v>14683348.746083152</v>
      </c>
      <c r="V151" s="4">
        <f>0.1+0.8*(((S151)-(MIN($S$2:$S$900)))/((MAX($S$2:S1049))-(MIN($S$2:$S$900))))</f>
        <v>0.30190203297504709</v>
      </c>
      <c r="W151" s="4">
        <f t="shared" si="130"/>
        <v>0.64732708801804706</v>
      </c>
      <c r="X151" s="4">
        <f t="shared" si="131"/>
        <v>0.25602326905828865</v>
      </c>
      <c r="Y151" s="4">
        <f t="shared" si="132"/>
        <v>0.25602326905828926</v>
      </c>
      <c r="AA151" s="4">
        <f t="shared" si="133"/>
        <v>0.25237754121880884</v>
      </c>
      <c r="AB151" s="4">
        <f t="shared" si="134"/>
        <v>0.68415886002255877</v>
      </c>
      <c r="AC151" s="4">
        <f t="shared" si="135"/>
        <v>0.19502908632286081</v>
      </c>
    </row>
    <row r="152" spans="1:29" x14ac:dyDescent="0.25">
      <c r="A152">
        <v>366.54748956371401</v>
      </c>
      <c r="B152">
        <v>1.07107165291968</v>
      </c>
      <c r="C152">
        <v>0.48390192716050001</v>
      </c>
      <c r="D152">
        <f t="shared" si="123"/>
        <v>0.78687165291967998</v>
      </c>
      <c r="E152">
        <v>22.363653705425751</v>
      </c>
      <c r="F152">
        <f t="shared" si="124"/>
        <v>1071.07165291968</v>
      </c>
      <c r="G152">
        <v>0.16300000000000001</v>
      </c>
      <c r="H152">
        <f t="shared" ref="H152:H155" si="154">E152</f>
        <v>22.363653705425751</v>
      </c>
      <c r="I152">
        <f t="shared" si="126"/>
        <v>8.1500000000000003E-2</v>
      </c>
      <c r="J152">
        <v>0.30910564961188902</v>
      </c>
      <c r="K152">
        <f t="shared" ref="K152" si="155">J152</f>
        <v>0.30910564961188902</v>
      </c>
      <c r="L152">
        <f t="shared" si="128"/>
        <v>0.25517301821296751</v>
      </c>
      <c r="N152">
        <f t="shared" si="138"/>
        <v>-1.1262927466476405</v>
      </c>
      <c r="Q152">
        <f t="shared" si="129"/>
        <v>2.551730182129675</v>
      </c>
      <c r="S152" s="2">
        <f t="shared" si="139"/>
        <v>14845989.85677254</v>
      </c>
      <c r="V152" s="4">
        <f>0.1+0.8*(((S152)-(MIN($S$2:$S$900)))/((MAX($S$2:S1050))-(MIN($S$2:$S$900))))</f>
        <v>0.30413841457037405</v>
      </c>
      <c r="W152" s="4">
        <f t="shared" si="130"/>
        <v>0.64985432243748797</v>
      </c>
      <c r="X152" s="4">
        <f t="shared" si="131"/>
        <v>0.25661652853268024</v>
      </c>
      <c r="Y152" s="4">
        <f t="shared" si="132"/>
        <v>0.25661652853267974</v>
      </c>
      <c r="AA152" s="4">
        <f t="shared" si="133"/>
        <v>0.25517301821296751</v>
      </c>
      <c r="AB152" s="4">
        <f t="shared" si="134"/>
        <v>0.68731790304685991</v>
      </c>
      <c r="AC152" s="4">
        <f t="shared" si="135"/>
        <v>0.1957706606658503</v>
      </c>
    </row>
    <row r="153" spans="1:29" x14ac:dyDescent="0.25">
      <c r="A153">
        <v>379.7734990381</v>
      </c>
      <c r="B153">
        <v>1.0732791250404301</v>
      </c>
      <c r="C153">
        <v>0.48833188116373399</v>
      </c>
      <c r="D153">
        <f t="shared" si="123"/>
        <v>0.7890791250404301</v>
      </c>
      <c r="E153">
        <v>22.368214782489492</v>
      </c>
      <c r="F153">
        <f t="shared" si="124"/>
        <v>1073.27912504043</v>
      </c>
      <c r="G153">
        <v>0.16300000000000001</v>
      </c>
      <c r="H153">
        <f t="shared" si="154"/>
        <v>22.368214782489492</v>
      </c>
      <c r="I153">
        <f t="shared" si="126"/>
        <v>8.1500000000000003E-2</v>
      </c>
      <c r="J153">
        <v>0.31298256511606798</v>
      </c>
      <c r="K153">
        <f t="shared" si="143"/>
        <v>0.31298256511606798</v>
      </c>
      <c r="L153">
        <f t="shared" si="128"/>
        <v>0.26438034019056283</v>
      </c>
      <c r="N153">
        <f t="shared" si="138"/>
        <v>-1.093834712342133</v>
      </c>
      <c r="Q153">
        <f t="shared" si="129"/>
        <v>2.6438034019056285</v>
      </c>
      <c r="S153" s="2">
        <f t="shared" si="139"/>
        <v>15381672.703041717</v>
      </c>
      <c r="V153" s="4">
        <f>0.1+0.8*(((S153)-(MIN($S$2:$S$900)))/((MAX($S$2:S1051))-(MIN($S$2:$S$900))))</f>
        <v>0.31150427215245025</v>
      </c>
      <c r="W153" s="4">
        <f t="shared" si="130"/>
        <v>0.65817814733801128</v>
      </c>
      <c r="X153" s="4">
        <f t="shared" si="131"/>
        <v>0.25858087000764651</v>
      </c>
      <c r="Y153" s="4">
        <f t="shared" si="132"/>
        <v>0.25858087000764651</v>
      </c>
      <c r="AA153" s="4">
        <f t="shared" si="133"/>
        <v>0.26438034019056283</v>
      </c>
      <c r="AB153" s="4">
        <f t="shared" si="134"/>
        <v>0.69772268417251415</v>
      </c>
      <c r="AC153" s="4">
        <f t="shared" si="135"/>
        <v>0.19822608750955817</v>
      </c>
    </row>
    <row r="154" spans="1:29" x14ac:dyDescent="0.25">
      <c r="A154">
        <v>395.081772896399</v>
      </c>
      <c r="B154">
        <v>1.07566167341107</v>
      </c>
      <c r="C154">
        <v>0.49345927421395902</v>
      </c>
      <c r="D154">
        <f t="shared" si="123"/>
        <v>0.79146167341106999</v>
      </c>
      <c r="E154">
        <v>22.373542459721389</v>
      </c>
      <c r="F154">
        <f t="shared" si="124"/>
        <v>1075.6616734110701</v>
      </c>
      <c r="G154">
        <v>0.16300000000000001</v>
      </c>
      <c r="H154">
        <f t="shared" si="154"/>
        <v>22.373542459721389</v>
      </c>
      <c r="I154">
        <f t="shared" si="126"/>
        <v>8.1500000000000003E-2</v>
      </c>
      <c r="J154">
        <v>0.31751109076318002</v>
      </c>
      <c r="K154">
        <f t="shared" si="143"/>
        <v>0.31751109076318002</v>
      </c>
      <c r="L154">
        <f t="shared" si="128"/>
        <v>0.27503723610520209</v>
      </c>
      <c r="N154">
        <f t="shared" si="138"/>
        <v>-1.0562665797158075</v>
      </c>
      <c r="Q154">
        <f t="shared" si="129"/>
        <v>2.7503723610520208</v>
      </c>
      <c r="S154" s="2">
        <f t="shared" si="139"/>
        <v>16001691.895358404</v>
      </c>
      <c r="V154" s="4">
        <f>0.1+0.8*(((S154)-(MIN($S$2:$S$900)))/((MAX($S$2:S1052))-(MIN($S$2:$S$900))))</f>
        <v>0.32002978888416167</v>
      </c>
      <c r="W154" s="4">
        <f t="shared" si="130"/>
        <v>0.66716214096031567</v>
      </c>
      <c r="X154" s="4">
        <f t="shared" si="131"/>
        <v>0.26087536694457547</v>
      </c>
      <c r="Y154" s="4">
        <f t="shared" si="132"/>
        <v>0.26087536694457547</v>
      </c>
      <c r="AA154" s="4">
        <f t="shared" si="133"/>
        <v>0.27503723610520209</v>
      </c>
      <c r="AB154" s="4">
        <f t="shared" si="134"/>
        <v>0.70895267620039459</v>
      </c>
      <c r="AC154" s="4">
        <f t="shared" si="135"/>
        <v>0.20109420868071931</v>
      </c>
    </row>
    <row r="155" spans="1:29" x14ac:dyDescent="0.25">
      <c r="A155">
        <v>410.03989494181201</v>
      </c>
      <c r="B155">
        <v>1.0767412705596999</v>
      </c>
      <c r="C155">
        <v>0.49846938650552203</v>
      </c>
      <c r="D155">
        <f t="shared" si="123"/>
        <v>0.79254127055969992</v>
      </c>
      <c r="E155">
        <v>22.378787132972725</v>
      </c>
      <c r="F155">
        <f t="shared" si="124"/>
        <v>1076.7412705596998</v>
      </c>
      <c r="G155">
        <v>0.16300000000000001</v>
      </c>
      <c r="H155">
        <f t="shared" si="154"/>
        <v>22.378787132972725</v>
      </c>
      <c r="I155">
        <f t="shared" si="126"/>
        <v>8.1500000000000003E-2</v>
      </c>
      <c r="J155">
        <v>0.32196906302681699</v>
      </c>
      <c r="K155">
        <f t="shared" si="143"/>
        <v>0.32196906302681699</v>
      </c>
      <c r="L155">
        <f t="shared" si="128"/>
        <v>0.285450372895933</v>
      </c>
      <c r="N155">
        <f t="shared" si="138"/>
        <v>-1.0195577568893728</v>
      </c>
      <c r="Q155">
        <f t="shared" si="129"/>
        <v>2.85450372895933</v>
      </c>
      <c r="S155" s="2">
        <f t="shared" si="139"/>
        <v>16607529.159247145</v>
      </c>
      <c r="V155" s="4">
        <f>0.1+0.8*(((S155)-(MIN($S$2:$S$900)))/((MAX($S$2:S1053))-(MIN($S$2:$S$900))))</f>
        <v>0.3283602983167464</v>
      </c>
      <c r="W155" s="4">
        <f t="shared" si="130"/>
        <v>0.67123303161566228</v>
      </c>
      <c r="X155" s="4">
        <f t="shared" si="131"/>
        <v>0.26313411614926463</v>
      </c>
      <c r="Y155" s="4">
        <f t="shared" si="132"/>
        <v>0.2631341161492643</v>
      </c>
      <c r="AA155" s="4">
        <f t="shared" si="133"/>
        <v>0.285450372895933</v>
      </c>
      <c r="AB155" s="4">
        <f t="shared" si="134"/>
        <v>0.71404128951957779</v>
      </c>
      <c r="AC155" s="4">
        <f t="shared" si="135"/>
        <v>0.20391764518658081</v>
      </c>
    </row>
    <row r="156" spans="1:29" x14ac:dyDescent="0.25">
      <c r="A156">
        <v>425.92923221072198</v>
      </c>
      <c r="B156">
        <v>1.0778880778365101</v>
      </c>
      <c r="C156">
        <v>0.482655425769418</v>
      </c>
      <c r="D156">
        <f t="shared" si="123"/>
        <v>0.79368807783651008</v>
      </c>
      <c r="E156">
        <v>22.384415078433022</v>
      </c>
      <c r="F156">
        <f t="shared" si="124"/>
        <v>1077.8880778365101</v>
      </c>
      <c r="G156">
        <v>0.16300000000000001</v>
      </c>
      <c r="H156">
        <f t="shared" ref="H156" si="156">E156-0.05</f>
        <v>22.334415078433022</v>
      </c>
      <c r="I156">
        <f t="shared" si="126"/>
        <v>8.1500000000000003E-2</v>
      </c>
      <c r="J156">
        <v>0.32675281666806799</v>
      </c>
      <c r="K156">
        <f t="shared" ref="K156" si="157">J156-0.00005</f>
        <v>0.326702816668068</v>
      </c>
      <c r="L156">
        <f t="shared" si="128"/>
        <v>0.29651177766271369</v>
      </c>
      <c r="N156">
        <f t="shared" si="138"/>
        <v>-0.98056363283669812</v>
      </c>
      <c r="Q156">
        <f t="shared" si="129"/>
        <v>2.965117776627137</v>
      </c>
      <c r="S156" s="2">
        <f t="shared" si="139"/>
        <v>17251082.714083515</v>
      </c>
      <c r="V156" s="4">
        <f>0.1+0.8*(((S156)-(MIN($S$2:$S$900)))/((MAX($S$2:S1054))-(MIN($S$2:$S$900))))</f>
        <v>0.33720942213017097</v>
      </c>
      <c r="W156" s="4">
        <f t="shared" si="130"/>
        <v>0.67555735484361312</v>
      </c>
      <c r="X156" s="4">
        <f t="shared" si="131"/>
        <v>0.26555793107981995</v>
      </c>
      <c r="Y156" s="4">
        <f t="shared" si="132"/>
        <v>0.2655579310798204</v>
      </c>
      <c r="AA156" s="4">
        <f t="shared" si="133"/>
        <v>0.29651177766271369</v>
      </c>
      <c r="AB156" s="4">
        <f t="shared" si="134"/>
        <v>0.7194466935545164</v>
      </c>
      <c r="AC156" s="4">
        <f t="shared" si="135"/>
        <v>0.20694741384977497</v>
      </c>
    </row>
    <row r="157" spans="1:29" x14ac:dyDescent="0.25">
      <c r="A157">
        <v>428.09145124583898</v>
      </c>
      <c r="B157">
        <v>1.0780441352278001</v>
      </c>
      <c r="C157">
        <v>0.47533203271986901</v>
      </c>
      <c r="D157">
        <f t="shared" si="123"/>
        <v>0.79384413522780006</v>
      </c>
      <c r="E157">
        <v>22.385189899185033</v>
      </c>
      <c r="F157">
        <f t="shared" si="124"/>
        <v>1078.0441352278001</v>
      </c>
      <c r="G157">
        <v>0.16300000000000001</v>
      </c>
      <c r="H157">
        <f t="shared" ref="H157:H160" si="158">E157</f>
        <v>22.385189899185033</v>
      </c>
      <c r="I157">
        <f t="shared" si="126"/>
        <v>8.1500000000000003E-2</v>
      </c>
      <c r="J157">
        <v>0.32741141430727799</v>
      </c>
      <c r="K157">
        <f t="shared" ref="K157" si="159">J157</f>
        <v>0.32741141430727799</v>
      </c>
      <c r="L157">
        <f t="shared" si="128"/>
        <v>0.29801701224469118</v>
      </c>
      <c r="N157">
        <f t="shared" si="138"/>
        <v>-0.97525731729581144</v>
      </c>
      <c r="Q157">
        <f t="shared" si="129"/>
        <v>2.9801701224469119</v>
      </c>
      <c r="S157" s="2">
        <f t="shared" si="139"/>
        <v>17338657.401613567</v>
      </c>
      <c r="V157" s="4">
        <f>0.1+0.8*(((S157)-(MIN($S$2:$S$900)))/((MAX($S$2:S1055))-(MIN($S$2:$S$900))))</f>
        <v>0.33841360979575291</v>
      </c>
      <c r="W157" s="4">
        <f t="shared" si="130"/>
        <v>0.676145808209488</v>
      </c>
      <c r="X157" s="4">
        <f t="shared" si="131"/>
        <v>0.26589162694103252</v>
      </c>
      <c r="Y157" s="4">
        <f t="shared" si="132"/>
        <v>0.26589162694103224</v>
      </c>
      <c r="AA157" s="4">
        <f t="shared" si="133"/>
        <v>0.29801701224469113</v>
      </c>
      <c r="AB157" s="4">
        <f t="shared" si="134"/>
        <v>0.72018226026186005</v>
      </c>
      <c r="AC157" s="4">
        <f t="shared" si="135"/>
        <v>0.2073645336762906</v>
      </c>
    </row>
    <row r="158" spans="1:29" x14ac:dyDescent="0.25">
      <c r="A158">
        <v>430.25367028095701</v>
      </c>
      <c r="B158">
        <v>1.0782001926191001</v>
      </c>
      <c r="C158">
        <v>0.46800863967032003</v>
      </c>
      <c r="D158">
        <f t="shared" si="123"/>
        <v>0.79400019261910004</v>
      </c>
      <c r="E158">
        <v>22.385959696531884</v>
      </c>
      <c r="F158">
        <f t="shared" si="124"/>
        <v>1078.2001926191001</v>
      </c>
      <c r="G158">
        <v>0.16300000000000001</v>
      </c>
      <c r="H158">
        <f t="shared" si="158"/>
        <v>22.385959696531884</v>
      </c>
      <c r="I158">
        <f t="shared" si="126"/>
        <v>8.1500000000000003E-2</v>
      </c>
      <c r="J158">
        <v>0.32806574205210098</v>
      </c>
      <c r="K158">
        <f t="shared" si="143"/>
        <v>0.32806574205210098</v>
      </c>
      <c r="L158">
        <f t="shared" si="128"/>
        <v>0.29952224682666939</v>
      </c>
      <c r="N158">
        <f t="shared" si="138"/>
        <v>-0.96995100175492222</v>
      </c>
      <c r="Q158">
        <f t="shared" si="129"/>
        <v>2.9952224682666939</v>
      </c>
      <c r="S158" s="2">
        <f t="shared" si="139"/>
        <v>17426232.089143664</v>
      </c>
      <c r="V158" s="4">
        <f>0.1+0.8*(((S158)-(MIN($S$2:$S$900)))/((MAX($S$2:S1056))-(MIN($S$2:$S$900))))</f>
        <v>0.33961779746133552</v>
      </c>
      <c r="W158" s="4">
        <f t="shared" si="130"/>
        <v>0.67673426157540051</v>
      </c>
      <c r="X158" s="4">
        <f t="shared" si="131"/>
        <v>0.26622315934765617</v>
      </c>
      <c r="Y158" s="4">
        <f t="shared" si="132"/>
        <v>0.26622315934765639</v>
      </c>
      <c r="AA158" s="4">
        <f t="shared" si="133"/>
        <v>0.29952224682666939</v>
      </c>
      <c r="AB158" s="4">
        <f t="shared" si="134"/>
        <v>0.72091782696925066</v>
      </c>
      <c r="AC158" s="4">
        <f t="shared" si="135"/>
        <v>0.20777894918457016</v>
      </c>
    </row>
    <row r="159" spans="1:29" x14ac:dyDescent="0.25">
      <c r="A159">
        <v>431.93413676084998</v>
      </c>
      <c r="B159">
        <v>1.0783214796907299</v>
      </c>
      <c r="C159">
        <v>0.462316932984288</v>
      </c>
      <c r="D159">
        <f t="shared" si="123"/>
        <v>0.79412147969072988</v>
      </c>
      <c r="E159">
        <v>22.386559854465151</v>
      </c>
      <c r="F159">
        <f t="shared" si="124"/>
        <v>1078.3214796907298</v>
      </c>
      <c r="G159">
        <v>0.16300000000000001</v>
      </c>
      <c r="H159">
        <f t="shared" si="158"/>
        <v>22.386559854465151</v>
      </c>
      <c r="I159">
        <f t="shared" si="126"/>
        <v>8.1500000000000003E-2</v>
      </c>
      <c r="J159">
        <v>0.32857587629537899</v>
      </c>
      <c r="K159">
        <f t="shared" si="143"/>
        <v>0.32857587629537899</v>
      </c>
      <c r="L159">
        <f t="shared" si="128"/>
        <v>0.30069210807490876</v>
      </c>
      <c r="N159">
        <f t="shared" si="138"/>
        <v>-0.96582695823603204</v>
      </c>
      <c r="Q159">
        <f t="shared" si="129"/>
        <v>3.0069210807490876</v>
      </c>
      <c r="S159" s="2">
        <f t="shared" si="139"/>
        <v>17494294.725024302</v>
      </c>
      <c r="V159" s="4">
        <f>0.1+0.8*(((S159)-(MIN($S$2:$S$900)))/((MAX($S$2:S1057))-(MIN($S$2:$S$900))))</f>
        <v>0.34055368645992701</v>
      </c>
      <c r="W159" s="4">
        <f t="shared" si="130"/>
        <v>0.67719160476784857</v>
      </c>
      <c r="X159" s="4">
        <f t="shared" si="131"/>
        <v>0.26648163231432032</v>
      </c>
      <c r="Y159" s="4">
        <f t="shared" si="132"/>
        <v>0.26648163231431998</v>
      </c>
      <c r="AA159" s="4">
        <f t="shared" si="133"/>
        <v>0.30069210807490876</v>
      </c>
      <c r="AB159" s="4">
        <f t="shared" si="134"/>
        <v>0.72148950595981076</v>
      </c>
      <c r="AC159" s="4">
        <f t="shared" si="135"/>
        <v>0.20810204039290039</v>
      </c>
    </row>
    <row r="160" spans="1:29" x14ac:dyDescent="0.25">
      <c r="A160">
        <v>433.61460324074199</v>
      </c>
      <c r="B160">
        <v>1.0784427667623699</v>
      </c>
      <c r="C160">
        <v>0.459794142403186</v>
      </c>
      <c r="D160">
        <f t="shared" si="123"/>
        <v>0.79424276676236993</v>
      </c>
      <c r="E160">
        <v>22.387160356480056</v>
      </c>
      <c r="F160">
        <f t="shared" si="124"/>
        <v>1078.44276676237</v>
      </c>
      <c r="G160">
        <v>0.16300000000000001</v>
      </c>
      <c r="H160">
        <f t="shared" si="158"/>
        <v>22.387160356480056</v>
      </c>
      <c r="I160">
        <f t="shared" si="126"/>
        <v>8.1500000000000003E-2</v>
      </c>
      <c r="J160">
        <v>0.32908630300804798</v>
      </c>
      <c r="K160">
        <f t="shared" si="143"/>
        <v>0.32908630300804798</v>
      </c>
      <c r="L160">
        <f t="shared" si="128"/>
        <v>0.30186196932314741</v>
      </c>
      <c r="N160">
        <f t="shared" si="138"/>
        <v>-0.96170291471714431</v>
      </c>
      <c r="Q160">
        <f t="shared" si="129"/>
        <v>3.0186196932314742</v>
      </c>
      <c r="S160" s="2">
        <f t="shared" si="139"/>
        <v>17562357.360904902</v>
      </c>
      <c r="V160" s="4">
        <f>0.1+0.8*(((S160)-(MIN($S$2:$S$900)))/((MAX($S$2:S1058))-(MIN($S$2:$S$900))))</f>
        <v>0.34148957545851799</v>
      </c>
      <c r="W160" s="4">
        <f t="shared" si="130"/>
        <v>0.67764894796033526</v>
      </c>
      <c r="X160" s="4">
        <f t="shared" si="131"/>
        <v>0.26674025346831393</v>
      </c>
      <c r="Y160" s="4">
        <f t="shared" si="132"/>
        <v>0.26674025346831354</v>
      </c>
      <c r="AA160" s="4">
        <f t="shared" si="133"/>
        <v>0.30186196932314746</v>
      </c>
      <c r="AB160" s="4">
        <f t="shared" si="134"/>
        <v>0.72206118495041904</v>
      </c>
      <c r="AC160" s="4">
        <f t="shared" si="135"/>
        <v>0.20842531683539239</v>
      </c>
    </row>
    <row r="161" spans="1:29" x14ac:dyDescent="0.25">
      <c r="A161">
        <v>434.81013783674399</v>
      </c>
      <c r="B161">
        <v>1.0785290540474299</v>
      </c>
      <c r="C161">
        <v>0.46245451721858499</v>
      </c>
      <c r="D161">
        <f t="shared" si="123"/>
        <v>0.79432905404742993</v>
      </c>
      <c r="E161">
        <v>22.387588002335889</v>
      </c>
      <c r="F161">
        <f t="shared" si="124"/>
        <v>1078.52905404743</v>
      </c>
      <c r="G161">
        <v>0.16300000000000001</v>
      </c>
      <c r="H161">
        <f t="shared" ref="H161" si="160">E161-0.05</f>
        <v>22.337588002335888</v>
      </c>
      <c r="I161">
        <f t="shared" si="126"/>
        <v>8.1500000000000003E-2</v>
      </c>
      <c r="J161">
        <v>0.329449801985505</v>
      </c>
      <c r="K161">
        <f t="shared" ref="K161" si="161">J161-0.00005</f>
        <v>0.329399801985505</v>
      </c>
      <c r="L161">
        <f t="shared" si="128"/>
        <v>0.30269424393946781</v>
      </c>
      <c r="N161">
        <f t="shared" si="138"/>
        <v>-0.95876894563103365</v>
      </c>
      <c r="Q161">
        <f t="shared" si="129"/>
        <v>3.026942439394678</v>
      </c>
      <c r="S161" s="2">
        <f t="shared" si="139"/>
        <v>17610779.17524277</v>
      </c>
      <c r="V161" s="4">
        <f>0.1+0.8*(((S161)-(MIN($S$2:$S$900)))/((MAX($S$2:S1059))-(MIN($S$2:$S$900))))</f>
        <v>0.34215539515157423</v>
      </c>
      <c r="W161" s="4">
        <f t="shared" si="130"/>
        <v>0.67797431571706901</v>
      </c>
      <c r="X161" s="4">
        <f t="shared" si="131"/>
        <v>0.26692442981075859</v>
      </c>
      <c r="Y161" s="4">
        <f t="shared" si="132"/>
        <v>0.2669244298107587</v>
      </c>
      <c r="AA161" s="4">
        <f t="shared" si="133"/>
        <v>0.30269424393946781</v>
      </c>
      <c r="AB161" s="4">
        <f t="shared" si="134"/>
        <v>0.72246789464633632</v>
      </c>
      <c r="AC161" s="4">
        <f t="shared" si="135"/>
        <v>0.20865553726344821</v>
      </c>
    </row>
    <row r="162" spans="1:29" x14ac:dyDescent="0.25">
      <c r="A162">
        <v>436.005672432746</v>
      </c>
      <c r="B162">
        <v>1.0786153413324899</v>
      </c>
      <c r="C162">
        <v>0.46511489203398398</v>
      </c>
      <c r="D162">
        <f t="shared" si="123"/>
        <v>0.79441534133248992</v>
      </c>
      <c r="E162">
        <v>22.388015858531233</v>
      </c>
      <c r="F162">
        <f t="shared" si="124"/>
        <v>1078.6153413324898</v>
      </c>
      <c r="G162">
        <v>0.16300000000000001</v>
      </c>
      <c r="H162">
        <f t="shared" ref="H162:H165" si="162">E162</f>
        <v>22.388015858531233</v>
      </c>
      <c r="I162">
        <f t="shared" si="126"/>
        <v>8.1500000000000003E-2</v>
      </c>
      <c r="J162">
        <v>0.32981347975154701</v>
      </c>
      <c r="K162">
        <f t="shared" ref="K162" si="163">J162</f>
        <v>0.32981347975154701</v>
      </c>
      <c r="L162">
        <f t="shared" si="128"/>
        <v>0.30352651855578827</v>
      </c>
      <c r="N162">
        <f t="shared" si="138"/>
        <v>-0.95583497654492311</v>
      </c>
      <c r="Q162">
        <f t="shared" si="129"/>
        <v>3.0352651855578827</v>
      </c>
      <c r="S162" s="2">
        <f t="shared" si="139"/>
        <v>17659200.989580639</v>
      </c>
      <c r="V162" s="4">
        <f>0.1+0.8*(((S162)-(MIN($S$2:$S$900)))/((MAX($S$2:S1060))-(MIN($S$2:$S$900))))</f>
        <v>0.34282121484463057</v>
      </c>
      <c r="W162" s="4">
        <f t="shared" si="130"/>
        <v>0.67829968347380287</v>
      </c>
      <c r="X162" s="4">
        <f t="shared" si="131"/>
        <v>0.26710869674115451</v>
      </c>
      <c r="Y162" s="4">
        <f t="shared" si="132"/>
        <v>0.26710869674115489</v>
      </c>
      <c r="AA162" s="4">
        <f t="shared" si="133"/>
        <v>0.30352651855578822</v>
      </c>
      <c r="AB162" s="4">
        <f t="shared" si="134"/>
        <v>0.72287460434225359</v>
      </c>
      <c r="AC162" s="4">
        <f t="shared" si="135"/>
        <v>0.20888587092644312</v>
      </c>
    </row>
    <row r="163" spans="1:29" x14ac:dyDescent="0.25">
      <c r="A163">
        <v>436.82396879434901</v>
      </c>
      <c r="B163">
        <v>1.0786744015819001</v>
      </c>
      <c r="C163">
        <v>0.46693581385357902</v>
      </c>
      <c r="D163">
        <f t="shared" si="123"/>
        <v>0.79447440158190008</v>
      </c>
      <c r="E163">
        <v>22.388308990800898</v>
      </c>
      <c r="F163">
        <f t="shared" si="124"/>
        <v>1078.6744015819002</v>
      </c>
      <c r="G163">
        <v>0.16300000000000001</v>
      </c>
      <c r="H163">
        <f t="shared" si="162"/>
        <v>22.388308990800898</v>
      </c>
      <c r="I163">
        <f t="shared" si="126"/>
        <v>8.1500000000000003E-2</v>
      </c>
      <c r="J163">
        <v>0.33006264218076398</v>
      </c>
      <c r="K163">
        <f t="shared" si="143"/>
        <v>0.33006264218076398</v>
      </c>
      <c r="L163">
        <f t="shared" si="128"/>
        <v>0.30409617776319808</v>
      </c>
      <c r="N163">
        <f t="shared" si="138"/>
        <v>-0.95382679021869821</v>
      </c>
      <c r="Q163">
        <f t="shared" si="129"/>
        <v>3.0409617776319808</v>
      </c>
      <c r="S163" s="2">
        <f t="shared" si="139"/>
        <v>17692343.815080967</v>
      </c>
      <c r="V163" s="4">
        <f>0.1+0.8*(((S163)-(MIN($S$2:$S$900)))/((MAX($S$2:S1061))-(MIN($S$2:$S$900))))</f>
        <v>0.34327694221055849</v>
      </c>
      <c r="W163" s="4">
        <f t="shared" si="130"/>
        <v>0.67852238489324568</v>
      </c>
      <c r="X163" s="4">
        <f t="shared" si="131"/>
        <v>0.26723494145636345</v>
      </c>
      <c r="Y163" s="4">
        <f t="shared" si="132"/>
        <v>0.26723494145636284</v>
      </c>
      <c r="AA163" s="4">
        <f t="shared" si="133"/>
        <v>0.30409617776319814</v>
      </c>
      <c r="AB163" s="4">
        <f t="shared" si="134"/>
        <v>0.72315298111655713</v>
      </c>
      <c r="AC163" s="4">
        <f t="shared" si="135"/>
        <v>0.2090436768204543</v>
      </c>
    </row>
    <row r="164" spans="1:29" x14ac:dyDescent="0.25">
      <c r="A164">
        <v>437.642265155953</v>
      </c>
      <c r="B164">
        <v>1.07873346183132</v>
      </c>
      <c r="C164">
        <v>0.468756735673175</v>
      </c>
      <c r="D164">
        <f t="shared" si="123"/>
        <v>0.79453346183132001</v>
      </c>
      <c r="E164">
        <v>22.388602132069195</v>
      </c>
      <c r="F164">
        <f t="shared" si="124"/>
        <v>1078.73346183132</v>
      </c>
      <c r="G164">
        <v>0.16300000000000001</v>
      </c>
      <c r="H164">
        <f t="shared" si="162"/>
        <v>22.388602132069195</v>
      </c>
      <c r="I164">
        <f t="shared" si="126"/>
        <v>8.1500000000000003E-2</v>
      </c>
      <c r="J164">
        <v>0.33031181225881701</v>
      </c>
      <c r="K164">
        <f t="shared" si="143"/>
        <v>0.33031181225881701</v>
      </c>
      <c r="L164">
        <f t="shared" si="128"/>
        <v>0.30466583697060862</v>
      </c>
      <c r="N164">
        <f t="shared" si="138"/>
        <v>-0.95181860389247097</v>
      </c>
      <c r="Q164">
        <f t="shared" si="129"/>
        <v>3.0466583697060861</v>
      </c>
      <c r="S164" s="2">
        <f t="shared" si="139"/>
        <v>17725486.640581328</v>
      </c>
      <c r="V164" s="4">
        <f>0.1+0.8*(((S164)-(MIN($S$2:$S$900)))/((MAX($S$2:S1062))-(MIN($S$2:$S$900))))</f>
        <v>0.3437326695764869</v>
      </c>
      <c r="W164" s="4">
        <f t="shared" si="130"/>
        <v>0.67874508631272534</v>
      </c>
      <c r="X164" s="4">
        <f t="shared" si="131"/>
        <v>0.26736119004705694</v>
      </c>
      <c r="Y164" s="4">
        <f t="shared" si="132"/>
        <v>0.26736119004705622</v>
      </c>
      <c r="AA164" s="4">
        <f t="shared" si="133"/>
        <v>0.30466583697060862</v>
      </c>
      <c r="AB164" s="4">
        <f t="shared" si="134"/>
        <v>0.72343135789090662</v>
      </c>
      <c r="AC164" s="4">
        <f t="shared" si="135"/>
        <v>0.20920148755882112</v>
      </c>
    </row>
    <row r="165" spans="1:29" x14ac:dyDescent="0.25">
      <c r="A165">
        <v>438.21263491848703</v>
      </c>
      <c r="B165">
        <v>1.0787746280664501</v>
      </c>
      <c r="C165">
        <v>0.47002595645255402</v>
      </c>
      <c r="D165">
        <f t="shared" si="123"/>
        <v>0.79457462806645007</v>
      </c>
      <c r="E165">
        <v>22.388806560945632</v>
      </c>
      <c r="F165">
        <f t="shared" si="124"/>
        <v>1078.7746280664501</v>
      </c>
      <c r="G165">
        <v>0.16300000000000001</v>
      </c>
      <c r="H165">
        <f t="shared" si="162"/>
        <v>22.388806560945632</v>
      </c>
      <c r="I165">
        <f t="shared" si="126"/>
        <v>8.1500000000000003E-2</v>
      </c>
      <c r="J165">
        <v>0.33048557680378698</v>
      </c>
      <c r="K165">
        <f t="shared" si="143"/>
        <v>0.33048557680378698</v>
      </c>
      <c r="L165">
        <f t="shared" si="128"/>
        <v>0.30506290141095288</v>
      </c>
      <c r="N165">
        <f t="shared" si="138"/>
        <v>-0.9504188558161516</v>
      </c>
      <c r="Q165">
        <f t="shared" si="129"/>
        <v>3.0506290141095289</v>
      </c>
      <c r="S165" s="2">
        <f t="shared" si="139"/>
        <v>17748587.886532485</v>
      </c>
      <c r="V165" s="4">
        <f>0.1+0.8*(((S165)-(MIN($S$2:$S$900)))/((MAX($S$2:S1063))-(MIN($S$2:$S$900))))</f>
        <v>0.34405032112876233</v>
      </c>
      <c r="W165" s="4">
        <f t="shared" si="130"/>
        <v>0.67890031388267524</v>
      </c>
      <c r="X165" s="4">
        <f t="shared" si="131"/>
        <v>0.26744923243595997</v>
      </c>
      <c r="Y165" s="4">
        <f t="shared" si="132"/>
        <v>0.26744923243595986</v>
      </c>
      <c r="AA165" s="4">
        <f t="shared" si="133"/>
        <v>0.30506290141095294</v>
      </c>
      <c r="AB165" s="4">
        <f t="shared" si="134"/>
        <v>0.72362539235334411</v>
      </c>
      <c r="AC165" s="4">
        <f t="shared" si="135"/>
        <v>0.20931154054494991</v>
      </c>
    </row>
    <row r="166" spans="1:29" x14ac:dyDescent="0.25">
      <c r="A166">
        <v>438.37116885274901</v>
      </c>
      <c r="B166">
        <v>1.0787860701968801</v>
      </c>
      <c r="C166">
        <v>0.47037873560884702</v>
      </c>
      <c r="D166">
        <f t="shared" si="123"/>
        <v>0.7945860701968801</v>
      </c>
      <c r="E166">
        <v>22.388823919294438</v>
      </c>
      <c r="F166">
        <f t="shared" si="124"/>
        <v>1078.78607019688</v>
      </c>
      <c r="G166">
        <v>0.16300000000000001</v>
      </c>
      <c r="H166">
        <f t="shared" ref="H166" si="164">E166-0.05</f>
        <v>22.338823919294438</v>
      </c>
      <c r="I166">
        <f t="shared" si="126"/>
        <v>8.1500000000000003E-2</v>
      </c>
      <c r="J166">
        <v>0.33050033140027102</v>
      </c>
      <c r="K166">
        <f t="shared" ref="K166" si="165">J166-0.00005</f>
        <v>0.33045033140027102</v>
      </c>
      <c r="L166">
        <f t="shared" si="128"/>
        <v>0.30517326523459537</v>
      </c>
      <c r="N166">
        <f t="shared" si="138"/>
        <v>-0.95002979667576404</v>
      </c>
      <c r="Q166">
        <f t="shared" si="129"/>
        <v>3.0517326523459536</v>
      </c>
      <c r="S166" s="2">
        <f t="shared" si="139"/>
        <v>17755008.864023857</v>
      </c>
      <c r="V166" s="4">
        <f>0.1+0.8*(((S166)-(MIN($S$2:$S$900)))/((MAX($S$2:S1064))-(MIN($S$2:$S$900))))</f>
        <v>0.34413861218767627</v>
      </c>
      <c r="W166" s="4">
        <f t="shared" si="130"/>
        <v>0.67894345929289046</v>
      </c>
      <c r="X166" s="4">
        <f t="shared" si="131"/>
        <v>0.26745670824134926</v>
      </c>
      <c r="Y166" s="4">
        <f t="shared" si="132"/>
        <v>0.26745670824134982</v>
      </c>
      <c r="AA166" s="4">
        <f t="shared" si="133"/>
        <v>0.30517326523459537</v>
      </c>
      <c r="AB166" s="4">
        <f t="shared" si="134"/>
        <v>0.72367932411611313</v>
      </c>
      <c r="AC166" s="4">
        <f t="shared" si="135"/>
        <v>0.20932088530168652</v>
      </c>
    </row>
    <row r="167" spans="1:29" x14ac:dyDescent="0.25">
      <c r="A167">
        <v>438.52970278701099</v>
      </c>
      <c r="B167">
        <v>1.0787975123272999</v>
      </c>
      <c r="C167">
        <v>0.47073151476514002</v>
      </c>
      <c r="D167">
        <f t="shared" si="123"/>
        <v>0.79459751232729992</v>
      </c>
      <c r="E167">
        <v>22.388699823662225</v>
      </c>
      <c r="F167">
        <f t="shared" si="124"/>
        <v>1078.7975123273</v>
      </c>
      <c r="G167">
        <v>0.16300000000000001</v>
      </c>
      <c r="H167">
        <f t="shared" ref="H167:H170" si="166">E167</f>
        <v>22.388699823662225</v>
      </c>
      <c r="I167">
        <f t="shared" si="126"/>
        <v>8.1500000000000003E-2</v>
      </c>
      <c r="J167">
        <v>0.33039485011289299</v>
      </c>
      <c r="K167">
        <f t="shared" ref="K167" si="167">J167</f>
        <v>0.33039485011289299</v>
      </c>
      <c r="L167">
        <f t="shared" si="128"/>
        <v>0.30528362905823786</v>
      </c>
      <c r="N167">
        <f t="shared" si="138"/>
        <v>-0.94964073753537648</v>
      </c>
      <c r="Q167">
        <f t="shared" si="129"/>
        <v>3.0528362905823787</v>
      </c>
      <c r="S167" s="2">
        <f t="shared" si="139"/>
        <v>17761429.841515228</v>
      </c>
      <c r="V167" s="4">
        <f>0.1+0.8*(((S167)-(MIN($S$2:$S$900)))/((MAX($S$2:S1065))-(MIN($S$2:$S$900))))</f>
        <v>0.34422690324659033</v>
      </c>
      <c r="W167" s="4">
        <f t="shared" si="130"/>
        <v>0.67898660470306726</v>
      </c>
      <c r="X167" s="4">
        <f t="shared" si="131"/>
        <v>0.26740326336554365</v>
      </c>
      <c r="Y167" s="4">
        <f t="shared" si="132"/>
        <v>0.26740326336554288</v>
      </c>
      <c r="AA167" s="4">
        <f t="shared" si="133"/>
        <v>0.30528362905823786</v>
      </c>
      <c r="AB167" s="4">
        <f t="shared" si="134"/>
        <v>0.72373325587883408</v>
      </c>
      <c r="AC167" s="4">
        <f t="shared" si="135"/>
        <v>0.20925407920692959</v>
      </c>
    </row>
    <row r="168" spans="1:29" x14ac:dyDescent="0.25">
      <c r="A168">
        <v>438.82913909892801</v>
      </c>
      <c r="B168">
        <v>1.0788191240368199</v>
      </c>
      <c r="C168">
        <v>0.47139783828743997</v>
      </c>
      <c r="D168">
        <f t="shared" si="123"/>
        <v>0.79461912403681989</v>
      </c>
      <c r="E168">
        <v>22.388185958553116</v>
      </c>
      <c r="F168">
        <f t="shared" si="124"/>
        <v>1078.8191240368199</v>
      </c>
      <c r="G168">
        <v>0.16300000000000001</v>
      </c>
      <c r="H168">
        <f t="shared" si="166"/>
        <v>22.388185958553116</v>
      </c>
      <c r="I168">
        <f t="shared" si="126"/>
        <v>8.1500000000000003E-2</v>
      </c>
      <c r="J168">
        <v>0.329958064770149</v>
      </c>
      <c r="K168">
        <f t="shared" si="143"/>
        <v>0.329958064770149</v>
      </c>
      <c r="L168">
        <f t="shared" si="128"/>
        <v>0.30549208245008996</v>
      </c>
      <c r="N168">
        <f t="shared" si="138"/>
        <v>-0.94890588897025641</v>
      </c>
      <c r="Q168">
        <f t="shared" si="129"/>
        <v>3.0549208245008996</v>
      </c>
      <c r="S168" s="2">
        <f t="shared" si="139"/>
        <v>17773557.679178938</v>
      </c>
      <c r="V168" s="4">
        <f>0.1+0.8*(((S168)-(MIN($S$2:$S$900)))/((MAX($S$2:S1066))-(MIN($S$2:$S$900))))</f>
        <v>0.34439366596007198</v>
      </c>
      <c r="W168" s="4">
        <f t="shared" si="130"/>
        <v>0.67906809705087734</v>
      </c>
      <c r="X168" s="4">
        <f t="shared" si="131"/>
        <v>0.2671819545535552</v>
      </c>
      <c r="Y168" s="4">
        <f t="shared" si="132"/>
        <v>0.26718195455355487</v>
      </c>
      <c r="AA168" s="4">
        <f t="shared" si="133"/>
        <v>0.30549208245008996</v>
      </c>
      <c r="AB168" s="4">
        <f t="shared" si="134"/>
        <v>0.72383512131359673</v>
      </c>
      <c r="AC168" s="4">
        <f t="shared" si="135"/>
        <v>0.20897744319194403</v>
      </c>
    </row>
    <row r="169" spans="1:29" x14ac:dyDescent="0.25">
      <c r="A169">
        <v>439.29009622589001</v>
      </c>
      <c r="B169">
        <v>1.0788523934538199</v>
      </c>
      <c r="C169">
        <v>0.47242358755111602</v>
      </c>
      <c r="D169">
        <f t="shared" si="123"/>
        <v>0.79465239345381988</v>
      </c>
      <c r="E169">
        <v>22.386968516271725</v>
      </c>
      <c r="F169">
        <f t="shared" si="124"/>
        <v>1078.8523934538198</v>
      </c>
      <c r="G169">
        <v>0.16300000000000001</v>
      </c>
      <c r="H169">
        <f t="shared" si="166"/>
        <v>22.386968516271725</v>
      </c>
      <c r="I169">
        <f t="shared" si="126"/>
        <v>8.1500000000000003E-2</v>
      </c>
      <c r="J169">
        <v>0.32892323883096802</v>
      </c>
      <c r="K169">
        <f t="shared" si="143"/>
        <v>0.32892323883096802</v>
      </c>
      <c r="L169">
        <f t="shared" si="128"/>
        <v>0.30581297899065468</v>
      </c>
      <c r="N169">
        <f t="shared" si="138"/>
        <v>-0.94777465114154646</v>
      </c>
      <c r="Q169">
        <f t="shared" si="129"/>
        <v>3.0581297899065469</v>
      </c>
      <c r="S169" s="2">
        <f t="shared" si="139"/>
        <v>17792227.469659377</v>
      </c>
      <c r="V169" s="4">
        <f>0.1+0.8*(((S169)-(MIN($S$2:$S$900)))/((MAX($S$2:S1067))-(MIN($S$2:$S$900))))</f>
        <v>0.34465038319252372</v>
      </c>
      <c r="W169" s="4">
        <f t="shared" si="130"/>
        <v>0.67919354769600548</v>
      </c>
      <c r="X169" s="4">
        <f t="shared" si="131"/>
        <v>0.26665763270297249</v>
      </c>
      <c r="Y169" s="4">
        <f t="shared" si="132"/>
        <v>0.2666576327029716</v>
      </c>
      <c r="AA169" s="4">
        <f t="shared" si="133"/>
        <v>0.30581297899065468</v>
      </c>
      <c r="AB169" s="4">
        <f t="shared" si="134"/>
        <v>0.72399193462000688</v>
      </c>
      <c r="AC169" s="4">
        <f t="shared" si="135"/>
        <v>0.20832204087871559</v>
      </c>
    </row>
    <row r="170" spans="1:29" x14ac:dyDescent="0.25">
      <c r="A170">
        <v>439.872301868119</v>
      </c>
      <c r="B170">
        <v>1.0788944139393699</v>
      </c>
      <c r="C170">
        <v>0.47371914623519601</v>
      </c>
      <c r="D170">
        <f t="shared" si="123"/>
        <v>0.7946944139393699</v>
      </c>
      <c r="E170">
        <v>22.385088396879944</v>
      </c>
      <c r="F170">
        <f t="shared" si="124"/>
        <v>1078.89441393937</v>
      </c>
      <c r="G170">
        <v>0.16300000000000001</v>
      </c>
      <c r="H170">
        <f t="shared" si="166"/>
        <v>22.385088396879944</v>
      </c>
      <c r="I170">
        <f t="shared" si="126"/>
        <v>8.1500000000000003E-2</v>
      </c>
      <c r="J170">
        <v>0.32732513734795299</v>
      </c>
      <c r="K170">
        <f t="shared" si="143"/>
        <v>0.32732513734795299</v>
      </c>
      <c r="L170">
        <f t="shared" si="128"/>
        <v>0.30621828301040127</v>
      </c>
      <c r="N170">
        <f t="shared" si="138"/>
        <v>-0.94634585655728998</v>
      </c>
      <c r="Q170">
        <f t="shared" si="129"/>
        <v>3.0621828301040126</v>
      </c>
      <c r="S170" s="2">
        <f t="shared" si="139"/>
        <v>17815808.09510405</v>
      </c>
      <c r="V170" s="4">
        <f>0.1+0.8*(((S170)-(MIN($S$2:$S$900)))/((MAX($S$2:S1068))-(MIN($S$2:$S$900))))</f>
        <v>0.34497462640832099</v>
      </c>
      <c r="W170" s="4">
        <f t="shared" si="130"/>
        <v>0.67935199643049482</v>
      </c>
      <c r="X170" s="4">
        <f t="shared" si="131"/>
        <v>0.26584791244445566</v>
      </c>
      <c r="Y170" s="4">
        <f t="shared" si="132"/>
        <v>0.26584791244445505</v>
      </c>
      <c r="AA170" s="4">
        <f t="shared" si="133"/>
        <v>0.30621828301040122</v>
      </c>
      <c r="AB170" s="4">
        <f t="shared" si="134"/>
        <v>0.72418999553811858</v>
      </c>
      <c r="AC170" s="4">
        <f t="shared" si="135"/>
        <v>0.20730989055556956</v>
      </c>
    </row>
    <row r="171" spans="1:29" x14ac:dyDescent="0.25">
      <c r="A171">
        <v>440.734086987777</v>
      </c>
      <c r="B171">
        <v>1.0789566129744601</v>
      </c>
      <c r="C171">
        <v>0.47563684183036498</v>
      </c>
      <c r="D171">
        <f t="shared" si="123"/>
        <v>0.7947566129744601</v>
      </c>
      <c r="E171">
        <v>22.382072472487121</v>
      </c>
      <c r="F171">
        <f t="shared" si="124"/>
        <v>1078.9566129744601</v>
      </c>
      <c r="G171">
        <v>0.16300000000000001</v>
      </c>
      <c r="H171">
        <f t="shared" ref="H171" si="168">E171-0.05</f>
        <v>22.33207247248712</v>
      </c>
      <c r="I171">
        <f t="shared" si="126"/>
        <v>8.1500000000000003E-2</v>
      </c>
      <c r="J171">
        <v>0.32476160161405299</v>
      </c>
      <c r="K171">
        <f t="shared" ref="K171" si="169">J171-0.00005</f>
        <v>0.32471160161405299</v>
      </c>
      <c r="L171">
        <f t="shared" si="128"/>
        <v>0.30681821703340029</v>
      </c>
      <c r="N171">
        <f t="shared" si="138"/>
        <v>-0.94423094419222575</v>
      </c>
      <c r="Q171">
        <f t="shared" si="129"/>
        <v>3.0681821703340031</v>
      </c>
      <c r="S171" s="2">
        <f t="shared" si="139"/>
        <v>17850712.31218214</v>
      </c>
      <c r="V171" s="4">
        <f>0.1+0.8*(((S171)-(MIN($S$2:$S$900)))/((MAX($S$2:S1069))-(MIN($S$2:$S$900))))</f>
        <v>0.34545457362672027</v>
      </c>
      <c r="W171" s="4">
        <f t="shared" si="130"/>
        <v>0.67958653342518915</v>
      </c>
      <c r="X171" s="4">
        <f t="shared" si="131"/>
        <v>0.26454902946409925</v>
      </c>
      <c r="Y171" s="4">
        <f t="shared" si="132"/>
        <v>0.26454902946409886</v>
      </c>
      <c r="AA171" s="4">
        <f t="shared" si="133"/>
        <v>0.30681821703340029</v>
      </c>
      <c r="AB171" s="4">
        <f t="shared" si="134"/>
        <v>0.7244831667814865</v>
      </c>
      <c r="AC171" s="4">
        <f t="shared" si="135"/>
        <v>0.20568628683012405</v>
      </c>
    </row>
    <row r="172" spans="1:29" x14ac:dyDescent="0.25">
      <c r="A172">
        <v>441.87711913465398</v>
      </c>
      <c r="B172">
        <v>1.0790391109138899</v>
      </c>
      <c r="C172">
        <v>0.478180385067767</v>
      </c>
      <c r="D172">
        <f t="shared" si="123"/>
        <v>0.79483911091388992</v>
      </c>
      <c r="E172">
        <v>22.377997529960702</v>
      </c>
      <c r="F172">
        <f t="shared" si="124"/>
        <v>1079.03911091389</v>
      </c>
      <c r="G172">
        <v>0.16300000000000001</v>
      </c>
      <c r="H172">
        <f t="shared" ref="H172:H175" si="170">E172</f>
        <v>22.377997529960702</v>
      </c>
      <c r="I172">
        <f t="shared" si="126"/>
        <v>8.1500000000000003E-2</v>
      </c>
      <c r="J172">
        <v>0.32129790046659701</v>
      </c>
      <c r="K172">
        <f t="shared" ref="K172" si="171">J172</f>
        <v>0.32129790046659701</v>
      </c>
      <c r="L172">
        <f t="shared" si="128"/>
        <v>0.30761394192891167</v>
      </c>
      <c r="N172">
        <f t="shared" si="138"/>
        <v>-0.94142582170176625</v>
      </c>
      <c r="Q172">
        <f t="shared" si="129"/>
        <v>3.0761394192891167</v>
      </c>
      <c r="S172" s="2">
        <f t="shared" si="139"/>
        <v>17897007.660374809</v>
      </c>
      <c r="V172" s="4">
        <f>0.1+0.8*(((S172)-(MIN($S$2:$S$900)))/((MAX($S$2:S1070))-(MIN($S$2:$S$900))))</f>
        <v>0.34609115354312936</v>
      </c>
      <c r="W172" s="4">
        <f t="shared" si="130"/>
        <v>0.67989761250791592</v>
      </c>
      <c r="X172" s="4">
        <f t="shared" si="131"/>
        <v>0.26279405393948385</v>
      </c>
      <c r="Y172" s="4">
        <f t="shared" si="132"/>
        <v>0.26279405393948341</v>
      </c>
      <c r="AA172" s="4">
        <f t="shared" si="133"/>
        <v>0.30761394192891167</v>
      </c>
      <c r="AB172" s="4">
        <f t="shared" si="134"/>
        <v>0.7248720156348949</v>
      </c>
      <c r="AC172" s="4">
        <f t="shared" si="135"/>
        <v>0.20349256742435479</v>
      </c>
    </row>
    <row r="173" spans="1:29" x14ac:dyDescent="0.25">
      <c r="A173">
        <v>443.595516977518</v>
      </c>
      <c r="B173">
        <v>1.0791631356681901</v>
      </c>
      <c r="C173">
        <v>0.48200426633333598</v>
      </c>
      <c r="D173">
        <f t="shared" si="123"/>
        <v>0.7949631356681901</v>
      </c>
      <c r="E173">
        <v>22.371889665250336</v>
      </c>
      <c r="F173">
        <f t="shared" si="124"/>
        <v>1079.1631356681901</v>
      </c>
      <c r="G173">
        <v>0.16300000000000001</v>
      </c>
      <c r="H173">
        <f t="shared" si="170"/>
        <v>22.371889665250336</v>
      </c>
      <c r="I173">
        <f t="shared" si="126"/>
        <v>8.1500000000000003E-2</v>
      </c>
      <c r="J173">
        <v>0.316106215462786</v>
      </c>
      <c r="K173">
        <f t="shared" si="143"/>
        <v>0.316106215462786</v>
      </c>
      <c r="L173">
        <f t="shared" si="128"/>
        <v>0.30881020919724345</v>
      </c>
      <c r="N173">
        <f t="shared" si="138"/>
        <v>-0.93720869058279888</v>
      </c>
      <c r="Q173">
        <f t="shared" si="129"/>
        <v>3.0881020919724342</v>
      </c>
      <c r="S173" s="2">
        <f t="shared" si="139"/>
        <v>17966606.600952532</v>
      </c>
      <c r="V173" s="4">
        <f>0.1+0.8*(((S173)-(MIN($S$2:$S$900)))/((MAX($S$2:S1071))-(MIN($S$2:$S$900))))</f>
        <v>0.34704816735779476</v>
      </c>
      <c r="W173" s="4">
        <f t="shared" si="130"/>
        <v>0.68036527881655062</v>
      </c>
      <c r="X173" s="4">
        <f t="shared" si="131"/>
        <v>0.26016354982688356</v>
      </c>
      <c r="Y173" s="4">
        <f t="shared" si="132"/>
        <v>0.26016354982688328</v>
      </c>
      <c r="AA173" s="4">
        <f t="shared" si="133"/>
        <v>0.30881020919724345</v>
      </c>
      <c r="AB173" s="4">
        <f t="shared" si="134"/>
        <v>0.72545659852068822</v>
      </c>
      <c r="AC173" s="4">
        <f t="shared" si="135"/>
        <v>0.20020443728360443</v>
      </c>
    </row>
    <row r="174" spans="1:29" x14ac:dyDescent="0.25">
      <c r="A174">
        <v>445.85380643562598</v>
      </c>
      <c r="B174">
        <v>1.07932612690815</v>
      </c>
      <c r="C174">
        <v>0.48702954658898301</v>
      </c>
      <c r="D174">
        <f t="shared" si="123"/>
        <v>0.79512612690814999</v>
      </c>
      <c r="E174">
        <v>22.363992267116856</v>
      </c>
      <c r="F174">
        <f t="shared" si="124"/>
        <v>1079.3261269081499</v>
      </c>
      <c r="G174">
        <v>0.16300000000000001</v>
      </c>
      <c r="H174">
        <f t="shared" si="170"/>
        <v>22.363992267116856</v>
      </c>
      <c r="I174">
        <f t="shared" si="126"/>
        <v>8.1500000000000003E-2</v>
      </c>
      <c r="J174">
        <v>0.30939342704932798</v>
      </c>
      <c r="K174">
        <f t="shared" si="143"/>
        <v>0.30939342704932798</v>
      </c>
      <c r="L174">
        <f t="shared" si="128"/>
        <v>0.31038232346191852</v>
      </c>
      <c r="N174">
        <f t="shared" si="138"/>
        <v>-0.93166660800339429</v>
      </c>
      <c r="Q174">
        <f t="shared" si="129"/>
        <v>3.1038232346191852</v>
      </c>
      <c r="S174" s="2">
        <f t="shared" si="139"/>
        <v>18058072.354622357</v>
      </c>
      <c r="V174" s="4">
        <f>0.1+0.8*(((S174)-(MIN($S$2:$S$900)))/((MAX($S$2:S1072))-(MIN($S$2:$S$900))))</f>
        <v>0.34830585876953479</v>
      </c>
      <c r="W174" s="4">
        <f t="shared" si="130"/>
        <v>0.68097987799041659</v>
      </c>
      <c r="X174" s="4">
        <f t="shared" si="131"/>
        <v>0.25676233856008779</v>
      </c>
      <c r="Y174" s="4">
        <f t="shared" si="132"/>
        <v>0.25676233856008757</v>
      </c>
      <c r="AA174" s="4">
        <f t="shared" si="133"/>
        <v>0.31038232346191852</v>
      </c>
      <c r="AB174" s="4">
        <f t="shared" si="134"/>
        <v>0.72622484748802074</v>
      </c>
      <c r="AC174" s="4">
        <f t="shared" si="135"/>
        <v>0.19595292320010968</v>
      </c>
    </row>
    <row r="175" spans="1:29" x14ac:dyDescent="0.25">
      <c r="A175">
        <v>447.81474298660697</v>
      </c>
      <c r="B175">
        <v>1.07946765680761</v>
      </c>
      <c r="C175">
        <v>0.49139313943880097</v>
      </c>
      <c r="D175">
        <f t="shared" si="123"/>
        <v>0.79526765680761002</v>
      </c>
      <c r="E175">
        <v>22.35718272056733</v>
      </c>
      <c r="F175">
        <f t="shared" si="124"/>
        <v>1079.46765680761</v>
      </c>
      <c r="G175">
        <v>0.16300000000000001</v>
      </c>
      <c r="H175">
        <f t="shared" si="170"/>
        <v>22.35718272056733</v>
      </c>
      <c r="I175">
        <f t="shared" si="126"/>
        <v>8.1500000000000003E-2</v>
      </c>
      <c r="J175">
        <v>0.30360531248223199</v>
      </c>
      <c r="K175">
        <f t="shared" si="143"/>
        <v>0.30360531248223199</v>
      </c>
      <c r="L175">
        <f t="shared" si="128"/>
        <v>0.31174743470257527</v>
      </c>
      <c r="N175">
        <f t="shared" si="138"/>
        <v>-0.926854261092111</v>
      </c>
      <c r="Q175">
        <f t="shared" si="129"/>
        <v>3.1174743470257527</v>
      </c>
      <c r="S175" s="2">
        <f t="shared" si="139"/>
        <v>18137494.653163508</v>
      </c>
      <c r="V175" s="4">
        <f>0.1+0.8*(((S175)-(MIN($S$2:$S$900)))/((MAX($S$2:S1073))-(MIN($S$2:$S$900))))</f>
        <v>0.34939794776206023</v>
      </c>
      <c r="W175" s="4">
        <f t="shared" si="130"/>
        <v>0.68151355182041429</v>
      </c>
      <c r="X175" s="4">
        <f t="shared" si="131"/>
        <v>0.25382963768132272</v>
      </c>
      <c r="Y175" s="4">
        <f t="shared" si="132"/>
        <v>0.25382963768132194</v>
      </c>
      <c r="AA175" s="4">
        <f t="shared" si="133"/>
        <v>0.31174743470257527</v>
      </c>
      <c r="AB175" s="4">
        <f t="shared" si="134"/>
        <v>0.72689193977551791</v>
      </c>
      <c r="AC175" s="4">
        <f t="shared" si="135"/>
        <v>0.19228704710165342</v>
      </c>
    </row>
    <row r="176" spans="1:29" x14ac:dyDescent="0.25">
      <c r="A176">
        <v>449.91818998517903</v>
      </c>
      <c r="B176">
        <v>1.0796194723480199</v>
      </c>
      <c r="C176">
        <v>0.49607385502765999</v>
      </c>
      <c r="D176">
        <f t="shared" si="123"/>
        <v>0.79541947234801991</v>
      </c>
      <c r="E176">
        <v>22.349989805007745</v>
      </c>
      <c r="F176">
        <f t="shared" si="124"/>
        <v>1079.6194723480198</v>
      </c>
      <c r="G176">
        <v>0.16300000000000001</v>
      </c>
      <c r="H176">
        <f t="shared" ref="H176" si="172">E176-0.05</f>
        <v>22.299989805007744</v>
      </c>
      <c r="I176">
        <f t="shared" si="126"/>
        <v>8.1500000000000003E-2</v>
      </c>
      <c r="J176">
        <v>0.29749133425658297</v>
      </c>
      <c r="K176">
        <f t="shared" ref="K176" si="173">J176-0.00005</f>
        <v>0.29744133425658298</v>
      </c>
      <c r="L176">
        <f t="shared" si="128"/>
        <v>0.31321175497364168</v>
      </c>
      <c r="N176">
        <f t="shared" si="138"/>
        <v>-0.92169217838139694</v>
      </c>
      <c r="Q176">
        <f t="shared" si="129"/>
        <v>3.1321175497364169</v>
      </c>
      <c r="S176" s="2">
        <f t="shared" si="139"/>
        <v>18222688.942291576</v>
      </c>
      <c r="V176" s="4">
        <f>0.1+0.8*(((S176)-(MIN($S$2:$S$900)))/((MAX($S$2:S1074))-(MIN($S$2:$S$900))))</f>
        <v>0.35056940397891334</v>
      </c>
      <c r="W176" s="4">
        <f t="shared" si="130"/>
        <v>0.68208601022823367</v>
      </c>
      <c r="X176" s="4">
        <f t="shared" si="131"/>
        <v>0.25073182938688415</v>
      </c>
      <c r="Y176" s="4">
        <f t="shared" si="132"/>
        <v>0.2507318293868841</v>
      </c>
      <c r="AA176" s="4">
        <f t="shared" si="133"/>
        <v>0.31321175497364162</v>
      </c>
      <c r="AB176" s="4">
        <f t="shared" si="134"/>
        <v>0.72760751278529212</v>
      </c>
      <c r="AC176" s="4">
        <f t="shared" si="135"/>
        <v>0.18841478673360518</v>
      </c>
    </row>
    <row r="177" spans="1:29" x14ac:dyDescent="0.25">
      <c r="A177">
        <v>450.37468149587801</v>
      </c>
      <c r="B177">
        <v>1.07965241946076</v>
      </c>
      <c r="C177">
        <v>0.49708966713595798</v>
      </c>
      <c r="D177">
        <f t="shared" si="123"/>
        <v>0.79545241946075995</v>
      </c>
      <c r="E177">
        <v>22.348437143485626</v>
      </c>
      <c r="F177">
        <f t="shared" si="124"/>
        <v>1079.65241946076</v>
      </c>
      <c r="G177">
        <v>0.16300000000000001</v>
      </c>
      <c r="H177">
        <f t="shared" ref="H177:H180" si="174">E177</f>
        <v>22.348437143485626</v>
      </c>
      <c r="I177">
        <f t="shared" si="126"/>
        <v>8.1500000000000003E-2</v>
      </c>
      <c r="J177">
        <v>0.29617157196278199</v>
      </c>
      <c r="K177">
        <f t="shared" ref="K177" si="175">J177</f>
        <v>0.29617157196278199</v>
      </c>
      <c r="L177">
        <f t="shared" si="128"/>
        <v>0.31352954276346473</v>
      </c>
      <c r="N177">
        <f t="shared" si="138"/>
        <v>-0.92057189965007324</v>
      </c>
      <c r="Q177">
        <f t="shared" si="129"/>
        <v>3.1352954276346474</v>
      </c>
      <c r="S177" s="2">
        <f t="shared" si="139"/>
        <v>18241177.865365654</v>
      </c>
      <c r="V177" s="4">
        <f>0.1+0.8*(((S177)-(MIN($S$2:$S$900)))/((MAX($S$2:S1075))-(MIN($S$2:$S$900))))</f>
        <v>0.35082363421077178</v>
      </c>
      <c r="W177" s="4">
        <f t="shared" si="130"/>
        <v>0.68221024554466103</v>
      </c>
      <c r="X177" s="4">
        <f t="shared" si="131"/>
        <v>0.25006313701842386</v>
      </c>
      <c r="Y177" s="4">
        <f t="shared" si="132"/>
        <v>0.25006313701842364</v>
      </c>
      <c r="AA177" s="4">
        <f t="shared" si="133"/>
        <v>0.31352954276346473</v>
      </c>
      <c r="AB177" s="4">
        <f t="shared" si="134"/>
        <v>0.72776280693082629</v>
      </c>
      <c r="AC177" s="4">
        <f t="shared" si="135"/>
        <v>0.18757892127302978</v>
      </c>
    </row>
    <row r="178" spans="1:29" x14ac:dyDescent="0.25">
      <c r="A178">
        <v>450.83117300657801</v>
      </c>
      <c r="B178">
        <v>1.07968536657349</v>
      </c>
      <c r="C178">
        <v>0.49810547924425602</v>
      </c>
      <c r="D178">
        <f t="shared" si="123"/>
        <v>0.79548536657349</v>
      </c>
      <c r="E178">
        <v>22.346889481289704</v>
      </c>
      <c r="F178">
        <f t="shared" si="124"/>
        <v>1079.68536657349</v>
      </c>
      <c r="G178">
        <v>0.16300000000000001</v>
      </c>
      <c r="H178">
        <f t="shared" si="174"/>
        <v>22.346889481289704</v>
      </c>
      <c r="I178">
        <f t="shared" si="126"/>
        <v>8.1500000000000003E-2</v>
      </c>
      <c r="J178">
        <v>0.29485605909624701</v>
      </c>
      <c r="K178">
        <f t="shared" si="143"/>
        <v>0.29485605909624701</v>
      </c>
      <c r="L178">
        <f t="shared" si="128"/>
        <v>0.31384733055328856</v>
      </c>
      <c r="N178">
        <f t="shared" si="138"/>
        <v>-0.91945162091874699</v>
      </c>
      <c r="Q178">
        <f t="shared" si="129"/>
        <v>3.1384733055328855</v>
      </c>
      <c r="S178" s="2">
        <f t="shared" si="139"/>
        <v>18259666.788439773</v>
      </c>
      <c r="V178" s="4">
        <f>0.1+0.8*(((S178)-(MIN($S$2:$S$900)))/((MAX($S$2:S1076))-(MIN($S$2:$S$900))))</f>
        <v>0.35107786444263089</v>
      </c>
      <c r="W178" s="4">
        <f t="shared" si="130"/>
        <v>0.68233448086105075</v>
      </c>
      <c r="X178" s="4">
        <f t="shared" si="131"/>
        <v>0.2493965977343458</v>
      </c>
      <c r="Y178" s="4">
        <f t="shared" si="132"/>
        <v>0.24939659773434641</v>
      </c>
      <c r="AA178" s="4">
        <f t="shared" si="133"/>
        <v>0.31384733055328856</v>
      </c>
      <c r="AB178" s="4">
        <f t="shared" si="134"/>
        <v>0.72791810107631338</v>
      </c>
      <c r="AC178" s="4">
        <f t="shared" si="135"/>
        <v>0.18674574716793224</v>
      </c>
    </row>
    <row r="179" spans="1:29" x14ac:dyDescent="0.25">
      <c r="A179">
        <v>451.086160964626</v>
      </c>
      <c r="B179">
        <v>1.0797037702388499</v>
      </c>
      <c r="C179">
        <v>0.49867289364120498</v>
      </c>
      <c r="D179">
        <f t="shared" si="123"/>
        <v>0.79550377023884988</v>
      </c>
      <c r="E179">
        <v>22.346028684603887</v>
      </c>
      <c r="F179">
        <f t="shared" si="124"/>
        <v>1079.70377023885</v>
      </c>
      <c r="G179">
        <v>0.16300000000000001</v>
      </c>
      <c r="H179">
        <f t="shared" si="174"/>
        <v>22.346028684603887</v>
      </c>
      <c r="I179">
        <f t="shared" si="126"/>
        <v>8.1500000000000003E-2</v>
      </c>
      <c r="J179">
        <v>0.29412438191330498</v>
      </c>
      <c r="K179">
        <f t="shared" si="143"/>
        <v>0.29412438191330498</v>
      </c>
      <c r="L179">
        <f t="shared" si="128"/>
        <v>0.31402484110435114</v>
      </c>
      <c r="N179">
        <f t="shared" si="138"/>
        <v>-0.91882585334268096</v>
      </c>
      <c r="Q179">
        <f t="shared" si="129"/>
        <v>3.1402484110435114</v>
      </c>
      <c r="S179" s="2">
        <f t="shared" si="139"/>
        <v>18269994.368757635</v>
      </c>
      <c r="V179" s="4">
        <f>0.1+0.8*(((S179)-(MIN($S$2:$S$900)))/((MAX($S$2:S1077))-(MIN($S$2:$S$900))))</f>
        <v>0.35121987288348089</v>
      </c>
      <c r="W179" s="4">
        <f t="shared" si="130"/>
        <v>0.68240387647721434</v>
      </c>
      <c r="X179" s="4">
        <f t="shared" si="131"/>
        <v>0.24902587419518424</v>
      </c>
      <c r="Y179" s="4">
        <f t="shared" si="132"/>
        <v>0.24902587419518354</v>
      </c>
      <c r="AA179" s="4">
        <f t="shared" si="133"/>
        <v>0.31402484110435114</v>
      </c>
      <c r="AB179" s="4">
        <f t="shared" si="134"/>
        <v>0.7280048455965179</v>
      </c>
      <c r="AC179" s="4">
        <f t="shared" si="135"/>
        <v>0.18628234274398028</v>
      </c>
    </row>
    <row r="180" spans="1:29" x14ac:dyDescent="0.25">
      <c r="A180">
        <v>451.34114892267399</v>
      </c>
      <c r="B180">
        <v>1.0797221739042</v>
      </c>
      <c r="C180">
        <v>0.499240308038153</v>
      </c>
      <c r="D180">
        <f t="shared" si="123"/>
        <v>0.79552217390419999</v>
      </c>
      <c r="E180">
        <v>22.345508792857444</v>
      </c>
      <c r="F180">
        <f t="shared" si="124"/>
        <v>1079.7221739042</v>
      </c>
      <c r="G180">
        <v>0.16300000000000001</v>
      </c>
      <c r="H180">
        <f t="shared" si="174"/>
        <v>22.345508792857444</v>
      </c>
      <c r="I180">
        <f t="shared" si="126"/>
        <v>8.1500000000000003E-2</v>
      </c>
      <c r="J180">
        <v>0.29368247392882801</v>
      </c>
      <c r="K180">
        <f t="shared" si="143"/>
        <v>0.29368247392882801</v>
      </c>
      <c r="L180">
        <f t="shared" si="128"/>
        <v>0.31420235165541377</v>
      </c>
      <c r="N180">
        <f t="shared" si="138"/>
        <v>-0.91820008576661494</v>
      </c>
      <c r="Q180">
        <f t="shared" si="129"/>
        <v>3.1420235165541377</v>
      </c>
      <c r="S180" s="2">
        <f t="shared" si="139"/>
        <v>18280321.949075498</v>
      </c>
      <c r="V180" s="4">
        <f>0.1+0.8*(((S180)-(MIN($S$2:$S$900)))/((MAX($S$2:S1078))-(MIN($S$2:$S$900))))</f>
        <v>0.35136188132433099</v>
      </c>
      <c r="W180" s="4">
        <f t="shared" si="130"/>
        <v>0.68247327209334108</v>
      </c>
      <c r="X180" s="4">
        <f t="shared" si="131"/>
        <v>0.24880196986167705</v>
      </c>
      <c r="Y180" s="4">
        <f t="shared" si="132"/>
        <v>0.24880196986167674</v>
      </c>
      <c r="AA180" s="4">
        <f t="shared" si="133"/>
        <v>0.31420235165541377</v>
      </c>
      <c r="AB180" s="4">
        <f t="shared" si="134"/>
        <v>0.72809159011667635</v>
      </c>
      <c r="AC180" s="4">
        <f t="shared" si="135"/>
        <v>0.1860024623270963</v>
      </c>
    </row>
    <row r="181" spans="1:29" x14ac:dyDescent="0.25">
      <c r="A181">
        <v>451.66235861694202</v>
      </c>
      <c r="B181">
        <v>1.0797453570998601</v>
      </c>
      <c r="C181">
        <v>0.49995508298816399</v>
      </c>
      <c r="D181">
        <f t="shared" si="123"/>
        <v>0.79554535709986007</v>
      </c>
      <c r="E181">
        <v>22.345418499832512</v>
      </c>
      <c r="F181">
        <f t="shared" si="124"/>
        <v>1079.74535709986</v>
      </c>
      <c r="G181">
        <v>0.16300000000000001</v>
      </c>
      <c r="H181">
        <f t="shared" ref="H181" si="176">E181-0.05</f>
        <v>22.295418499832511</v>
      </c>
      <c r="I181">
        <f t="shared" si="126"/>
        <v>8.1500000000000003E-2</v>
      </c>
      <c r="J181">
        <v>0.29360572485763597</v>
      </c>
      <c r="K181">
        <f t="shared" ref="K181" si="177">J181-0.00005</f>
        <v>0.29355572485763598</v>
      </c>
      <c r="L181">
        <f t="shared" si="128"/>
        <v>0.31442596264580192</v>
      </c>
      <c r="N181">
        <f t="shared" si="138"/>
        <v>-0.91741180300483383</v>
      </c>
      <c r="Q181">
        <f t="shared" si="129"/>
        <v>3.1442596264580192</v>
      </c>
      <c r="S181" s="2">
        <f t="shared" si="139"/>
        <v>18293331.6572273</v>
      </c>
      <c r="V181" s="4">
        <f>0.1+0.8*(((S181)-(MIN($S$2:$S$900)))/((MAX($S$2:S1079))-(MIN($S$2:$S$900))))</f>
        <v>0.35154077011664153</v>
      </c>
      <c r="W181" s="4">
        <f t="shared" si="130"/>
        <v>0.68256069012208775</v>
      </c>
      <c r="X181" s="4">
        <f t="shared" si="131"/>
        <v>0.24876308292087446</v>
      </c>
      <c r="Y181" s="4">
        <f t="shared" si="132"/>
        <v>0.24876308292087387</v>
      </c>
      <c r="AA181" s="4">
        <f t="shared" si="133"/>
        <v>0.31442596264580192</v>
      </c>
      <c r="AB181" s="4">
        <f t="shared" si="134"/>
        <v>0.72820086265260964</v>
      </c>
      <c r="AC181" s="4">
        <f t="shared" si="135"/>
        <v>0.18595385365109307</v>
      </c>
    </row>
    <row r="182" spans="1:29" x14ac:dyDescent="0.25">
      <c r="A182">
        <v>452.05275635336699</v>
      </c>
      <c r="B182">
        <v>1.0797735339179</v>
      </c>
      <c r="C182">
        <v>0.50082381929194397</v>
      </c>
      <c r="D182">
        <f t="shared" si="123"/>
        <v>0.79557353391789998</v>
      </c>
      <c r="E182">
        <v>22.345782807667614</v>
      </c>
      <c r="F182">
        <f t="shared" si="124"/>
        <v>1079.7735339179001</v>
      </c>
      <c r="G182">
        <v>0.16300000000000001</v>
      </c>
      <c r="H182">
        <f t="shared" ref="H182:H185" si="178">E182</f>
        <v>22.345782807667614</v>
      </c>
      <c r="I182">
        <f t="shared" si="126"/>
        <v>8.1500000000000003E-2</v>
      </c>
      <c r="J182">
        <v>0.29391538651747301</v>
      </c>
      <c r="K182">
        <f t="shared" ref="K182" si="179">J182</f>
        <v>0.29391538651747301</v>
      </c>
      <c r="L182">
        <f t="shared" si="128"/>
        <v>0.31469773907735149</v>
      </c>
      <c r="N182">
        <f t="shared" si="138"/>
        <v>-0.91645372542699644</v>
      </c>
      <c r="Q182">
        <f t="shared" si="129"/>
        <v>3.146977390773515</v>
      </c>
      <c r="S182" s="2">
        <f t="shared" si="139"/>
        <v>18309143.6352113</v>
      </c>
      <c r="V182" s="4">
        <f>0.1+0.8*(((S182)-(MIN($S$2:$S$900)))/((MAX($S$2:S1080))-(MIN($S$2:$S$900))))</f>
        <v>0.35175819126188124</v>
      </c>
      <c r="W182" s="4">
        <f t="shared" si="130"/>
        <v>0.68266693785106847</v>
      </c>
      <c r="X182" s="4">
        <f t="shared" si="131"/>
        <v>0.24891998116664979</v>
      </c>
      <c r="Y182" s="4">
        <f t="shared" si="132"/>
        <v>0.24891998116664926</v>
      </c>
      <c r="AA182" s="4">
        <f t="shared" si="133"/>
        <v>0.31469773907735149</v>
      </c>
      <c r="AB182" s="4">
        <f t="shared" si="134"/>
        <v>0.72833367231383561</v>
      </c>
      <c r="AC182" s="4">
        <f t="shared" si="135"/>
        <v>0.18614997645831222</v>
      </c>
    </row>
    <row r="183" spans="1:29" x14ac:dyDescent="0.25">
      <c r="A183">
        <v>452.54951043847598</v>
      </c>
      <c r="B183">
        <v>1.0798093869676499</v>
      </c>
      <c r="C183">
        <v>0.501929226079744</v>
      </c>
      <c r="D183">
        <f t="shared" si="123"/>
        <v>0.79560938696764993</v>
      </c>
      <c r="E183">
        <v>22.346604627557181</v>
      </c>
      <c r="F183">
        <f t="shared" si="124"/>
        <v>1079.80938696765</v>
      </c>
      <c r="G183">
        <v>0.16300000000000001</v>
      </c>
      <c r="H183">
        <f t="shared" si="178"/>
        <v>22.346604627557181</v>
      </c>
      <c r="I183">
        <f t="shared" si="126"/>
        <v>8.1500000000000003E-2</v>
      </c>
      <c r="J183">
        <v>0.29461393342360398</v>
      </c>
      <c r="K183">
        <f t="shared" si="143"/>
        <v>0.29461393342360398</v>
      </c>
      <c r="L183">
        <f t="shared" si="128"/>
        <v>0.31504355576636428</v>
      </c>
      <c r="N183">
        <f t="shared" si="138"/>
        <v>-0.91523463805471716</v>
      </c>
      <c r="Q183">
        <f t="shared" si="129"/>
        <v>3.1504355576636427</v>
      </c>
      <c r="S183" s="2">
        <f t="shared" si="139"/>
        <v>18329263.2822388</v>
      </c>
      <c r="V183" s="4">
        <f>0.1+0.8*(((S183)-(MIN($S$2:$S$900)))/((MAX($S$2:S1081))-(MIN($S$2:$S$900))))</f>
        <v>0.35203484461309142</v>
      </c>
      <c r="W183" s="4">
        <f t="shared" si="130"/>
        <v>0.68280213072868778</v>
      </c>
      <c r="X183" s="4">
        <f t="shared" si="131"/>
        <v>0.24927391837741522</v>
      </c>
      <c r="Y183" s="4">
        <f t="shared" si="132"/>
        <v>0.24927391837741486</v>
      </c>
      <c r="AA183" s="4">
        <f t="shared" si="133"/>
        <v>0.31504355576636428</v>
      </c>
      <c r="AB183" s="4">
        <f t="shared" si="134"/>
        <v>0.72850266341085967</v>
      </c>
      <c r="AC183" s="4">
        <f t="shared" si="135"/>
        <v>0.18659239797176902</v>
      </c>
    </row>
    <row r="184" spans="1:29" x14ac:dyDescent="0.25">
      <c r="A184">
        <v>453.23267302812201</v>
      </c>
      <c r="B184">
        <v>1.0798586939850401</v>
      </c>
      <c r="C184">
        <v>0.50344944017843696</v>
      </c>
      <c r="D184">
        <f t="shared" si="123"/>
        <v>0.79565869398504008</v>
      </c>
      <c r="E184">
        <v>22.347995229054426</v>
      </c>
      <c r="F184">
        <f t="shared" si="124"/>
        <v>1079.8586939850402</v>
      </c>
      <c r="G184">
        <v>0.16300000000000001</v>
      </c>
      <c r="H184">
        <f t="shared" si="178"/>
        <v>22.347995229054426</v>
      </c>
      <c r="I184">
        <f t="shared" si="126"/>
        <v>8.1500000000000003E-2</v>
      </c>
      <c r="J184">
        <v>0.29579594469626103</v>
      </c>
      <c r="K184">
        <f t="shared" si="143"/>
        <v>0.29579594469626103</v>
      </c>
      <c r="L184">
        <f t="shared" si="128"/>
        <v>0.31551914123589692</v>
      </c>
      <c r="N184">
        <f t="shared" si="138"/>
        <v>-0.91355808438114594</v>
      </c>
      <c r="Q184">
        <f t="shared" si="129"/>
        <v>3.155191412358969</v>
      </c>
      <c r="S184" s="2">
        <f t="shared" si="139"/>
        <v>18356932.888947833</v>
      </c>
      <c r="V184" s="4">
        <f>0.1+0.8*(((S184)-(MIN($S$2:$S$900)))/((MAX($S$2:S1082))-(MIN($S$2:$S$900))))</f>
        <v>0.35241531298871753</v>
      </c>
      <c r="W184" s="4">
        <f t="shared" si="130"/>
        <v>0.6829880551511367</v>
      </c>
      <c r="X184" s="4">
        <f t="shared" si="131"/>
        <v>0.24987281555850036</v>
      </c>
      <c r="Y184" s="4">
        <f t="shared" si="132"/>
        <v>0.24987281555850083</v>
      </c>
      <c r="AA184" s="4">
        <f t="shared" si="133"/>
        <v>0.31551914123589692</v>
      </c>
      <c r="AB184" s="4">
        <f t="shared" si="134"/>
        <v>0.72873506893892082</v>
      </c>
      <c r="AC184" s="4">
        <f t="shared" si="135"/>
        <v>0.18734101944812542</v>
      </c>
    </row>
    <row r="185" spans="1:29" x14ac:dyDescent="0.25">
      <c r="A185">
        <v>454.140573488109</v>
      </c>
      <c r="B185">
        <v>1.0799242213784399</v>
      </c>
      <c r="C185">
        <v>0.50546975437655095</v>
      </c>
      <c r="D185">
        <f t="shared" si="123"/>
        <v>0.7957242213784399</v>
      </c>
      <c r="E185">
        <v>22.34997470630012</v>
      </c>
      <c r="F185">
        <f t="shared" si="124"/>
        <v>1079.9242213784398</v>
      </c>
      <c r="G185">
        <v>0.16300000000000001</v>
      </c>
      <c r="H185">
        <f t="shared" si="178"/>
        <v>22.34997470630012</v>
      </c>
      <c r="I185">
        <f t="shared" si="126"/>
        <v>8.1500000000000003E-2</v>
      </c>
      <c r="J185">
        <v>0.29747850035510198</v>
      </c>
      <c r="K185">
        <f t="shared" si="143"/>
        <v>0.29747850035510198</v>
      </c>
      <c r="L185">
        <f t="shared" si="128"/>
        <v>0.31615117857678166</v>
      </c>
      <c r="N185">
        <f t="shared" si="138"/>
        <v>-0.91133000006491183</v>
      </c>
      <c r="Q185">
        <f t="shared" si="129"/>
        <v>3.1615117857678166</v>
      </c>
      <c r="S185" s="2">
        <f t="shared" si="139"/>
        <v>18393704.880036816</v>
      </c>
      <c r="V185" s="4">
        <f>0.1+0.8*(((S185)-(MIN($S$2:$S$900)))/((MAX($S$2:S1083))-(MIN($S$2:$S$900))))</f>
        <v>0.35292094286142528</v>
      </c>
      <c r="W185" s="4">
        <f t="shared" si="130"/>
        <v>0.68323514255202422</v>
      </c>
      <c r="X185" s="4">
        <f t="shared" si="131"/>
        <v>0.25072532675226711</v>
      </c>
      <c r="Y185" s="4">
        <f t="shared" si="132"/>
        <v>0.25072532675226711</v>
      </c>
      <c r="AA185" s="4">
        <f t="shared" si="133"/>
        <v>0.3161511785767816</v>
      </c>
      <c r="AB185" s="4">
        <f t="shared" si="134"/>
        <v>0.72904392819003028</v>
      </c>
      <c r="AC185" s="4">
        <f t="shared" si="135"/>
        <v>0.18840665844033389</v>
      </c>
    </row>
    <row r="186" spans="1:29" x14ac:dyDescent="0.25">
      <c r="A186">
        <v>456.03536860801103</v>
      </c>
      <c r="B186">
        <v>1.0800609775435801</v>
      </c>
      <c r="C186">
        <v>0.50968616537309097</v>
      </c>
      <c r="D186">
        <f t="shared" si="123"/>
        <v>0.79586097754358009</v>
      </c>
      <c r="E186">
        <v>22.354208272673954</v>
      </c>
      <c r="F186">
        <f t="shared" si="124"/>
        <v>1080.0609775435801</v>
      </c>
      <c r="G186">
        <v>0.16300000000000001</v>
      </c>
      <c r="H186">
        <f t="shared" ref="H186" si="180">E186-0.05</f>
        <v>22.304208272673954</v>
      </c>
      <c r="I186">
        <f t="shared" si="126"/>
        <v>8.1500000000000003E-2</v>
      </c>
      <c r="J186">
        <v>0.30107703177285999</v>
      </c>
      <c r="K186">
        <f t="shared" ref="K186" si="181">J186-0.00005</f>
        <v>0.30102703177286</v>
      </c>
      <c r="L186">
        <f t="shared" si="128"/>
        <v>0.31747024528275225</v>
      </c>
      <c r="N186">
        <f t="shared" si="138"/>
        <v>-0.90667997126198419</v>
      </c>
      <c r="Q186">
        <f t="shared" si="129"/>
        <v>3.1747024528275225</v>
      </c>
      <c r="S186" s="2">
        <f t="shared" si="139"/>
        <v>18470448.303281128</v>
      </c>
      <c r="V186" s="4">
        <f>0.1+0.8*(((S186)-(MIN($S$2:$S$900)))/((MAX($S$2:S1084))-(MIN($S$2:$S$900))))</f>
        <v>0.3539761962262018</v>
      </c>
      <c r="W186" s="4">
        <f t="shared" si="130"/>
        <v>0.68375081582463026</v>
      </c>
      <c r="X186" s="4">
        <f t="shared" si="131"/>
        <v>0.25254861758882308</v>
      </c>
      <c r="Y186" s="4">
        <f t="shared" si="132"/>
        <v>0.25254861758882363</v>
      </c>
      <c r="AA186" s="4">
        <f t="shared" si="133"/>
        <v>0.31747024528275225</v>
      </c>
      <c r="AB186" s="4">
        <f t="shared" si="134"/>
        <v>0.72968851978078786</v>
      </c>
      <c r="AC186" s="4">
        <f t="shared" si="135"/>
        <v>0.19068577198602887</v>
      </c>
    </row>
    <row r="187" spans="1:29" x14ac:dyDescent="0.25">
      <c r="A187">
        <v>458.79764959284199</v>
      </c>
      <c r="B187">
        <v>1.08026034419308</v>
      </c>
      <c r="C187">
        <v>0.51583295760283798</v>
      </c>
      <c r="D187">
        <f t="shared" si="123"/>
        <v>0.79606034419308003</v>
      </c>
      <c r="E187">
        <v>22.360430828337027</v>
      </c>
      <c r="F187">
        <f t="shared" si="124"/>
        <v>1080.2603441930801</v>
      </c>
      <c r="G187">
        <v>0.16300000000000001</v>
      </c>
      <c r="H187">
        <f t="shared" ref="H187:H190" si="182">E187</f>
        <v>22.360430828337027</v>
      </c>
      <c r="I187">
        <f t="shared" si="126"/>
        <v>8.1500000000000003E-2</v>
      </c>
      <c r="J187">
        <v>0.30636620408647203</v>
      </c>
      <c r="K187">
        <f t="shared" ref="K187" si="183">J187</f>
        <v>0.30636620408647203</v>
      </c>
      <c r="L187">
        <f t="shared" si="128"/>
        <v>0.31939321460083586</v>
      </c>
      <c r="N187">
        <f t="shared" si="138"/>
        <v>-0.89990103985862102</v>
      </c>
      <c r="Q187">
        <f t="shared" si="129"/>
        <v>3.1939321460083585</v>
      </c>
      <c r="S187" s="2">
        <f t="shared" si="139"/>
        <v>18582326.836486109</v>
      </c>
      <c r="V187" s="4">
        <f>0.1+0.8*(((S187)-(MIN($S$2:$S$900)))/((MAX($S$2:S1085))-(MIN($S$2:$S$900))))</f>
        <v>0.35551457168066869</v>
      </c>
      <c r="W187" s="4">
        <f t="shared" si="130"/>
        <v>0.68450257756415234</v>
      </c>
      <c r="X187" s="4">
        <f t="shared" si="131"/>
        <v>0.25522851621768733</v>
      </c>
      <c r="Y187" s="4">
        <f t="shared" si="132"/>
        <v>0.2552285162176875</v>
      </c>
      <c r="AA187" s="4">
        <f t="shared" si="133"/>
        <v>0.31939321460083586</v>
      </c>
      <c r="AB187" s="4">
        <f t="shared" si="134"/>
        <v>0.73062822195519039</v>
      </c>
      <c r="AC187" s="4">
        <f t="shared" si="135"/>
        <v>0.19403564527210915</v>
      </c>
    </row>
    <row r="188" spans="1:29" x14ac:dyDescent="0.25">
      <c r="A188">
        <v>463.15944063035897</v>
      </c>
      <c r="B188">
        <v>1.08057515491282</v>
      </c>
      <c r="C188">
        <v>0.52506679482784702</v>
      </c>
      <c r="D188">
        <f t="shared" si="123"/>
        <v>0.79637515491281996</v>
      </c>
      <c r="E188">
        <v>22.370382031242809</v>
      </c>
      <c r="F188">
        <f t="shared" si="124"/>
        <v>1080.5751549128199</v>
      </c>
      <c r="G188">
        <v>0.16300000000000001</v>
      </c>
      <c r="H188">
        <f t="shared" si="182"/>
        <v>22.370382031242809</v>
      </c>
      <c r="I188">
        <f t="shared" si="126"/>
        <v>8.1500000000000003E-2</v>
      </c>
      <c r="J188">
        <v>0.31482472655638799</v>
      </c>
      <c r="K188">
        <f t="shared" si="143"/>
        <v>0.31482472655638799</v>
      </c>
      <c r="L188">
        <f t="shared" si="128"/>
        <v>0.32242968713317338</v>
      </c>
      <c r="N188">
        <f t="shared" si="138"/>
        <v>-0.88919674062132192</v>
      </c>
      <c r="Q188">
        <f t="shared" si="129"/>
        <v>3.2242968713317337</v>
      </c>
      <c r="S188" s="2">
        <f t="shared" si="139"/>
        <v>18758989.089929484</v>
      </c>
      <c r="V188" s="4">
        <f>0.1+0.8*(((S188)-(MIN($S$2:$S$900)))/((MAX($S$2:S1086))-(MIN($S$2:$S$900))))</f>
        <v>0.35794374970653864</v>
      </c>
      <c r="W188" s="4">
        <f t="shared" si="130"/>
        <v>0.68568965000021664</v>
      </c>
      <c r="X188" s="4">
        <f t="shared" si="131"/>
        <v>0.25951424967942527</v>
      </c>
      <c r="Y188" s="4">
        <f t="shared" si="132"/>
        <v>0.25951424967942471</v>
      </c>
      <c r="AA188" s="4">
        <f t="shared" si="133"/>
        <v>0.32242968713317333</v>
      </c>
      <c r="AB188" s="4">
        <f t="shared" si="134"/>
        <v>0.73211206250027083</v>
      </c>
      <c r="AC188" s="4">
        <f t="shared" si="135"/>
        <v>0.19939281209928153</v>
      </c>
    </row>
    <row r="189" spans="1:29" x14ac:dyDescent="0.25">
      <c r="A189">
        <v>465.98733393757999</v>
      </c>
      <c r="B189">
        <v>1.0807792571083901</v>
      </c>
      <c r="C189">
        <v>0.53079777604754597</v>
      </c>
      <c r="D189">
        <f t="shared" si="123"/>
        <v>0.79657925710839006</v>
      </c>
      <c r="E189">
        <v>22.377007279808797</v>
      </c>
      <c r="F189">
        <f t="shared" si="124"/>
        <v>1080.7792571083901</v>
      </c>
      <c r="G189">
        <v>0.16300000000000001</v>
      </c>
      <c r="H189">
        <f t="shared" si="182"/>
        <v>22.377007279808797</v>
      </c>
      <c r="I189">
        <f t="shared" si="126"/>
        <v>8.1500000000000003E-2</v>
      </c>
      <c r="J189">
        <v>0.32045618783747698</v>
      </c>
      <c r="K189">
        <f t="shared" si="143"/>
        <v>0.32045618783747698</v>
      </c>
      <c r="L189">
        <f t="shared" si="128"/>
        <v>0.32439833264550993</v>
      </c>
      <c r="N189">
        <f t="shared" si="138"/>
        <v>-0.88225678959861509</v>
      </c>
      <c r="Q189">
        <f t="shared" si="129"/>
        <v>3.2439833264550995</v>
      </c>
      <c r="S189" s="2">
        <f t="shared" si="139"/>
        <v>18873525.068350751</v>
      </c>
      <c r="V189" s="4">
        <f>0.1+0.8*(((S189)-(MIN($S$2:$S$900)))/((MAX($S$2:S1087))-(MIN($S$2:$S$900))))</f>
        <v>0.35951866611640793</v>
      </c>
      <c r="W189" s="4">
        <f t="shared" si="130"/>
        <v>0.68645926829879822</v>
      </c>
      <c r="X189" s="4">
        <f t="shared" si="131"/>
        <v>0.26236757803986693</v>
      </c>
      <c r="Y189" s="4">
        <f t="shared" si="132"/>
        <v>0.26236757803986721</v>
      </c>
      <c r="AA189" s="4">
        <f t="shared" si="133"/>
        <v>0.32439833264550993</v>
      </c>
      <c r="AB189" s="4">
        <f t="shared" si="134"/>
        <v>0.73307408537349772</v>
      </c>
      <c r="AC189" s="4">
        <f t="shared" si="135"/>
        <v>0.20295947254983365</v>
      </c>
    </row>
    <row r="190" spans="1:29" x14ac:dyDescent="0.25">
      <c r="A190">
        <v>468.81522724480101</v>
      </c>
      <c r="B190">
        <v>1.0793018392092999</v>
      </c>
      <c r="C190">
        <v>0.53652875726724503</v>
      </c>
      <c r="D190">
        <f t="shared" si="123"/>
        <v>0.79510183920929989</v>
      </c>
      <c r="E190">
        <v>22.383605698700791</v>
      </c>
      <c r="F190">
        <f t="shared" si="124"/>
        <v>1079.3018392092999</v>
      </c>
      <c r="G190">
        <v>0.16300000000000001</v>
      </c>
      <c r="H190">
        <f t="shared" si="182"/>
        <v>22.383605698700791</v>
      </c>
      <c r="I190">
        <f t="shared" si="126"/>
        <v>8.1500000000000003E-2</v>
      </c>
      <c r="J190">
        <v>0.32606484389567097</v>
      </c>
      <c r="K190">
        <f t="shared" si="143"/>
        <v>0.32606484389567097</v>
      </c>
      <c r="L190">
        <f t="shared" si="128"/>
        <v>0.32636697815784649</v>
      </c>
      <c r="N190">
        <f t="shared" si="138"/>
        <v>-0.87531683857590825</v>
      </c>
      <c r="Q190">
        <f t="shared" si="129"/>
        <v>3.2636697815784648</v>
      </c>
      <c r="S190" s="2">
        <f t="shared" si="139"/>
        <v>18988061.046772014</v>
      </c>
      <c r="V190" s="4">
        <f>0.1+0.8*(((S190)-(MIN($S$2:$S$900)))/((MAX($S$2:S1088))-(MIN($S$2:$S$900))))</f>
        <v>0.36109358252627721</v>
      </c>
      <c r="W190" s="4">
        <f t="shared" si="130"/>
        <v>0.68088829515656579</v>
      </c>
      <c r="X190" s="4">
        <f t="shared" si="131"/>
        <v>0.26520935153275216</v>
      </c>
      <c r="Y190" s="4">
        <f t="shared" si="132"/>
        <v>0.2652093515327526</v>
      </c>
      <c r="AA190" s="4">
        <f t="shared" si="133"/>
        <v>0.32636697815784649</v>
      </c>
      <c r="AB190" s="4">
        <f t="shared" si="134"/>
        <v>0.72611036894570724</v>
      </c>
      <c r="AC190" s="4">
        <f t="shared" si="135"/>
        <v>0.20651168941594017</v>
      </c>
    </row>
    <row r="191" spans="1:29" x14ac:dyDescent="0.25">
      <c r="A191">
        <v>471.50654405334097</v>
      </c>
      <c r="B191">
        <v>1.07730543395798</v>
      </c>
      <c r="C191">
        <v>0.54198295387594397</v>
      </c>
      <c r="D191">
        <f t="shared" si="123"/>
        <v>0.79310543395797994</v>
      </c>
      <c r="E191">
        <v>22.390014917945251</v>
      </c>
      <c r="F191">
        <f t="shared" si="124"/>
        <v>1077.3054339579799</v>
      </c>
      <c r="G191">
        <v>0.16300000000000001</v>
      </c>
      <c r="H191">
        <f t="shared" ref="H191" si="184">E191-0.05</f>
        <v>22.340014917945251</v>
      </c>
      <c r="I191">
        <f t="shared" si="126"/>
        <v>8.1500000000000003E-2</v>
      </c>
      <c r="J191">
        <v>0.33151268025346298</v>
      </c>
      <c r="K191">
        <f t="shared" ref="K191" si="185">J191-0.00005</f>
        <v>0.33146268025346298</v>
      </c>
      <c r="L191">
        <f t="shared" si="128"/>
        <v>0.32824054557422638</v>
      </c>
      <c r="N191">
        <f t="shared" si="138"/>
        <v>-0.86871206081072117</v>
      </c>
      <c r="Q191">
        <f t="shared" si="129"/>
        <v>3.2824054557422637</v>
      </c>
      <c r="S191" s="2">
        <f t="shared" si="139"/>
        <v>19097065.372755811</v>
      </c>
      <c r="V191" s="4">
        <f>0.1+0.8*(((S191)-(MIN($S$2:$S$900)))/((MAX($S$2:S1089))-(MIN($S$2:$S$900))))</f>
        <v>0.36259243645938111</v>
      </c>
      <c r="W191" s="4">
        <f t="shared" si="130"/>
        <v>0.67336035059669264</v>
      </c>
      <c r="X191" s="4">
        <f t="shared" si="131"/>
        <v>0.26796964148359192</v>
      </c>
      <c r="Y191" s="4">
        <f t="shared" si="132"/>
        <v>0.26796964148359209</v>
      </c>
      <c r="AA191" s="4">
        <f t="shared" si="133"/>
        <v>0.32824054557422638</v>
      </c>
      <c r="AB191" s="4">
        <f t="shared" si="134"/>
        <v>0.71670043824586582</v>
      </c>
      <c r="AC191" s="4">
        <f t="shared" si="135"/>
        <v>0.20996205185448991</v>
      </c>
    </row>
    <row r="192" spans="1:29" x14ac:dyDescent="0.25">
      <c r="A192">
        <v>473.721440519711</v>
      </c>
      <c r="B192">
        <v>1.07566243491656</v>
      </c>
      <c r="C192">
        <v>0.54647164162803497</v>
      </c>
      <c r="D192">
        <f t="shared" si="123"/>
        <v>0.79146243491655999</v>
      </c>
      <c r="E192">
        <v>22.395298840408046</v>
      </c>
      <c r="F192">
        <f t="shared" si="124"/>
        <v>1075.66243491656</v>
      </c>
      <c r="G192">
        <v>0.16300000000000001</v>
      </c>
      <c r="H192">
        <f t="shared" ref="H192:H195" si="186">E192</f>
        <v>22.395298840408046</v>
      </c>
      <c r="I192">
        <f t="shared" si="126"/>
        <v>8.1500000000000003E-2</v>
      </c>
      <c r="J192">
        <v>0.33600401434683902</v>
      </c>
      <c r="K192">
        <f t="shared" ref="K192" si="187">J192</f>
        <v>0.33600401434683902</v>
      </c>
      <c r="L192">
        <f t="shared" si="128"/>
        <v>0.32978245169129078</v>
      </c>
      <c r="N192">
        <f t="shared" si="138"/>
        <v>-0.8632764692494258</v>
      </c>
      <c r="Q192">
        <f t="shared" si="129"/>
        <v>3.2978245169129079</v>
      </c>
      <c r="S192" s="2">
        <f t="shared" si="139"/>
        <v>19186773.613597043</v>
      </c>
      <c r="V192" s="4">
        <f>0.1+0.8*(((S192)-(MIN($S$2:$S$900)))/((MAX($S$2:S1090))-(MIN($S$2:$S$900))))</f>
        <v>0.36382596135303258</v>
      </c>
      <c r="W192" s="4">
        <f t="shared" si="130"/>
        <v>0.66716501240693549</v>
      </c>
      <c r="X192" s="4">
        <f t="shared" si="131"/>
        <v>0.27024529433907429</v>
      </c>
      <c r="Y192" s="4">
        <f t="shared" si="132"/>
        <v>0.27024529433907407</v>
      </c>
      <c r="AA192" s="4">
        <f t="shared" si="133"/>
        <v>0.32978245169129072</v>
      </c>
      <c r="AB192" s="4">
        <f t="shared" si="134"/>
        <v>0.70895626550866941</v>
      </c>
      <c r="AC192" s="4">
        <f t="shared" si="135"/>
        <v>0.21280661792384289</v>
      </c>
    </row>
    <row r="193" spans="1:29" x14ac:dyDescent="0.25">
      <c r="A193">
        <v>476.08514430218298</v>
      </c>
      <c r="B193">
        <v>1.0739090513576599</v>
      </c>
      <c r="C193">
        <v>0.55126190084739501</v>
      </c>
      <c r="D193">
        <f t="shared" si="123"/>
        <v>0.7897090513576599</v>
      </c>
      <c r="E193">
        <v>22.401007659232334</v>
      </c>
      <c r="F193">
        <f t="shared" si="124"/>
        <v>1073.9090513576598</v>
      </c>
      <c r="G193">
        <v>0.16300000000000001</v>
      </c>
      <c r="H193">
        <f t="shared" si="186"/>
        <v>22.401007659232334</v>
      </c>
      <c r="I193">
        <f t="shared" si="126"/>
        <v>8.1500000000000003E-2</v>
      </c>
      <c r="J193">
        <v>0.34085651034748499</v>
      </c>
      <c r="K193">
        <f t="shared" si="143"/>
        <v>0.34085651034748499</v>
      </c>
      <c r="L193">
        <f t="shared" si="128"/>
        <v>0.33142795042067147</v>
      </c>
      <c r="N193">
        <f t="shared" si="138"/>
        <v>-0.85747568870347846</v>
      </c>
      <c r="Q193">
        <f t="shared" si="129"/>
        <v>3.3142795042067146</v>
      </c>
      <c r="S193" s="2">
        <f t="shared" si="139"/>
        <v>19282508.882226933</v>
      </c>
      <c r="V193" s="4">
        <f>0.1+0.8*(((S193)-(MIN($S$2:$S$900)))/((MAX($S$2:S1091))-(MIN($S$2:$S$900))))</f>
        <v>0.36514236033653724</v>
      </c>
      <c r="W193" s="4">
        <f t="shared" si="130"/>
        <v>0.66055344182783282</v>
      </c>
      <c r="X193" s="4">
        <f t="shared" si="131"/>
        <v>0.2727039393987622</v>
      </c>
      <c r="Y193" s="4">
        <f t="shared" si="132"/>
        <v>0.2727039393987617</v>
      </c>
      <c r="AA193" s="4">
        <f t="shared" si="133"/>
        <v>0.33142795042067147</v>
      </c>
      <c r="AB193" s="4">
        <f t="shared" si="134"/>
        <v>0.700691802284791</v>
      </c>
      <c r="AC193" s="4">
        <f t="shared" si="135"/>
        <v>0.21587992424845273</v>
      </c>
    </row>
    <row r="194" spans="1:29" x14ac:dyDescent="0.25">
      <c r="A194">
        <v>478.430549393489</v>
      </c>
      <c r="B194">
        <v>1.0721692416756801</v>
      </c>
      <c r="C194">
        <v>0.556015076116257</v>
      </c>
      <c r="D194">
        <f t="shared" si="123"/>
        <v>0.78796924167568005</v>
      </c>
      <c r="E194">
        <v>22.406731900948916</v>
      </c>
      <c r="F194">
        <f t="shared" si="124"/>
        <v>1072.16924167568</v>
      </c>
      <c r="G194">
        <v>0.16300000000000001</v>
      </c>
      <c r="H194">
        <f t="shared" si="186"/>
        <v>22.406731900948916</v>
      </c>
      <c r="I194">
        <f t="shared" si="126"/>
        <v>8.1500000000000003E-2</v>
      </c>
      <c r="J194">
        <v>0.34572211580657802</v>
      </c>
      <c r="K194">
        <f t="shared" si="143"/>
        <v>0.34572211580657802</v>
      </c>
      <c r="L194">
        <f t="shared" si="128"/>
        <v>0.33306071046710634</v>
      </c>
      <c r="N194">
        <f t="shared" si="138"/>
        <v>-0.85171981509236738</v>
      </c>
      <c r="Q194">
        <f t="shared" si="129"/>
        <v>3.3306071046710635</v>
      </c>
      <c r="S194" s="2">
        <f t="shared" si="139"/>
        <v>19377503.013102025</v>
      </c>
      <c r="V194" s="4">
        <f>0.1+0.8*(((S194)-(MIN($S$2:$S$900)))/((MAX($S$2:S1092))-(MIN($S$2:$S$900))))</f>
        <v>0.366448568373685</v>
      </c>
      <c r="W194" s="4">
        <f t="shared" si="130"/>
        <v>0.65399305494144522</v>
      </c>
      <c r="X194" s="4">
        <f t="shared" si="131"/>
        <v>0.27516922671127042</v>
      </c>
      <c r="Y194" s="4">
        <f t="shared" si="132"/>
        <v>0.27516922671127064</v>
      </c>
      <c r="AA194" s="4">
        <f t="shared" si="133"/>
        <v>0.33306071046710628</v>
      </c>
      <c r="AB194" s="4">
        <f t="shared" si="134"/>
        <v>0.69249131867680647</v>
      </c>
      <c r="AC194" s="4">
        <f t="shared" si="135"/>
        <v>0.21896153338908805</v>
      </c>
    </row>
    <row r="195" spans="1:29" x14ac:dyDescent="0.25">
      <c r="A195">
        <v>479.37592186653598</v>
      </c>
      <c r="B195">
        <v>1.0723343643727601</v>
      </c>
      <c r="C195">
        <v>0.557930958824711</v>
      </c>
      <c r="D195">
        <f t="shared" ref="D195:D258" si="188">B195-(1.163-0.8788)</f>
        <v>0.78813436437276008</v>
      </c>
      <c r="E195">
        <v>22.409036832749447</v>
      </c>
      <c r="F195">
        <f t="shared" ref="F195:F258" si="189">B195*1000</f>
        <v>1072.3343643727601</v>
      </c>
      <c r="G195">
        <v>0.16300000000000001</v>
      </c>
      <c r="H195">
        <f t="shared" si="186"/>
        <v>22.409036832749447</v>
      </c>
      <c r="I195">
        <f t="shared" ref="I195:I258" si="190">G195/2</f>
        <v>8.1500000000000003E-2</v>
      </c>
      <c r="J195">
        <v>0.347681307837031</v>
      </c>
      <c r="K195">
        <f t="shared" si="143"/>
        <v>0.347681307837031</v>
      </c>
      <c r="L195">
        <f t="shared" ref="L195:L258" si="191">(A195-$M$1)/($M$2-$M$1)</f>
        <v>0.33371883405041058</v>
      </c>
      <c r="N195">
        <f t="shared" si="138"/>
        <v>-0.84939977046960602</v>
      </c>
      <c r="Q195">
        <f t="shared" ref="Q195:Q258" si="192">L195*10</f>
        <v>3.3371883405041061</v>
      </c>
      <c r="S195" s="2">
        <f t="shared" si="139"/>
        <v>19415792.704193439</v>
      </c>
      <c r="V195" s="4">
        <f>0.1+0.8*(((S195)-(MIN($S$2:$S$900)))/((MAX($S$2:S1093))-(MIN($S$2:$S$900))))</f>
        <v>0.36697506724032847</v>
      </c>
      <c r="W195" s="4">
        <f t="shared" ref="W195:W258" si="193">0.1+0.8*(((B195)-(MIN($B$2:$B$900)))/((MAX($B$2:$B$900))-(MIN($B$2:$B$900))))</f>
        <v>0.65461569130666875</v>
      </c>
      <c r="X195" s="4">
        <f t="shared" ref="X195:X258" si="194">0.1+0.8*(((J195)-(MIN($J$2:$J$900)))/((MAX($J$2:$J$900))-(MIN($J$2:$J$900))))</f>
        <v>0.27616190301765209</v>
      </c>
      <c r="Y195" s="4">
        <f t="shared" ref="Y195:Y258" si="195">0.1+0.8*(((E195)-(MIN($E$2:$E$900)))/((MAX($E$2:$E$900))-(MIN($E$2:$E$900))))</f>
        <v>0.27616190301765131</v>
      </c>
      <c r="AA195" s="4">
        <f t="shared" ref="AA195:AA258" si="196">(((S195)-(MIN($S$2:$S$900)))/((MAX($S$2:$S$900))-(MIN($S$2:$S$900))))</f>
        <v>0.33371883405041058</v>
      </c>
      <c r="AB195" s="4">
        <f t="shared" ref="AB195:AB258" si="197">(((B195)-(MIN($B$2:$B$900)))/((MAX($B$2:$B$900))-(MIN($B$2:$B$900))))</f>
        <v>0.69326961413333599</v>
      </c>
      <c r="AC195" s="4">
        <f t="shared" ref="AC195:AC258" si="198">(((J195)-(MIN($J$2:$J$900)))/((MAX($J$2:$J$900))-(MIN($J$2:$J$900))))</f>
        <v>0.22020237877206514</v>
      </c>
    </row>
    <row r="196" spans="1:29" x14ac:dyDescent="0.25">
      <c r="A196">
        <v>480.32129433958403</v>
      </c>
      <c r="B196">
        <v>1.07278749432057</v>
      </c>
      <c r="C196">
        <v>0.559846841533165</v>
      </c>
      <c r="D196">
        <f t="shared" si="188"/>
        <v>0.78858749432056996</v>
      </c>
      <c r="E196">
        <v>22.411183181553916</v>
      </c>
      <c r="F196">
        <f t="shared" si="189"/>
        <v>1072.78749432057</v>
      </c>
      <c r="G196">
        <v>0.16300000000000001</v>
      </c>
      <c r="H196">
        <f t="shared" ref="H196" si="199">E196-0.05</f>
        <v>22.361183181553915</v>
      </c>
      <c r="I196">
        <f t="shared" si="190"/>
        <v>8.1500000000000003E-2</v>
      </c>
      <c r="J196">
        <v>0.349505704320828</v>
      </c>
      <c r="K196">
        <f t="shared" ref="K196" si="200">J196-0.00005</f>
        <v>0.34945570432082801</v>
      </c>
      <c r="L196">
        <f t="shared" si="191"/>
        <v>0.33437695763371561</v>
      </c>
      <c r="N196">
        <f t="shared" ref="N196:N259" si="201">STANDARDIZE(A196,$O$1,$P$1)</f>
        <v>-0.84707972584684188</v>
      </c>
      <c r="Q196">
        <f t="shared" si="192"/>
        <v>3.3437695763371562</v>
      </c>
      <c r="S196" s="2">
        <f t="shared" si="139"/>
        <v>19454082.395284895</v>
      </c>
      <c r="V196" s="4">
        <f>0.1+0.8*(((S196)-(MIN($S$2:$S$900)))/((MAX($S$2:S1094))-(MIN($S$2:$S$900))))</f>
        <v>0.36750156610697249</v>
      </c>
      <c r="W196" s="4">
        <f t="shared" si="193"/>
        <v>0.65632433093445763</v>
      </c>
      <c r="X196" s="4">
        <f t="shared" si="194"/>
        <v>0.27708628160574417</v>
      </c>
      <c r="Y196" s="4">
        <f t="shared" si="195"/>
        <v>0.27708628160574444</v>
      </c>
      <c r="AA196" s="4">
        <f t="shared" si="196"/>
        <v>0.33437695763371561</v>
      </c>
      <c r="AB196" s="4">
        <f t="shared" si="197"/>
        <v>0.69540541366807207</v>
      </c>
      <c r="AC196" s="4">
        <f t="shared" si="198"/>
        <v>0.22135785200718019</v>
      </c>
    </row>
    <row r="197" spans="1:29" x14ac:dyDescent="0.25">
      <c r="A197">
        <v>481.95486027563499</v>
      </c>
      <c r="B197">
        <v>1.07357048480152</v>
      </c>
      <c r="C197">
        <v>0.56315741045623702</v>
      </c>
      <c r="D197">
        <f t="shared" si="188"/>
        <v>0.78937048480151994</v>
      </c>
      <c r="E197">
        <v>22.414872110805401</v>
      </c>
      <c r="F197">
        <f t="shared" si="189"/>
        <v>1073.57048480152</v>
      </c>
      <c r="G197">
        <v>0.16300000000000001</v>
      </c>
      <c r="H197">
        <f t="shared" ref="H197:H200" si="202">E197</f>
        <v>22.414872110805401</v>
      </c>
      <c r="I197">
        <f t="shared" si="190"/>
        <v>8.1500000000000003E-2</v>
      </c>
      <c r="J197">
        <v>0.352641294184592</v>
      </c>
      <c r="K197">
        <f t="shared" ref="K197" si="203">J197</f>
        <v>0.352641294184592</v>
      </c>
      <c r="L197">
        <f t="shared" si="191"/>
        <v>0.33551416894253716</v>
      </c>
      <c r="N197">
        <f t="shared" si="201"/>
        <v>-0.84307078125207691</v>
      </c>
      <c r="Q197">
        <f t="shared" si="192"/>
        <v>3.3551416894253716</v>
      </c>
      <c r="S197" s="2">
        <f t="shared" ref="S197:S260" si="204">A197/$T$1</f>
        <v>19520245.454663225</v>
      </c>
      <c r="V197" s="4">
        <f>0.1+0.8*(((S197)-(MIN($S$2:$S$900)))/((MAX($S$2:S1095))-(MIN($S$2:$S$900))))</f>
        <v>0.3684113351540298</v>
      </c>
      <c r="W197" s="4">
        <f t="shared" si="193"/>
        <v>0.65927679207810708</v>
      </c>
      <c r="X197" s="4">
        <f t="shared" si="194"/>
        <v>0.27867501089613916</v>
      </c>
      <c r="Y197" s="4">
        <f t="shared" si="195"/>
        <v>0.27867501089613855</v>
      </c>
      <c r="AA197" s="4">
        <f t="shared" si="196"/>
        <v>0.33551416894253716</v>
      </c>
      <c r="AB197" s="4">
        <f t="shared" si="197"/>
        <v>0.6990959900976339</v>
      </c>
      <c r="AC197" s="4">
        <f t="shared" si="198"/>
        <v>0.22334376362017394</v>
      </c>
    </row>
    <row r="198" spans="1:29" x14ac:dyDescent="0.25">
      <c r="A198">
        <v>485.52543995657101</v>
      </c>
      <c r="B198">
        <v>1.07528191244577</v>
      </c>
      <c r="C198">
        <v>0.57039351269624405</v>
      </c>
      <c r="D198">
        <f t="shared" si="188"/>
        <v>0.79108191244576997</v>
      </c>
      <c r="E198">
        <v>22.423005063045252</v>
      </c>
      <c r="F198">
        <f t="shared" si="189"/>
        <v>1075.2819124457699</v>
      </c>
      <c r="G198">
        <v>0.16300000000000001</v>
      </c>
      <c r="H198">
        <f t="shared" si="202"/>
        <v>22.423005063045252</v>
      </c>
      <c r="I198">
        <f t="shared" si="190"/>
        <v>8.1500000000000003E-2</v>
      </c>
      <c r="J198">
        <v>0.35955430358846602</v>
      </c>
      <c r="K198">
        <f t="shared" si="143"/>
        <v>0.35955430358846602</v>
      </c>
      <c r="L198">
        <f t="shared" si="191"/>
        <v>0.33799983756637308</v>
      </c>
      <c r="N198">
        <f t="shared" si="201"/>
        <v>-0.83430819885722729</v>
      </c>
      <c r="Q198">
        <f t="shared" si="192"/>
        <v>3.3799983756637308</v>
      </c>
      <c r="S198" s="2">
        <f t="shared" si="204"/>
        <v>19664861.885644838</v>
      </c>
      <c r="V198" s="4">
        <f>0.1+0.8*(((S198)-(MIN($S$2:$S$900)))/((MAX($S$2:S1096))-(MIN($S$2:$S$900))))</f>
        <v>0.37039987005309849</v>
      </c>
      <c r="W198" s="4">
        <f t="shared" si="193"/>
        <v>0.66573015740342389</v>
      </c>
      <c r="X198" s="4">
        <f t="shared" si="194"/>
        <v>0.28217766940758321</v>
      </c>
      <c r="Y198" s="4">
        <f t="shared" si="195"/>
        <v>0.28217766940758227</v>
      </c>
      <c r="AA198" s="4">
        <f t="shared" si="196"/>
        <v>0.33799983756637308</v>
      </c>
      <c r="AB198" s="4">
        <f t="shared" si="197"/>
        <v>0.7071626967542799</v>
      </c>
      <c r="AC198" s="4">
        <f t="shared" si="198"/>
        <v>0.227722086759479</v>
      </c>
    </row>
    <row r="199" spans="1:29" x14ac:dyDescent="0.25">
      <c r="A199">
        <v>488.418784928457</v>
      </c>
      <c r="B199">
        <v>1.07666873223743</v>
      </c>
      <c r="C199">
        <v>0.57625713762638198</v>
      </c>
      <c r="D199">
        <f t="shared" si="188"/>
        <v>0.79246873223742997</v>
      </c>
      <c r="E199">
        <v>22.429716243740753</v>
      </c>
      <c r="F199">
        <f t="shared" si="189"/>
        <v>1076.66873223743</v>
      </c>
      <c r="G199">
        <v>0.16300000000000001</v>
      </c>
      <c r="H199">
        <f t="shared" si="202"/>
        <v>22.429716243740753</v>
      </c>
      <c r="I199">
        <f t="shared" si="190"/>
        <v>8.1500000000000003E-2</v>
      </c>
      <c r="J199">
        <v>0.36525880717963999</v>
      </c>
      <c r="K199">
        <f t="shared" si="143"/>
        <v>0.36525880717963999</v>
      </c>
      <c r="L199">
        <f t="shared" si="191"/>
        <v>0.34001404743065622</v>
      </c>
      <c r="N199">
        <f t="shared" si="201"/>
        <v>-0.82720762248632584</v>
      </c>
      <c r="Q199">
        <f t="shared" si="192"/>
        <v>3.4001404743065624</v>
      </c>
      <c r="S199" s="2">
        <f t="shared" si="204"/>
        <v>19782048.802286636</v>
      </c>
      <c r="V199" s="4">
        <f>0.1+0.8*(((S199)-(MIN($S$2:$S$900)))/((MAX($S$2:S1097))-(MIN($S$2:$S$900))))</f>
        <v>0.37201123794452495</v>
      </c>
      <c r="W199" s="4">
        <f t="shared" si="193"/>
        <v>0.67095950775663948</v>
      </c>
      <c r="X199" s="4">
        <f t="shared" si="194"/>
        <v>0.28506800658056486</v>
      </c>
      <c r="Y199" s="4">
        <f t="shared" si="195"/>
        <v>0.28506800658056464</v>
      </c>
      <c r="AA199" s="4">
        <f t="shared" si="196"/>
        <v>0.34001404743065622</v>
      </c>
      <c r="AB199" s="4">
        <f t="shared" si="197"/>
        <v>0.7136993846957993</v>
      </c>
      <c r="AC199" s="4">
        <f t="shared" si="198"/>
        <v>0.23133500822570602</v>
      </c>
    </row>
    <row r="200" spans="1:29" x14ac:dyDescent="0.25">
      <c r="A200">
        <v>491.312129900343</v>
      </c>
      <c r="B200">
        <v>1.07805555202909</v>
      </c>
      <c r="C200">
        <v>0.58212076255652101</v>
      </c>
      <c r="D200">
        <f t="shared" si="188"/>
        <v>0.79385555202908997</v>
      </c>
      <c r="E200">
        <v>22.436467216132161</v>
      </c>
      <c r="F200">
        <f t="shared" si="189"/>
        <v>1078.05555202909</v>
      </c>
      <c r="G200">
        <v>0.16300000000000001</v>
      </c>
      <c r="H200">
        <f t="shared" si="202"/>
        <v>22.436467216132161</v>
      </c>
      <c r="I200">
        <f t="shared" si="190"/>
        <v>8.1500000000000003E-2</v>
      </c>
      <c r="J200">
        <v>0.370997133712338</v>
      </c>
      <c r="K200">
        <f t="shared" si="143"/>
        <v>0.370997133712338</v>
      </c>
      <c r="L200">
        <f t="shared" si="191"/>
        <v>0.34202825729493941</v>
      </c>
      <c r="N200">
        <f t="shared" si="201"/>
        <v>-0.82010704611542451</v>
      </c>
      <c r="Q200">
        <f t="shared" si="192"/>
        <v>3.420282572949394</v>
      </c>
      <c r="S200" s="2">
        <f t="shared" si="204"/>
        <v>19899235.718928434</v>
      </c>
      <c r="V200" s="4">
        <f>0.1+0.8*(((S200)-(MIN($S$2:$S$900)))/((MAX($S$2:S1098))-(MIN($S$2:$S$900))))</f>
        <v>0.37362260583595153</v>
      </c>
      <c r="W200" s="4">
        <f t="shared" si="193"/>
        <v>0.67618885810985507</v>
      </c>
      <c r="X200" s="4">
        <f t="shared" si="194"/>
        <v>0.28797548103878501</v>
      </c>
      <c r="Y200" s="4">
        <f t="shared" si="195"/>
        <v>0.28797548103878445</v>
      </c>
      <c r="AA200" s="4">
        <f t="shared" si="196"/>
        <v>0.34202825729493941</v>
      </c>
      <c r="AB200" s="4">
        <f t="shared" si="197"/>
        <v>0.72023607263731881</v>
      </c>
      <c r="AC200" s="4">
        <f t="shared" si="198"/>
        <v>0.23496935129848129</v>
      </c>
    </row>
    <row r="201" spans="1:29" x14ac:dyDescent="0.25">
      <c r="A201">
        <v>493.96324479376199</v>
      </c>
      <c r="B201">
        <v>1.07932626763331</v>
      </c>
      <c r="C201">
        <v>0.58749348635294396</v>
      </c>
      <c r="D201">
        <f t="shared" si="188"/>
        <v>0.79512626763330996</v>
      </c>
      <c r="E201">
        <v>22.442736720421102</v>
      </c>
      <c r="F201">
        <f t="shared" si="189"/>
        <v>1079.32626763331</v>
      </c>
      <c r="G201">
        <v>0.16300000000000001</v>
      </c>
      <c r="H201">
        <f t="shared" ref="H201" si="205">E201-0.05</f>
        <v>22.392736720421102</v>
      </c>
      <c r="I201">
        <f t="shared" si="190"/>
        <v>8.1500000000000003E-2</v>
      </c>
      <c r="J201">
        <v>0.37632621235793701</v>
      </c>
      <c r="K201">
        <f t="shared" ref="K201" si="206">J201-0.00005</f>
        <v>0.37627621235793701</v>
      </c>
      <c r="L201">
        <f t="shared" si="191"/>
        <v>0.3438738380402564</v>
      </c>
      <c r="N201">
        <f t="shared" si="201"/>
        <v>-0.81360092812684426</v>
      </c>
      <c r="Q201">
        <f t="shared" si="192"/>
        <v>3.438738380402564</v>
      </c>
      <c r="S201" s="2">
        <f t="shared" si="204"/>
        <v>20006611.77779514</v>
      </c>
      <c r="V201" s="4">
        <f>0.1+0.8*(((S201)-(MIN($S$2:$S$900)))/((MAX($S$2:S1099))-(MIN($S$2:$S$900))))</f>
        <v>0.37509907043220514</v>
      </c>
      <c r="W201" s="4">
        <f t="shared" si="193"/>
        <v>0.68098040862977538</v>
      </c>
      <c r="X201" s="4">
        <f t="shared" si="194"/>
        <v>0.29067559926308573</v>
      </c>
      <c r="Y201" s="4">
        <f t="shared" si="195"/>
        <v>0.2906755992630855</v>
      </c>
      <c r="AA201" s="4">
        <f t="shared" si="196"/>
        <v>0.3438738380402564</v>
      </c>
      <c r="AB201" s="4">
        <f t="shared" si="197"/>
        <v>0.7262255107872192</v>
      </c>
      <c r="AC201" s="4">
        <f t="shared" si="198"/>
        <v>0.2383444990788571</v>
      </c>
    </row>
    <row r="202" spans="1:29" x14ac:dyDescent="0.25">
      <c r="A202">
        <v>496.86158895361399</v>
      </c>
      <c r="B202">
        <v>1.08071548360409</v>
      </c>
      <c r="C202">
        <v>0.58942076286221001</v>
      </c>
      <c r="D202">
        <f t="shared" si="188"/>
        <v>0.79651548360408997</v>
      </c>
      <c r="E202">
        <v>22.449658823725855</v>
      </c>
      <c r="F202">
        <f t="shared" si="189"/>
        <v>1080.71548360409</v>
      </c>
      <c r="G202">
        <v>0.16300000000000001</v>
      </c>
      <c r="H202">
        <f t="shared" ref="H202:H205" si="207">E202</f>
        <v>22.449658823725855</v>
      </c>
      <c r="I202">
        <f t="shared" si="190"/>
        <v>8.1500000000000003E-2</v>
      </c>
      <c r="J202">
        <v>0.38221000016697698</v>
      </c>
      <c r="K202">
        <f t="shared" ref="K202:K265" si="208">J202</f>
        <v>0.38221000016697698</v>
      </c>
      <c r="L202">
        <f t="shared" si="191"/>
        <v>0.34589152810265361</v>
      </c>
      <c r="N202">
        <f t="shared" si="201"/>
        <v>-0.8064880832168333</v>
      </c>
      <c r="Q202">
        <f t="shared" si="192"/>
        <v>3.458915281026536</v>
      </c>
      <c r="S202" s="2">
        <f t="shared" si="204"/>
        <v>20124001.172685865</v>
      </c>
      <c r="V202" s="4">
        <f>0.1+0.8*(((S202)-(MIN($S$2:$S$900)))/((MAX($S$2:S1100))-(MIN($S$2:$S$900))))</f>
        <v>0.37671322248212291</v>
      </c>
      <c r="W202" s="4">
        <f t="shared" si="193"/>
        <v>0.68621879437475775</v>
      </c>
      <c r="X202" s="4">
        <f t="shared" si="194"/>
        <v>0.29365677551279767</v>
      </c>
      <c r="Y202" s="4">
        <f t="shared" si="195"/>
        <v>0.29365677551279734</v>
      </c>
      <c r="AA202" s="4">
        <f t="shared" si="196"/>
        <v>0.34589152810265361</v>
      </c>
      <c r="AB202" s="4">
        <f t="shared" si="197"/>
        <v>0.73277349296844718</v>
      </c>
      <c r="AC202" s="4">
        <f t="shared" si="198"/>
        <v>0.24207096939099704</v>
      </c>
    </row>
    <row r="203" spans="1:29" x14ac:dyDescent="0.25">
      <c r="A203">
        <v>500.65871469200903</v>
      </c>
      <c r="B203">
        <v>1.08253549787014</v>
      </c>
      <c r="C203">
        <v>0.58942076286221001</v>
      </c>
      <c r="D203">
        <f t="shared" si="188"/>
        <v>0.79833549787014002</v>
      </c>
      <c r="E203">
        <v>22.458850804723753</v>
      </c>
      <c r="F203">
        <f t="shared" si="189"/>
        <v>1082.53549787014</v>
      </c>
      <c r="G203">
        <v>0.16300000000000001</v>
      </c>
      <c r="H203">
        <f t="shared" si="207"/>
        <v>22.458850804723753</v>
      </c>
      <c r="I203">
        <f t="shared" si="190"/>
        <v>8.1500000000000003E-2</v>
      </c>
      <c r="J203">
        <v>0.39002318401518998</v>
      </c>
      <c r="K203">
        <f t="shared" si="208"/>
        <v>0.39002318401518998</v>
      </c>
      <c r="L203">
        <f t="shared" si="191"/>
        <v>0.34853490737215476</v>
      </c>
      <c r="N203">
        <f t="shared" si="201"/>
        <v>-0.79716953269576818</v>
      </c>
      <c r="Q203">
        <f t="shared" si="192"/>
        <v>3.4853490737215473</v>
      </c>
      <c r="S203" s="2">
        <f t="shared" si="204"/>
        <v>20277793.223653667</v>
      </c>
      <c r="V203" s="4">
        <f>0.1+0.8*(((S203)-(MIN($S$2:$S$900)))/((MAX($S$2:S1101))-(MIN($S$2:$S$900))))</f>
        <v>0.37882792589772385</v>
      </c>
      <c r="W203" s="4">
        <f t="shared" si="193"/>
        <v>0.69308161267477197</v>
      </c>
      <c r="X203" s="4">
        <f t="shared" si="194"/>
        <v>0.29761553114418504</v>
      </c>
      <c r="Y203" s="4">
        <f t="shared" si="195"/>
        <v>0.29761553114418471</v>
      </c>
      <c r="AA203" s="4">
        <f t="shared" si="196"/>
        <v>0.34853490737215476</v>
      </c>
      <c r="AB203" s="4">
        <f t="shared" si="197"/>
        <v>0.741352015843465</v>
      </c>
      <c r="AC203" s="4">
        <f t="shared" si="198"/>
        <v>0.24701941393023127</v>
      </c>
    </row>
    <row r="204" spans="1:29" x14ac:dyDescent="0.25">
      <c r="A204">
        <v>505.943279112813</v>
      </c>
      <c r="B204">
        <v>1.0849375469220901</v>
      </c>
      <c r="C204">
        <v>0.59352152094182797</v>
      </c>
      <c r="D204">
        <f t="shared" si="188"/>
        <v>0.80073754692209009</v>
      </c>
      <c r="E204">
        <v>22.471880394642909</v>
      </c>
      <c r="F204">
        <f t="shared" si="189"/>
        <v>1084.9375469220902</v>
      </c>
      <c r="G204">
        <v>0.16300000000000001</v>
      </c>
      <c r="H204">
        <f t="shared" si="207"/>
        <v>22.471880394642909</v>
      </c>
      <c r="I204">
        <f t="shared" si="190"/>
        <v>8.1500000000000003E-2</v>
      </c>
      <c r="J204">
        <v>0.401098335446474</v>
      </c>
      <c r="K204">
        <f t="shared" si="208"/>
        <v>0.401098335446474</v>
      </c>
      <c r="L204">
        <f t="shared" si="191"/>
        <v>0.35221377107083252</v>
      </c>
      <c r="N204">
        <f t="shared" si="201"/>
        <v>-0.78420064940619361</v>
      </c>
      <c r="Q204">
        <f t="shared" si="192"/>
        <v>3.5221377107083249</v>
      </c>
      <c r="S204" s="2">
        <f t="shared" si="204"/>
        <v>20491829.854710937</v>
      </c>
      <c r="V204" s="4">
        <f>0.1+0.8*(((S204)-(MIN($S$2:$S$900)))/((MAX($S$2:S1102))-(MIN($S$2:$S$900))))</f>
        <v>0.38177101685666603</v>
      </c>
      <c r="W204" s="4">
        <f t="shared" si="193"/>
        <v>0.70213913848583698</v>
      </c>
      <c r="X204" s="4">
        <f t="shared" si="194"/>
        <v>0.30322704867005146</v>
      </c>
      <c r="Y204" s="4">
        <f t="shared" si="195"/>
        <v>0.30322704867005068</v>
      </c>
      <c r="AA204" s="4">
        <f t="shared" si="196"/>
        <v>0.35221377107083252</v>
      </c>
      <c r="AB204" s="4">
        <f t="shared" si="197"/>
        <v>0.75267392310729619</v>
      </c>
      <c r="AC204" s="4">
        <f t="shared" si="198"/>
        <v>0.25403381083756432</v>
      </c>
    </row>
    <row r="205" spans="1:29" x14ac:dyDescent="0.25">
      <c r="A205">
        <v>511.53647835274103</v>
      </c>
      <c r="B205">
        <v>1.08711577560809</v>
      </c>
      <c r="C205">
        <v>0.59847614116094705</v>
      </c>
      <c r="D205">
        <f t="shared" si="188"/>
        <v>0.80291577560809002</v>
      </c>
      <c r="E205">
        <v>22.486073564395937</v>
      </c>
      <c r="F205">
        <f t="shared" si="189"/>
        <v>1087.11577560809</v>
      </c>
      <c r="G205">
        <v>0.16300000000000001</v>
      </c>
      <c r="H205">
        <f t="shared" si="207"/>
        <v>22.486073564395937</v>
      </c>
      <c r="I205">
        <f t="shared" si="190"/>
        <v>8.1500000000000003E-2</v>
      </c>
      <c r="J205">
        <v>0.41316252973654799</v>
      </c>
      <c r="K205">
        <f t="shared" si="208"/>
        <v>0.41316252973654799</v>
      </c>
      <c r="L205">
        <f t="shared" si="191"/>
        <v>0.35610749172683182</v>
      </c>
      <c r="N205">
        <f t="shared" si="201"/>
        <v>-0.77047434343622523</v>
      </c>
      <c r="Q205">
        <f t="shared" si="192"/>
        <v>3.5610749172683183</v>
      </c>
      <c r="S205" s="2">
        <f t="shared" si="204"/>
        <v>20718366.883464605</v>
      </c>
      <c r="V205" s="4">
        <f>0.1+0.8*(((S205)-(MIN($S$2:$S$900)))/((MAX($S$2:S1103))-(MIN($S$2:$S$900))))</f>
        <v>0.38488599338146545</v>
      </c>
      <c r="W205" s="4">
        <f t="shared" si="193"/>
        <v>0.71035269371270859</v>
      </c>
      <c r="X205" s="4">
        <f t="shared" si="194"/>
        <v>0.30933969084151469</v>
      </c>
      <c r="Y205" s="4">
        <f t="shared" si="195"/>
        <v>0.30933969084151391</v>
      </c>
      <c r="AA205" s="4">
        <f t="shared" si="196"/>
        <v>0.35610749172683182</v>
      </c>
      <c r="AB205" s="4">
        <f t="shared" si="197"/>
        <v>0.76294086714088571</v>
      </c>
      <c r="AC205" s="4">
        <f t="shared" si="198"/>
        <v>0.26167461355189336</v>
      </c>
    </row>
    <row r="206" spans="1:29" x14ac:dyDescent="0.25">
      <c r="A206">
        <v>512.43956278083795</v>
      </c>
      <c r="B206">
        <v>1.0874674749348601</v>
      </c>
      <c r="C206">
        <v>0.59927611988065399</v>
      </c>
      <c r="D206">
        <f t="shared" si="188"/>
        <v>0.80326747493486006</v>
      </c>
      <c r="E206">
        <v>22.488444540286086</v>
      </c>
      <c r="F206">
        <f t="shared" si="189"/>
        <v>1087.4674749348601</v>
      </c>
      <c r="G206">
        <v>0.16300000000000001</v>
      </c>
      <c r="H206">
        <f t="shared" ref="H206" si="209">E206-0.05</f>
        <v>22.438444540286085</v>
      </c>
      <c r="I206">
        <f t="shared" si="190"/>
        <v>8.1500000000000003E-2</v>
      </c>
      <c r="J206">
        <v>0.41517785924317202</v>
      </c>
      <c r="K206">
        <f t="shared" ref="K206" si="210">J206-0.00005</f>
        <v>0.41512785924317203</v>
      </c>
      <c r="L206">
        <f t="shared" si="191"/>
        <v>0.35673617637419608</v>
      </c>
      <c r="N206">
        <f t="shared" si="201"/>
        <v>-0.76825807817460523</v>
      </c>
      <c r="Q206">
        <f t="shared" si="192"/>
        <v>3.5673617637419608</v>
      </c>
      <c r="S206" s="2">
        <f t="shared" si="204"/>
        <v>20754943.814533737</v>
      </c>
      <c r="V206" s="4">
        <f>0.1+0.8*(((S206)-(MIN($S$2:$S$900)))/((MAX($S$2:S1104))-(MIN($S$2:$S$900))))</f>
        <v>0.38538894109935684</v>
      </c>
      <c r="W206" s="4">
        <f t="shared" si="193"/>
        <v>0.71167886385372536</v>
      </c>
      <c r="X206" s="4">
        <f t="shared" si="194"/>
        <v>0.3103608106805511</v>
      </c>
      <c r="Y206" s="4">
        <f t="shared" si="195"/>
        <v>0.31036081068055132</v>
      </c>
      <c r="AA206" s="4">
        <f t="shared" si="196"/>
        <v>0.35673617637419608</v>
      </c>
      <c r="AB206" s="4">
        <f t="shared" si="197"/>
        <v>0.76459857981715662</v>
      </c>
      <c r="AC206" s="4">
        <f t="shared" si="198"/>
        <v>0.26295101335068888</v>
      </c>
    </row>
    <row r="207" spans="1:29" x14ac:dyDescent="0.25">
      <c r="A207">
        <v>512.88298429230304</v>
      </c>
      <c r="B207">
        <v>1.0876401620527001</v>
      </c>
      <c r="C207">
        <v>0.59966891568356595</v>
      </c>
      <c r="D207">
        <f t="shared" si="188"/>
        <v>0.80344016205270008</v>
      </c>
      <c r="E207">
        <v>22.489594002533632</v>
      </c>
      <c r="F207">
        <f t="shared" si="189"/>
        <v>1087.6401620527001</v>
      </c>
      <c r="G207">
        <v>0.16300000000000001</v>
      </c>
      <c r="H207">
        <f t="shared" ref="H207:H210" si="211">E207</f>
        <v>22.489594002533632</v>
      </c>
      <c r="I207">
        <f t="shared" si="190"/>
        <v>8.1500000000000003E-2</v>
      </c>
      <c r="J207">
        <v>0.41615490215358802</v>
      </c>
      <c r="K207">
        <f t="shared" ref="K207" si="212">J207</f>
        <v>0.41615490215358802</v>
      </c>
      <c r="L207">
        <f t="shared" si="191"/>
        <v>0.357044865448989</v>
      </c>
      <c r="N207">
        <f t="shared" si="201"/>
        <v>-0.76716987461185959</v>
      </c>
      <c r="Q207">
        <f t="shared" si="192"/>
        <v>3.5704486544898901</v>
      </c>
      <c r="S207" s="2">
        <f t="shared" si="204"/>
        <v>20772903.373523816</v>
      </c>
      <c r="V207" s="4">
        <f>0.1+0.8*(((S207)-(MIN($S$2:$S$900)))/((MAX($S$2:S1105))-(MIN($S$2:$S$900))))</f>
        <v>0.38563589235919127</v>
      </c>
      <c r="W207" s="4">
        <f t="shared" si="193"/>
        <v>0.71233002375647769</v>
      </c>
      <c r="X207" s="4">
        <f t="shared" si="194"/>
        <v>0.31085585523586401</v>
      </c>
      <c r="Y207" s="4">
        <f t="shared" si="195"/>
        <v>0.31085585523586357</v>
      </c>
      <c r="AA207" s="4">
        <f t="shared" si="196"/>
        <v>0.357044865448989</v>
      </c>
      <c r="AB207" s="4">
        <f t="shared" si="197"/>
        <v>0.76541252969559714</v>
      </c>
      <c r="AC207" s="4">
        <f t="shared" si="198"/>
        <v>0.26356981904483001</v>
      </c>
    </row>
    <row r="208" spans="1:29" x14ac:dyDescent="0.25">
      <c r="A208">
        <v>513.15651591581604</v>
      </c>
      <c r="B208">
        <v>1.0877466868524299</v>
      </c>
      <c r="C208">
        <v>0.59991121803223901</v>
      </c>
      <c r="D208">
        <f t="shared" si="188"/>
        <v>0.80354668685242991</v>
      </c>
      <c r="E208">
        <v>22.490202719547593</v>
      </c>
      <c r="F208">
        <f t="shared" si="189"/>
        <v>1087.74668685243</v>
      </c>
      <c r="G208">
        <v>0.16300000000000001</v>
      </c>
      <c r="H208">
        <f t="shared" si="211"/>
        <v>22.490202719547593</v>
      </c>
      <c r="I208">
        <f t="shared" si="190"/>
        <v>8.1500000000000003E-2</v>
      </c>
      <c r="J208">
        <v>0.41667231161545498</v>
      </c>
      <c r="K208">
        <f t="shared" si="208"/>
        <v>0.41667231161545498</v>
      </c>
      <c r="L208">
        <f t="shared" si="191"/>
        <v>0.35723528522251302</v>
      </c>
      <c r="N208">
        <f t="shared" si="201"/>
        <v>-0.76649859890796568</v>
      </c>
      <c r="Q208">
        <f t="shared" si="192"/>
        <v>3.57235285222513</v>
      </c>
      <c r="S208" s="2">
        <f t="shared" si="204"/>
        <v>20783982.013601299</v>
      </c>
      <c r="V208" s="4">
        <f>0.1+0.8*(((S208)-(MIN($S$2:$S$900)))/((MAX($S$2:S1106))-(MIN($S$2:$S$900))))</f>
        <v>0.3857882281780104</v>
      </c>
      <c r="W208" s="4">
        <f t="shared" si="193"/>
        <v>0.71273170211616332</v>
      </c>
      <c r="X208" s="4">
        <f t="shared" si="194"/>
        <v>0.31111801438387476</v>
      </c>
      <c r="Y208" s="4">
        <f t="shared" si="195"/>
        <v>0.31111801438387415</v>
      </c>
      <c r="AA208" s="4">
        <f t="shared" si="196"/>
        <v>0.35723528522251302</v>
      </c>
      <c r="AB208" s="4">
        <f t="shared" si="197"/>
        <v>0.76591462764520413</v>
      </c>
      <c r="AC208" s="4">
        <f t="shared" si="198"/>
        <v>0.26389751797984345</v>
      </c>
    </row>
    <row r="209" spans="1:29" x14ac:dyDescent="0.25">
      <c r="A209">
        <v>513.43004753932996</v>
      </c>
      <c r="B209">
        <v>1.08785321165216</v>
      </c>
      <c r="C209">
        <v>0.60015352038091097</v>
      </c>
      <c r="D209">
        <f t="shared" si="188"/>
        <v>0.80365321165215997</v>
      </c>
      <c r="E209">
        <v>22.490596066478666</v>
      </c>
      <c r="F209">
        <f t="shared" si="189"/>
        <v>1087.8532116521599</v>
      </c>
      <c r="G209">
        <v>0.16300000000000001</v>
      </c>
      <c r="H209">
        <f t="shared" si="211"/>
        <v>22.490596066478666</v>
      </c>
      <c r="I209">
        <f t="shared" si="190"/>
        <v>8.1500000000000003E-2</v>
      </c>
      <c r="J209">
        <v>0.41700665650686503</v>
      </c>
      <c r="K209">
        <f t="shared" si="208"/>
        <v>0.41700665650686503</v>
      </c>
      <c r="L209">
        <f t="shared" si="191"/>
        <v>0.3574257049960376</v>
      </c>
      <c r="N209">
        <f t="shared" si="201"/>
        <v>-0.76582732320406954</v>
      </c>
      <c r="Q209">
        <f t="shared" si="192"/>
        <v>3.5742570499603761</v>
      </c>
      <c r="S209" s="2">
        <f t="shared" si="204"/>
        <v>20795060.653678816</v>
      </c>
      <c r="V209" s="4">
        <f>0.1+0.8*(((S209)-(MIN($S$2:$S$900)))/((MAX($S$2:S1107))-(MIN($S$2:$S$900))))</f>
        <v>0.38594056399683008</v>
      </c>
      <c r="W209" s="4">
        <f t="shared" si="193"/>
        <v>0.71313338047584973</v>
      </c>
      <c r="X209" s="4">
        <f t="shared" si="194"/>
        <v>0.3112874190398266</v>
      </c>
      <c r="Y209" s="4">
        <f t="shared" si="195"/>
        <v>0.31128741903982704</v>
      </c>
      <c r="AA209" s="4">
        <f t="shared" si="196"/>
        <v>0.3574257049960376</v>
      </c>
      <c r="AB209" s="4">
        <f t="shared" si="197"/>
        <v>0.76641672559481211</v>
      </c>
      <c r="AC209" s="4">
        <f t="shared" si="198"/>
        <v>0.26410927379978327</v>
      </c>
    </row>
    <row r="210" spans="1:29" x14ac:dyDescent="0.25">
      <c r="A210">
        <v>513.75034120320299</v>
      </c>
      <c r="B210">
        <v>1.0879779475710201</v>
      </c>
      <c r="C210">
        <v>0.60043724591883896</v>
      </c>
      <c r="D210">
        <f t="shared" si="188"/>
        <v>0.80377794757102006</v>
      </c>
      <c r="E210">
        <v>22.49088257251594</v>
      </c>
      <c r="F210">
        <f t="shared" si="189"/>
        <v>1087.97794757102</v>
      </c>
      <c r="G210">
        <v>0.16300000000000001</v>
      </c>
      <c r="H210">
        <f t="shared" si="211"/>
        <v>22.49088257251594</v>
      </c>
      <c r="I210">
        <f t="shared" si="190"/>
        <v>8.1500000000000003E-2</v>
      </c>
      <c r="J210">
        <v>0.41725018663854901</v>
      </c>
      <c r="K210">
        <f t="shared" si="208"/>
        <v>0.41725018663854901</v>
      </c>
      <c r="L210">
        <f t="shared" si="191"/>
        <v>0.35764867828940883</v>
      </c>
      <c r="N210">
        <f t="shared" si="201"/>
        <v>-0.76504128847832997</v>
      </c>
      <c r="Q210">
        <f t="shared" si="192"/>
        <v>3.5764867828940883</v>
      </c>
      <c r="S210" s="2">
        <f t="shared" si="204"/>
        <v>20808033.260559052</v>
      </c>
      <c r="V210" s="4">
        <f>0.1+0.8*(((S210)-(MIN($S$2:$S$900)))/((MAX($S$2:S1108))-(MIN($S$2:$S$900))))</f>
        <v>0.38611894263152713</v>
      </c>
      <c r="W210" s="4">
        <f t="shared" si="193"/>
        <v>0.71360372840805564</v>
      </c>
      <c r="X210" s="4">
        <f t="shared" si="194"/>
        <v>0.31141081000296605</v>
      </c>
      <c r="Y210" s="4">
        <f t="shared" si="195"/>
        <v>0.31141081000296567</v>
      </c>
      <c r="AA210" s="4">
        <f t="shared" si="196"/>
        <v>0.35764867828940883</v>
      </c>
      <c r="AB210" s="4">
        <f t="shared" si="197"/>
        <v>0.76700466051006955</v>
      </c>
      <c r="AC210" s="4">
        <f t="shared" si="198"/>
        <v>0.26426351250370755</v>
      </c>
    </row>
    <row r="211" spans="1:29" x14ac:dyDescent="0.25">
      <c r="A211">
        <v>514.41373855147197</v>
      </c>
      <c r="B211">
        <v>1.08823630259687</v>
      </c>
      <c r="C211">
        <v>0.60102490278104703</v>
      </c>
      <c r="D211">
        <f t="shared" si="188"/>
        <v>0.80403630259686998</v>
      </c>
      <c r="E211">
        <v>22.491164095332678</v>
      </c>
      <c r="F211">
        <f t="shared" si="189"/>
        <v>1088.23630259687</v>
      </c>
      <c r="G211">
        <v>0.16300000000000001</v>
      </c>
      <c r="H211">
        <f t="shared" ref="H211" si="213">E211-0.05</f>
        <v>22.441164095332677</v>
      </c>
      <c r="I211">
        <f t="shared" si="190"/>
        <v>8.1500000000000003E-2</v>
      </c>
      <c r="J211">
        <v>0.417489481032775</v>
      </c>
      <c r="K211">
        <f t="shared" ref="K211" si="214">J211-0.00005</f>
        <v>0.41743948103277501</v>
      </c>
      <c r="L211">
        <f t="shared" si="191"/>
        <v>0.35811050413313172</v>
      </c>
      <c r="N211">
        <f t="shared" si="201"/>
        <v>-0.76341324080983275</v>
      </c>
      <c r="Q211">
        <f t="shared" si="192"/>
        <v>3.581105041331317</v>
      </c>
      <c r="S211" s="2">
        <f t="shared" si="204"/>
        <v>20834902.330962818</v>
      </c>
      <c r="V211" s="4">
        <f>0.1+0.8*(((S211)-(MIN($S$2:$S$900)))/((MAX($S$2:S1109))-(MIN($S$2:$S$900))))</f>
        <v>0.38648840330650536</v>
      </c>
      <c r="W211" s="4">
        <f t="shared" si="193"/>
        <v>0.71457792055169833</v>
      </c>
      <c r="X211" s="4">
        <f t="shared" si="194"/>
        <v>0.31153205481802548</v>
      </c>
      <c r="Y211" s="4">
        <f t="shared" si="195"/>
        <v>0.31153205481802604</v>
      </c>
      <c r="AA211" s="4">
        <f t="shared" si="196"/>
        <v>0.35811050413313172</v>
      </c>
      <c r="AB211" s="4">
        <f t="shared" si="197"/>
        <v>0.76822240068962289</v>
      </c>
      <c r="AC211" s="4">
        <f t="shared" si="198"/>
        <v>0.26441506852253183</v>
      </c>
    </row>
    <row r="212" spans="1:29" x14ac:dyDescent="0.25">
      <c r="A212">
        <v>515.34630076734095</v>
      </c>
      <c r="B212">
        <v>1.08859948182274</v>
      </c>
      <c r="C212">
        <v>0.60185099379124096</v>
      </c>
      <c r="D212">
        <f t="shared" si="188"/>
        <v>0.80439948182274001</v>
      </c>
      <c r="E212">
        <v>22.491273103421303</v>
      </c>
      <c r="F212">
        <f t="shared" si="189"/>
        <v>1088.59948182274</v>
      </c>
      <c r="G212">
        <v>0.16300000000000001</v>
      </c>
      <c r="H212">
        <f t="shared" ref="H212:H215" si="215">E212</f>
        <v>22.491273103421303</v>
      </c>
      <c r="I212">
        <f t="shared" si="190"/>
        <v>8.1500000000000003E-2</v>
      </c>
      <c r="J212">
        <v>0.417582137908108</v>
      </c>
      <c r="K212">
        <f t="shared" ref="K212" si="216">J212</f>
        <v>0.417582137908108</v>
      </c>
      <c r="L212">
        <f t="shared" si="191"/>
        <v>0.35875970982153488</v>
      </c>
      <c r="N212">
        <f t="shared" si="201"/>
        <v>-0.76112463392101137</v>
      </c>
      <c r="Q212">
        <f t="shared" si="192"/>
        <v>3.5875970982153489</v>
      </c>
      <c r="S212" s="2">
        <f t="shared" si="204"/>
        <v>20872673.178102106</v>
      </c>
      <c r="V212" s="4">
        <f>0.1+0.8*(((S212)-(MIN($S$2:$S$900)))/((MAX($S$2:S1110))-(MIN($S$2:$S$900))))</f>
        <v>0.38700776785722801</v>
      </c>
      <c r="W212" s="4">
        <f t="shared" si="193"/>
        <v>0.71594737851913237</v>
      </c>
      <c r="X212" s="4">
        <f t="shared" si="194"/>
        <v>0.31157900186728693</v>
      </c>
      <c r="Y212" s="4">
        <f t="shared" si="195"/>
        <v>0.3115790018672866</v>
      </c>
      <c r="AA212" s="4">
        <f t="shared" si="196"/>
        <v>0.35875970982153493</v>
      </c>
      <c r="AB212" s="4">
        <f t="shared" si="197"/>
        <v>0.76993422314891546</v>
      </c>
      <c r="AC212" s="4">
        <f t="shared" si="198"/>
        <v>0.26447375233410869</v>
      </c>
    </row>
    <row r="213" spans="1:29" x14ac:dyDescent="0.25">
      <c r="A213">
        <v>516.84110971952498</v>
      </c>
      <c r="B213">
        <v>1.0891816237419001</v>
      </c>
      <c r="C213">
        <v>0.60317513947969503</v>
      </c>
      <c r="D213">
        <f t="shared" si="188"/>
        <v>0.80498162374190008</v>
      </c>
      <c r="E213">
        <v>22.491296816336593</v>
      </c>
      <c r="F213">
        <f t="shared" si="189"/>
        <v>1089.1816237419</v>
      </c>
      <c r="G213">
        <v>0.16300000000000001</v>
      </c>
      <c r="H213">
        <f t="shared" si="215"/>
        <v>22.491296816336593</v>
      </c>
      <c r="I213">
        <f t="shared" si="190"/>
        <v>8.1500000000000003E-2</v>
      </c>
      <c r="J213">
        <v>0.41760229388610298</v>
      </c>
      <c r="K213">
        <f t="shared" si="208"/>
        <v>0.41760229388610298</v>
      </c>
      <c r="L213">
        <f t="shared" si="191"/>
        <v>0.35980032508378801</v>
      </c>
      <c r="N213">
        <f t="shared" si="201"/>
        <v>-0.75745621372638416</v>
      </c>
      <c r="Q213">
        <f t="shared" si="192"/>
        <v>3.5980032508378801</v>
      </c>
      <c r="S213" s="2">
        <f t="shared" si="204"/>
        <v>20933216.27053564</v>
      </c>
      <c r="V213" s="4">
        <f>0.1+0.8*(((S213)-(MIN($S$2:$S$900)))/((MAX($S$2:S1111))-(MIN($S$2:$S$900))))</f>
        <v>0.38784026006703043</v>
      </c>
      <c r="W213" s="4">
        <f t="shared" si="193"/>
        <v>0.71814249000289443</v>
      </c>
      <c r="X213" s="4">
        <f t="shared" si="194"/>
        <v>0.31158921442505394</v>
      </c>
      <c r="Y213" s="4">
        <f t="shared" si="195"/>
        <v>0.31158921442505438</v>
      </c>
      <c r="AA213" s="4">
        <f t="shared" si="196"/>
        <v>0.35980032508378795</v>
      </c>
      <c r="AB213" s="4">
        <f t="shared" si="197"/>
        <v>0.77267811250361795</v>
      </c>
      <c r="AC213" s="4">
        <f t="shared" si="198"/>
        <v>0.2644865180313174</v>
      </c>
    </row>
    <row r="214" spans="1:29" x14ac:dyDescent="0.25">
      <c r="A214">
        <v>518.29078883916395</v>
      </c>
      <c r="B214">
        <v>1.0897461901927701</v>
      </c>
      <c r="C214">
        <v>0.60445930783653201</v>
      </c>
      <c r="D214">
        <f t="shared" si="188"/>
        <v>0.80554619019277007</v>
      </c>
      <c r="E214">
        <v>22.491296858492575</v>
      </c>
      <c r="F214">
        <f t="shared" si="189"/>
        <v>1089.74619019277</v>
      </c>
      <c r="G214">
        <v>0.16300000000000001</v>
      </c>
      <c r="H214">
        <f t="shared" si="215"/>
        <v>22.491296858492575</v>
      </c>
      <c r="I214">
        <f t="shared" si="190"/>
        <v>8.1500000000000003E-2</v>
      </c>
      <c r="J214">
        <v>0.41760232971868999</v>
      </c>
      <c r="K214">
        <f t="shared" si="208"/>
        <v>0.41760232971868999</v>
      </c>
      <c r="L214">
        <f t="shared" si="191"/>
        <v>0.36080952309204306</v>
      </c>
      <c r="N214">
        <f t="shared" si="201"/>
        <v>-0.75389854694198133</v>
      </c>
      <c r="Q214">
        <f t="shared" si="192"/>
        <v>3.6080952309204308</v>
      </c>
      <c r="S214" s="2">
        <f t="shared" si="204"/>
        <v>20991931.504218873</v>
      </c>
      <c r="V214" s="4">
        <f>0.1+0.8*(((S214)-(MIN($S$2:$S$900)))/((MAX($S$2:S1112))-(MIN($S$2:$S$900))))</f>
        <v>0.38864761847363449</v>
      </c>
      <c r="W214" s="4">
        <f t="shared" si="193"/>
        <v>0.72027132879436906</v>
      </c>
      <c r="X214" s="4">
        <f t="shared" si="194"/>
        <v>0.31158923258057902</v>
      </c>
      <c r="Y214" s="4">
        <f t="shared" si="195"/>
        <v>0.31158923258057825</v>
      </c>
      <c r="AA214" s="4">
        <f t="shared" si="196"/>
        <v>0.36080952309204306</v>
      </c>
      <c r="AB214" s="4">
        <f t="shared" si="197"/>
        <v>0.7753391609929613</v>
      </c>
      <c r="AC214" s="4">
        <f t="shared" si="198"/>
        <v>0.26448654072572381</v>
      </c>
    </row>
    <row r="215" spans="1:29" x14ac:dyDescent="0.25">
      <c r="A215">
        <v>519.15506663277699</v>
      </c>
      <c r="B215">
        <v>1.0900827765723999</v>
      </c>
      <c r="C215">
        <v>0.60522491049924398</v>
      </c>
      <c r="D215">
        <f t="shared" si="188"/>
        <v>0.80588277657239993</v>
      </c>
      <c r="E215">
        <v>22.491296856413619</v>
      </c>
      <c r="F215">
        <f t="shared" si="189"/>
        <v>1090.0827765724</v>
      </c>
      <c r="G215">
        <v>0.16300000000000001</v>
      </c>
      <c r="H215">
        <f t="shared" si="215"/>
        <v>22.491296856413619</v>
      </c>
      <c r="I215">
        <f t="shared" si="190"/>
        <v>8.1500000000000003E-2</v>
      </c>
      <c r="J215">
        <v>0.41760232795157598</v>
      </c>
      <c r="K215">
        <f t="shared" si="208"/>
        <v>0.41760232795157598</v>
      </c>
      <c r="L215">
        <f t="shared" si="191"/>
        <v>0.36141119239670311</v>
      </c>
      <c r="N215">
        <f t="shared" si="201"/>
        <v>-0.75177751728984721</v>
      </c>
      <c r="Q215">
        <f t="shared" si="192"/>
        <v>3.6141119239670312</v>
      </c>
      <c r="S215" s="2">
        <f t="shared" si="204"/>
        <v>21026936.680144876</v>
      </c>
      <c r="V215" s="4">
        <f>0.1+0.8*(((S215)-(MIN($S$2:$S$900)))/((MAX($S$2:S1113))-(MIN($S$2:$S$900))))</f>
        <v>0.38912895391736246</v>
      </c>
      <c r="W215" s="4">
        <f t="shared" si="193"/>
        <v>0.72154051179405643</v>
      </c>
      <c r="X215" s="4">
        <f t="shared" si="194"/>
        <v>0.31158923168522412</v>
      </c>
      <c r="Y215" s="4">
        <f t="shared" si="195"/>
        <v>0.31158923168522412</v>
      </c>
      <c r="AA215" s="4">
        <f t="shared" si="196"/>
        <v>0.36141119239670311</v>
      </c>
      <c r="AB215" s="4">
        <f t="shared" si="197"/>
        <v>0.77692563974257056</v>
      </c>
      <c r="AC215" s="4">
        <f t="shared" si="198"/>
        <v>0.26448653960653012</v>
      </c>
    </row>
    <row r="216" spans="1:29" x14ac:dyDescent="0.25">
      <c r="A216">
        <v>519.64960043497001</v>
      </c>
      <c r="B216">
        <v>1.09027536898113</v>
      </c>
      <c r="C216">
        <v>0.60566298307100097</v>
      </c>
      <c r="D216">
        <f t="shared" si="188"/>
        <v>0.80607536898112997</v>
      </c>
      <c r="E216">
        <v>22.491359004705878</v>
      </c>
      <c r="F216">
        <f t="shared" si="189"/>
        <v>1090.27536898113</v>
      </c>
      <c r="G216">
        <v>0.16300000000000001</v>
      </c>
      <c r="H216">
        <f t="shared" ref="H216" si="217">E216-0.05</f>
        <v>22.441359004705877</v>
      </c>
      <c r="I216">
        <f t="shared" si="190"/>
        <v>8.1500000000000003E-2</v>
      </c>
      <c r="J216">
        <v>0.41765515399999698</v>
      </c>
      <c r="K216">
        <f t="shared" ref="K216" si="218">J216-0.00005</f>
        <v>0.41760515399999698</v>
      </c>
      <c r="L216">
        <f t="shared" si="191"/>
        <v>0.36175546342980752</v>
      </c>
      <c r="N216">
        <f t="shared" si="201"/>
        <v>-0.75056387872804964</v>
      </c>
      <c r="Q216">
        <f t="shared" si="192"/>
        <v>3.6175546342980751</v>
      </c>
      <c r="S216" s="2">
        <f t="shared" si="204"/>
        <v>21046966.400768328</v>
      </c>
      <c r="V216" s="4">
        <f>0.1+0.8*(((S216)-(MIN($S$2:$S$900)))/((MAX($S$2:S1114))-(MIN($S$2:$S$900))))</f>
        <v>0.38940437074384604</v>
      </c>
      <c r="W216" s="4">
        <f t="shared" si="193"/>
        <v>0.72226672956703297</v>
      </c>
      <c r="X216" s="4">
        <f t="shared" si="194"/>
        <v>0.31161599739568652</v>
      </c>
      <c r="Y216" s="4">
        <f t="shared" si="195"/>
        <v>0.3116159973956858</v>
      </c>
      <c r="AA216" s="4">
        <f t="shared" si="196"/>
        <v>0.36175546342980752</v>
      </c>
      <c r="AB216" s="4">
        <f t="shared" si="197"/>
        <v>0.77783341195879119</v>
      </c>
      <c r="AC216" s="4">
        <f t="shared" si="198"/>
        <v>0.26451999674460813</v>
      </c>
    </row>
    <row r="217" spans="1:29" x14ac:dyDescent="0.25">
      <c r="A217">
        <v>520.14413423716405</v>
      </c>
      <c r="B217">
        <v>1.09046796138986</v>
      </c>
      <c r="C217">
        <v>0.60610105564275796</v>
      </c>
      <c r="D217">
        <f t="shared" si="188"/>
        <v>0.80626796138986001</v>
      </c>
      <c r="E217">
        <v>22.491698490819644</v>
      </c>
      <c r="F217">
        <f t="shared" si="189"/>
        <v>1090.46796138986</v>
      </c>
      <c r="G217">
        <v>0.16300000000000001</v>
      </c>
      <c r="H217">
        <f t="shared" ref="H217:H220" si="219">E217</f>
        <v>22.491698490819644</v>
      </c>
      <c r="I217">
        <f t="shared" si="190"/>
        <v>8.1500000000000003E-2</v>
      </c>
      <c r="J217">
        <v>0.41794371719669698</v>
      </c>
      <c r="K217">
        <f t="shared" ref="K217" si="220">J217</f>
        <v>0.41794371719669698</v>
      </c>
      <c r="L217">
        <f t="shared" si="191"/>
        <v>0.36209973446291266</v>
      </c>
      <c r="N217">
        <f t="shared" si="201"/>
        <v>-0.74935024016624963</v>
      </c>
      <c r="Q217">
        <f t="shared" si="192"/>
        <v>3.6209973446291266</v>
      </c>
      <c r="S217" s="2">
        <f t="shared" si="204"/>
        <v>21066996.121391822</v>
      </c>
      <c r="V217" s="4">
        <f>0.1+0.8*(((S217)-(MIN($S$2:$S$900)))/((MAX($S$2:S1115))-(MIN($S$2:$S$900))))</f>
        <v>0.38967978757033017</v>
      </c>
      <c r="W217" s="4">
        <f t="shared" si="193"/>
        <v>0.72299294734000952</v>
      </c>
      <c r="X217" s="4">
        <f t="shared" si="194"/>
        <v>0.31176220554874418</v>
      </c>
      <c r="Y217" s="4">
        <f t="shared" si="195"/>
        <v>0.31176220554874423</v>
      </c>
      <c r="AA217" s="4">
        <f t="shared" si="196"/>
        <v>0.36209973446291266</v>
      </c>
      <c r="AB217" s="4">
        <f t="shared" si="197"/>
        <v>0.77874118417501181</v>
      </c>
      <c r="AC217" s="4">
        <f t="shared" si="198"/>
        <v>0.26470275693593021</v>
      </c>
    </row>
    <row r="218" spans="1:29" x14ac:dyDescent="0.25">
      <c r="A218">
        <v>521.04293017313705</v>
      </c>
      <c r="B218">
        <v>1.0908179905961599</v>
      </c>
      <c r="C218">
        <v>0.60689723549014196</v>
      </c>
      <c r="D218">
        <f t="shared" si="188"/>
        <v>0.80661799059615991</v>
      </c>
      <c r="E218">
        <v>22.492585006856025</v>
      </c>
      <c r="F218">
        <f t="shared" si="189"/>
        <v>1090.8179905961599</v>
      </c>
      <c r="G218">
        <v>0.16300000000000001</v>
      </c>
      <c r="H218">
        <f t="shared" si="219"/>
        <v>22.492585006856025</v>
      </c>
      <c r="I218">
        <f t="shared" si="190"/>
        <v>8.1500000000000003E-2</v>
      </c>
      <c r="J218">
        <v>0.41869725582762202</v>
      </c>
      <c r="K218">
        <f t="shared" si="208"/>
        <v>0.41869725582762202</v>
      </c>
      <c r="L218">
        <f t="shared" si="191"/>
        <v>0.36272543366497989</v>
      </c>
      <c r="N218">
        <f t="shared" si="201"/>
        <v>-0.74714449932053495</v>
      </c>
      <c r="Q218">
        <f t="shared" si="192"/>
        <v>3.6272543366497989</v>
      </c>
      <c r="S218" s="2">
        <f t="shared" si="204"/>
        <v>21103399.358976796</v>
      </c>
      <c r="V218" s="4">
        <f>0.1+0.8*(((S218)-(MIN($S$2:$S$900)))/((MAX($S$2:S1116))-(MIN($S$2:$S$900))))</f>
        <v>0.390180346931984</v>
      </c>
      <c r="W218" s="4">
        <f t="shared" si="193"/>
        <v>0.72431281987471652</v>
      </c>
      <c r="X218" s="4">
        <f t="shared" si="194"/>
        <v>0.31214400576701562</v>
      </c>
      <c r="Y218" s="4">
        <f t="shared" si="195"/>
        <v>0.31214400576701506</v>
      </c>
      <c r="AA218" s="4">
        <f t="shared" si="196"/>
        <v>0.36272543366497995</v>
      </c>
      <c r="AB218" s="4">
        <f t="shared" si="197"/>
        <v>0.78039102484339562</v>
      </c>
      <c r="AC218" s="4">
        <f t="shared" si="198"/>
        <v>0.2651800072087695</v>
      </c>
    </row>
    <row r="219" spans="1:29" x14ac:dyDescent="0.25">
      <c r="A219">
        <v>522.22964150228597</v>
      </c>
      <c r="B219">
        <v>1.09128014625132</v>
      </c>
      <c r="C219">
        <v>0.60794845925197205</v>
      </c>
      <c r="D219">
        <f t="shared" si="188"/>
        <v>0.80708014625131996</v>
      </c>
      <c r="E219">
        <v>22.493895704795403</v>
      </c>
      <c r="F219">
        <f t="shared" si="189"/>
        <v>1091.28014625132</v>
      </c>
      <c r="G219">
        <v>0.16300000000000001</v>
      </c>
      <c r="H219">
        <f t="shared" si="219"/>
        <v>22.493895704795403</v>
      </c>
      <c r="I219">
        <f t="shared" si="190"/>
        <v>8.1500000000000003E-2</v>
      </c>
      <c r="J219">
        <v>0.41981134907609102</v>
      </c>
      <c r="K219">
        <f t="shared" si="208"/>
        <v>0.41981134907609102</v>
      </c>
      <c r="L219">
        <f t="shared" si="191"/>
        <v>0.36355156594040999</v>
      </c>
      <c r="N219">
        <f t="shared" si="201"/>
        <v>-0.74423218346994935</v>
      </c>
      <c r="Q219">
        <f t="shared" si="192"/>
        <v>3.6355156594041</v>
      </c>
      <c r="S219" s="2">
        <f t="shared" si="204"/>
        <v>21151463.811352208</v>
      </c>
      <c r="V219" s="4">
        <f>0.1+0.8*(((S219)-(MIN($S$2:$S$900)))/((MAX($S$2:S1117))-(MIN($S$2:$S$900))))</f>
        <v>0.39084125275232806</v>
      </c>
      <c r="W219" s="4">
        <f t="shared" si="193"/>
        <v>0.72605549318604767</v>
      </c>
      <c r="X219" s="4">
        <f t="shared" si="194"/>
        <v>0.31270849049013855</v>
      </c>
      <c r="Y219" s="4">
        <f t="shared" si="195"/>
        <v>0.31270849049013905</v>
      </c>
      <c r="AA219" s="4">
        <f t="shared" si="196"/>
        <v>0.36355156594040999</v>
      </c>
      <c r="AB219" s="4">
        <f t="shared" si="197"/>
        <v>0.78256936648255959</v>
      </c>
      <c r="AC219" s="4">
        <f t="shared" si="198"/>
        <v>0.26588561311267317</v>
      </c>
    </row>
    <row r="220" spans="1:29" x14ac:dyDescent="0.25">
      <c r="A220">
        <v>524.45709308463097</v>
      </c>
      <c r="B220">
        <v>1.092147610242</v>
      </c>
      <c r="C220">
        <v>0.60992160130781203</v>
      </c>
      <c r="D220">
        <f t="shared" si="188"/>
        <v>0.80794761024200001</v>
      </c>
      <c r="E220">
        <v>22.496474377312584</v>
      </c>
      <c r="F220">
        <f t="shared" si="189"/>
        <v>1092.1476102419999</v>
      </c>
      <c r="G220">
        <v>0.16300000000000001</v>
      </c>
      <c r="H220">
        <f t="shared" si="219"/>
        <v>22.496474377312584</v>
      </c>
      <c r="I220">
        <f t="shared" si="190"/>
        <v>8.1500000000000003E-2</v>
      </c>
      <c r="J220">
        <v>0.42200322071569502</v>
      </c>
      <c r="K220">
        <f t="shared" si="208"/>
        <v>0.42200322071569502</v>
      </c>
      <c r="L220">
        <f t="shared" si="191"/>
        <v>0.36510221233514251</v>
      </c>
      <c r="N220">
        <f t="shared" si="201"/>
        <v>-0.73876578031836937</v>
      </c>
      <c r="Q220">
        <f t="shared" si="192"/>
        <v>3.6510221233514253</v>
      </c>
      <c r="S220" s="2">
        <f t="shared" si="204"/>
        <v>21241680.562358484</v>
      </c>
      <c r="V220" s="4">
        <f>0.1+0.8*(((S220)-(MIN($S$2:$S$900)))/((MAX($S$2:S1118))-(MIN($S$2:$S$900))))</f>
        <v>0.39208176986811394</v>
      </c>
      <c r="W220" s="4">
        <f t="shared" si="193"/>
        <v>0.7293264827935978</v>
      </c>
      <c r="X220" s="4">
        <f t="shared" si="194"/>
        <v>0.31381906005628868</v>
      </c>
      <c r="Y220" s="4">
        <f t="shared" si="195"/>
        <v>0.31381906005628912</v>
      </c>
      <c r="AA220" s="4">
        <f t="shared" si="196"/>
        <v>0.36510221233514245</v>
      </c>
      <c r="AB220" s="4">
        <f t="shared" si="197"/>
        <v>0.78665810349199716</v>
      </c>
      <c r="AC220" s="4">
        <f t="shared" si="198"/>
        <v>0.26727382507036079</v>
      </c>
    </row>
    <row r="221" spans="1:29" x14ac:dyDescent="0.25">
      <c r="A221">
        <v>526.24515674613303</v>
      </c>
      <c r="B221">
        <v>1.09284395796587</v>
      </c>
      <c r="C221">
        <v>0.61150552063382302</v>
      </c>
      <c r="D221">
        <f t="shared" si="188"/>
        <v>0.80864395796586996</v>
      </c>
      <c r="E221">
        <v>22.498471623952579</v>
      </c>
      <c r="F221">
        <f t="shared" si="189"/>
        <v>1092.84395796587</v>
      </c>
      <c r="G221">
        <v>0.16300000000000001</v>
      </c>
      <c r="H221">
        <f t="shared" ref="H221" si="221">E221-0.05</f>
        <v>22.448471623952578</v>
      </c>
      <c r="I221">
        <f t="shared" si="190"/>
        <v>8.1500000000000003E-2</v>
      </c>
      <c r="J221">
        <v>0.423700880359692</v>
      </c>
      <c r="K221">
        <f t="shared" ref="K221" si="222">J221-0.00005</f>
        <v>0.42365088035969201</v>
      </c>
      <c r="L221">
        <f t="shared" si="191"/>
        <v>0.36634697765001473</v>
      </c>
      <c r="N221">
        <f t="shared" si="201"/>
        <v>-0.73437768186903263</v>
      </c>
      <c r="Q221">
        <f t="shared" si="192"/>
        <v>3.6634697765001474</v>
      </c>
      <c r="S221" s="2">
        <f t="shared" si="204"/>
        <v>21314101.123780198</v>
      </c>
      <c r="V221" s="4">
        <f>0.1+0.8*(((S221)-(MIN($S$2:$S$900)))/((MAX($S$2:S1119))-(MIN($S$2:$S$900))))</f>
        <v>0.39307758212001187</v>
      </c>
      <c r="W221" s="4">
        <f t="shared" si="193"/>
        <v>0.7319522357844902</v>
      </c>
      <c r="X221" s="4">
        <f t="shared" si="194"/>
        <v>0.31467922408242882</v>
      </c>
      <c r="Y221" s="4">
        <f t="shared" si="195"/>
        <v>0.3146792240824286</v>
      </c>
      <c r="AA221" s="4">
        <f t="shared" si="196"/>
        <v>0.36634697765001478</v>
      </c>
      <c r="AB221" s="4">
        <f t="shared" si="197"/>
        <v>0.78994029473061278</v>
      </c>
      <c r="AC221" s="4">
        <f t="shared" si="198"/>
        <v>0.26834903010303601</v>
      </c>
    </row>
    <row r="222" spans="1:29" x14ac:dyDescent="0.25">
      <c r="A222">
        <v>528.47044697343802</v>
      </c>
      <c r="B222">
        <v>1.09371058023336</v>
      </c>
      <c r="C222">
        <v>0.61347674809786601</v>
      </c>
      <c r="D222">
        <f t="shared" si="188"/>
        <v>0.80951058023335998</v>
      </c>
      <c r="E222">
        <v>22.501083134536803</v>
      </c>
      <c r="F222">
        <f t="shared" si="189"/>
        <v>1093.7105802333599</v>
      </c>
      <c r="G222">
        <v>0.16300000000000001</v>
      </c>
      <c r="H222">
        <f t="shared" ref="H222:H225" si="223">E222</f>
        <v>22.501083134536803</v>
      </c>
      <c r="I222">
        <f t="shared" si="190"/>
        <v>8.1500000000000003E-2</v>
      </c>
      <c r="J222">
        <v>0.42592066435628101</v>
      </c>
      <c r="K222">
        <f t="shared" ref="K222" si="224">J222</f>
        <v>0.42592066435628101</v>
      </c>
      <c r="L222">
        <f t="shared" si="191"/>
        <v>0.3678961194116378</v>
      </c>
      <c r="N222">
        <f t="shared" si="201"/>
        <v>-0.72891658291265771</v>
      </c>
      <c r="Q222">
        <f t="shared" si="192"/>
        <v>3.6789611941163782</v>
      </c>
      <c r="S222" s="2">
        <f t="shared" si="204"/>
        <v>21404230.335092671</v>
      </c>
      <c r="V222" s="4">
        <f>0.1+0.8*(((S222)-(MIN($S$2:$S$900)))/((MAX($S$2:S1120))-(MIN($S$2:$S$900))))</f>
        <v>0.39431689552931026</v>
      </c>
      <c r="W222" s="4">
        <f t="shared" si="193"/>
        <v>0.73522005146454972</v>
      </c>
      <c r="X222" s="4">
        <f t="shared" si="194"/>
        <v>0.3158039361802979</v>
      </c>
      <c r="Y222" s="4">
        <f t="shared" si="195"/>
        <v>0.31580393618029828</v>
      </c>
      <c r="AA222" s="4">
        <f t="shared" si="196"/>
        <v>0.3678961194116378</v>
      </c>
      <c r="AB222" s="4">
        <f t="shared" si="197"/>
        <v>0.79402506433068709</v>
      </c>
      <c r="AC222" s="4">
        <f t="shared" si="198"/>
        <v>0.26975492022537234</v>
      </c>
    </row>
    <row r="223" spans="1:29" x14ac:dyDescent="0.25">
      <c r="A223">
        <v>530.45708813284102</v>
      </c>
      <c r="B223">
        <v>1.09448426244573</v>
      </c>
      <c r="C223">
        <v>0.61523657320587299</v>
      </c>
      <c r="D223">
        <f t="shared" si="188"/>
        <v>0.81028426244573004</v>
      </c>
      <c r="E223">
        <v>22.503362135217081</v>
      </c>
      <c r="F223">
        <f t="shared" si="189"/>
        <v>1094.4842624457301</v>
      </c>
      <c r="G223">
        <v>0.16300000000000001</v>
      </c>
      <c r="H223">
        <f t="shared" si="223"/>
        <v>22.503362135217081</v>
      </c>
      <c r="I223">
        <f t="shared" si="190"/>
        <v>8.1500000000000003E-2</v>
      </c>
      <c r="J223">
        <v>0.42785781493451902</v>
      </c>
      <c r="K223">
        <f t="shared" si="208"/>
        <v>0.42785781493451902</v>
      </c>
      <c r="L223">
        <f t="shared" si="191"/>
        <v>0.3692791249844064</v>
      </c>
      <c r="N223">
        <f t="shared" si="201"/>
        <v>-0.72404115415770964</v>
      </c>
      <c r="Q223">
        <f t="shared" si="192"/>
        <v>3.6927912498440643</v>
      </c>
      <c r="S223" s="2">
        <f t="shared" si="204"/>
        <v>21484693.727535076</v>
      </c>
      <c r="V223" s="4">
        <f>0.1+0.8*(((S223)-(MIN($S$2:$S$900)))/((MAX($S$2:S1121))-(MIN($S$2:$S$900))))</f>
        <v>0.39542329998752512</v>
      </c>
      <c r="W223" s="4">
        <f t="shared" si="193"/>
        <v>0.73813741345697637</v>
      </c>
      <c r="X223" s="4">
        <f t="shared" si="194"/>
        <v>0.31678544460367886</v>
      </c>
      <c r="Y223" s="4">
        <f t="shared" si="195"/>
        <v>0.31678544460367863</v>
      </c>
      <c r="AA223" s="4">
        <f t="shared" si="196"/>
        <v>0.3692791249844064</v>
      </c>
      <c r="AB223" s="4">
        <f t="shared" si="197"/>
        <v>0.79767176682122043</v>
      </c>
      <c r="AC223" s="4">
        <f t="shared" si="198"/>
        <v>0.27098180575459851</v>
      </c>
    </row>
    <row r="224" spans="1:29" x14ac:dyDescent="0.25">
      <c r="A224">
        <v>532.14517392236496</v>
      </c>
      <c r="B224">
        <v>1.09514167455166</v>
      </c>
      <c r="C224">
        <v>0.61673192919546105</v>
      </c>
      <c r="D224">
        <f t="shared" si="188"/>
        <v>0.81094167455166</v>
      </c>
      <c r="E224">
        <v>22.505299457731731</v>
      </c>
      <c r="F224">
        <f t="shared" si="189"/>
        <v>1095.1416745516601</v>
      </c>
      <c r="G224">
        <v>0.16300000000000001</v>
      </c>
      <c r="H224">
        <f t="shared" si="223"/>
        <v>22.505299457731731</v>
      </c>
      <c r="I224">
        <f t="shared" si="190"/>
        <v>8.1500000000000003E-2</v>
      </c>
      <c r="J224">
        <v>0.429504539071971</v>
      </c>
      <c r="K224">
        <f t="shared" si="208"/>
        <v>0.429504539071971</v>
      </c>
      <c r="L224">
        <f t="shared" si="191"/>
        <v>0.37045429043548606</v>
      </c>
      <c r="N224">
        <f t="shared" si="201"/>
        <v>-0.71989841204240124</v>
      </c>
      <c r="Q224">
        <f t="shared" si="192"/>
        <v>3.7045429043548603</v>
      </c>
      <c r="S224" s="2">
        <f t="shared" si="204"/>
        <v>21553064.962428715</v>
      </c>
      <c r="V224" s="4">
        <f>0.1+0.8*(((S224)-(MIN($S$2:$S$900)))/((MAX($S$2:S1122))-(MIN($S$2:$S$900))))</f>
        <v>0.39636343234838889</v>
      </c>
      <c r="W224" s="4">
        <f t="shared" si="193"/>
        <v>0.74061634997708337</v>
      </c>
      <c r="X224" s="4">
        <f t="shared" si="194"/>
        <v>0.31761980081225194</v>
      </c>
      <c r="Y224" s="4">
        <f t="shared" si="195"/>
        <v>0.31761980081225177</v>
      </c>
      <c r="AA224" s="4">
        <f t="shared" si="196"/>
        <v>0.37045429043548606</v>
      </c>
      <c r="AB224" s="4">
        <f t="shared" si="197"/>
        <v>0.80077043747135412</v>
      </c>
      <c r="AC224" s="4">
        <f t="shared" si="198"/>
        <v>0.27202475101531493</v>
      </c>
    </row>
    <row r="225" spans="1:29" x14ac:dyDescent="0.25">
      <c r="A225">
        <v>534.57815430874405</v>
      </c>
      <c r="B225">
        <v>1.0960891801638799</v>
      </c>
      <c r="C225">
        <v>0.61888713470450596</v>
      </c>
      <c r="D225">
        <f t="shared" si="188"/>
        <v>0.8118891801638799</v>
      </c>
      <c r="E225">
        <v>22.508175287955872</v>
      </c>
      <c r="F225">
        <f t="shared" si="189"/>
        <v>1096.08918016388</v>
      </c>
      <c r="G225">
        <v>0.16300000000000001</v>
      </c>
      <c r="H225">
        <f t="shared" si="223"/>
        <v>22.508175287955872</v>
      </c>
      <c r="I225">
        <f t="shared" si="190"/>
        <v>8.1500000000000003E-2</v>
      </c>
      <c r="J225">
        <v>0.43194899476249199</v>
      </c>
      <c r="K225">
        <f t="shared" si="208"/>
        <v>0.43194899476249199</v>
      </c>
      <c r="L225">
        <f t="shared" si="191"/>
        <v>0.37214801625852811</v>
      </c>
      <c r="N225">
        <f t="shared" si="201"/>
        <v>-0.71392761934044113</v>
      </c>
      <c r="Q225">
        <f t="shared" si="192"/>
        <v>3.7214801625852809</v>
      </c>
      <c r="S225" s="2">
        <f t="shared" si="204"/>
        <v>21651606.087838966</v>
      </c>
      <c r="V225" s="4">
        <f>0.1+0.8*(((S225)-(MIN($S$2:$S$900)))/((MAX($S$2:S1123))-(MIN($S$2:$S$900))))</f>
        <v>0.39771841300682254</v>
      </c>
      <c r="W225" s="4">
        <f t="shared" si="193"/>
        <v>0.74418915650734274</v>
      </c>
      <c r="X225" s="4">
        <f t="shared" si="194"/>
        <v>0.31885834874847385</v>
      </c>
      <c r="Y225" s="4">
        <f t="shared" si="195"/>
        <v>0.31885834874847335</v>
      </c>
      <c r="AA225" s="4">
        <f t="shared" si="196"/>
        <v>0.37214801625852811</v>
      </c>
      <c r="AB225" s="4">
        <f t="shared" si="197"/>
        <v>0.8052364456341784</v>
      </c>
      <c r="AC225" s="4">
        <f t="shared" si="198"/>
        <v>0.27357293593559234</v>
      </c>
    </row>
    <row r="226" spans="1:29" x14ac:dyDescent="0.25">
      <c r="A226">
        <v>536.62377826959198</v>
      </c>
      <c r="B226">
        <v>1.0967462139999999</v>
      </c>
      <c r="C226">
        <v>0.62069920851099103</v>
      </c>
      <c r="D226">
        <f t="shared" si="188"/>
        <v>0.81254621399999993</v>
      </c>
      <c r="E226">
        <v>22.510539296206389</v>
      </c>
      <c r="F226">
        <f t="shared" si="189"/>
        <v>1096.746214</v>
      </c>
      <c r="G226">
        <v>0.16300000000000001</v>
      </c>
      <c r="H226">
        <f t="shared" ref="H226" si="225">E226-0.05</f>
        <v>22.460539296206388</v>
      </c>
      <c r="I226">
        <f t="shared" si="190"/>
        <v>8.1500000000000003E-2</v>
      </c>
      <c r="J226">
        <v>0.43395840177543199</v>
      </c>
      <c r="K226">
        <f t="shared" ref="K226" si="226">J226-0.00005</f>
        <v>0.433908401775432</v>
      </c>
      <c r="L226">
        <f t="shared" si="191"/>
        <v>0.37357208286675841</v>
      </c>
      <c r="N226">
        <f t="shared" si="201"/>
        <v>-0.70890744051583365</v>
      </c>
      <c r="Q226">
        <f t="shared" si="192"/>
        <v>3.735720828667584</v>
      </c>
      <c r="S226" s="2">
        <f t="shared" si="204"/>
        <v>21734458.415131308</v>
      </c>
      <c r="V226" s="4">
        <f>0.1+0.8*(((S226)-(MIN($S$2:$S$900)))/((MAX($S$2:S1124))-(MIN($S$2:$S$900))))</f>
        <v>0.3988576662934068</v>
      </c>
      <c r="W226" s="4">
        <f t="shared" si="193"/>
        <v>0.74666666666666648</v>
      </c>
      <c r="X226" s="4">
        <f t="shared" si="194"/>
        <v>0.3198764677999083</v>
      </c>
      <c r="Y226" s="4">
        <f t="shared" si="195"/>
        <v>0.31987646779990742</v>
      </c>
      <c r="AA226" s="4">
        <f t="shared" si="196"/>
        <v>0.37357208286675841</v>
      </c>
      <c r="AB226" s="4">
        <f t="shared" si="197"/>
        <v>0.80833333333333302</v>
      </c>
      <c r="AC226" s="4">
        <f t="shared" si="198"/>
        <v>0.27484558474988541</v>
      </c>
    </row>
    <row r="227" spans="1:29" x14ac:dyDescent="0.25">
      <c r="A227">
        <v>538.79800893209097</v>
      </c>
      <c r="B227">
        <v>1.0967462139999999</v>
      </c>
      <c r="C227">
        <v>0.62177030197261596</v>
      </c>
      <c r="D227">
        <f t="shared" si="188"/>
        <v>0.81254621399999993</v>
      </c>
      <c r="E227">
        <v>22.513082715104066</v>
      </c>
      <c r="F227">
        <f t="shared" si="189"/>
        <v>1096.746214</v>
      </c>
      <c r="G227">
        <v>0.16300000000000001</v>
      </c>
      <c r="H227">
        <f t="shared" ref="H227:H230" si="227">E227</f>
        <v>22.513082715104066</v>
      </c>
      <c r="I227">
        <f t="shared" si="190"/>
        <v>8.1500000000000003E-2</v>
      </c>
      <c r="J227">
        <v>0.43612030783845501</v>
      </c>
      <c r="K227">
        <f t="shared" ref="K227" si="228">J227</f>
        <v>0.43612030783845501</v>
      </c>
      <c r="L227">
        <f t="shared" si="191"/>
        <v>0.37508567937536202</v>
      </c>
      <c r="N227">
        <f t="shared" si="201"/>
        <v>-0.70357164716348886</v>
      </c>
      <c r="Q227">
        <f t="shared" si="192"/>
        <v>3.7508567937536204</v>
      </c>
      <c r="S227" s="2">
        <f t="shared" si="204"/>
        <v>21822519.600327704</v>
      </c>
      <c r="V227" s="4">
        <f>0.1+0.8*(((S227)-(MIN($S$2:$S$900)))/((MAX($S$2:S1125))-(MIN($S$2:$S$900))))</f>
        <v>0.40006854350028964</v>
      </c>
      <c r="W227" s="4">
        <f t="shared" si="193"/>
        <v>0.74666666666666648</v>
      </c>
      <c r="X227" s="4">
        <f t="shared" si="194"/>
        <v>0.32097185451648746</v>
      </c>
      <c r="Y227" s="4">
        <f t="shared" si="195"/>
        <v>0.32097185451648758</v>
      </c>
      <c r="AA227" s="4">
        <f t="shared" si="196"/>
        <v>0.37508567937536202</v>
      </c>
      <c r="AB227" s="4">
        <f t="shared" si="197"/>
        <v>0.80833333333333302</v>
      </c>
      <c r="AC227" s="4">
        <f t="shared" si="198"/>
        <v>0.27621481814560928</v>
      </c>
    </row>
    <row r="228" spans="1:29" x14ac:dyDescent="0.25">
      <c r="A228">
        <v>540.587075531256</v>
      </c>
      <c r="B228">
        <v>1.0967462139999999</v>
      </c>
      <c r="C228">
        <v>0.62210015055174495</v>
      </c>
      <c r="D228">
        <f t="shared" si="188"/>
        <v>0.81254621399999993</v>
      </c>
      <c r="E228">
        <v>22.515241727357758</v>
      </c>
      <c r="F228">
        <f t="shared" si="189"/>
        <v>1096.746214</v>
      </c>
      <c r="G228">
        <v>0.16300000000000001</v>
      </c>
      <c r="H228">
        <f t="shared" si="227"/>
        <v>22.515241727357758</v>
      </c>
      <c r="I228">
        <f t="shared" si="190"/>
        <v>8.1500000000000003E-2</v>
      </c>
      <c r="J228">
        <v>0.43795546825409398</v>
      </c>
      <c r="K228">
        <f t="shared" si="208"/>
        <v>0.43795546825409398</v>
      </c>
      <c r="L228">
        <f t="shared" si="191"/>
        <v>0.37633114288797898</v>
      </c>
      <c r="N228">
        <f t="shared" si="201"/>
        <v>-0.69918108739842921</v>
      </c>
      <c r="Q228">
        <f t="shared" si="192"/>
        <v>3.7633114288797898</v>
      </c>
      <c r="S228" s="2">
        <f t="shared" si="204"/>
        <v>21894980.782958932</v>
      </c>
      <c r="V228" s="4">
        <f>0.1+0.8*(((S228)-(MIN($S$2:$S$900)))/((MAX($S$2:S1126))-(MIN($S$2:$S$900))))</f>
        <v>0.40106491431038316</v>
      </c>
      <c r="W228" s="4">
        <f t="shared" si="193"/>
        <v>0.74666666666666648</v>
      </c>
      <c r="X228" s="4">
        <f t="shared" si="194"/>
        <v>0.32190168693449356</v>
      </c>
      <c r="Y228" s="4">
        <f t="shared" si="195"/>
        <v>0.32190168693449334</v>
      </c>
      <c r="AA228" s="4">
        <f t="shared" si="196"/>
        <v>0.37633114288797898</v>
      </c>
      <c r="AB228" s="4">
        <f t="shared" si="197"/>
        <v>0.80833333333333302</v>
      </c>
      <c r="AC228" s="4">
        <f t="shared" si="198"/>
        <v>0.27737710866811693</v>
      </c>
    </row>
    <row r="229" spans="1:29" x14ac:dyDescent="0.25">
      <c r="A229">
        <v>542.37614213042104</v>
      </c>
      <c r="B229">
        <v>1.0967701492487001</v>
      </c>
      <c r="C229">
        <v>0.62242999913087405</v>
      </c>
      <c r="D229">
        <f t="shared" si="188"/>
        <v>0.81257014924870008</v>
      </c>
      <c r="E229">
        <v>22.517335390560824</v>
      </c>
      <c r="F229">
        <f t="shared" si="189"/>
        <v>1096.7701492487001</v>
      </c>
      <c r="G229">
        <v>0.16300000000000001</v>
      </c>
      <c r="H229">
        <f t="shared" si="227"/>
        <v>22.517335390560824</v>
      </c>
      <c r="I229">
        <f t="shared" si="190"/>
        <v>8.1500000000000003E-2</v>
      </c>
      <c r="J229">
        <v>0.43973508197669903</v>
      </c>
      <c r="K229">
        <f t="shared" si="208"/>
        <v>0.43973508197669903</v>
      </c>
      <c r="L229">
        <f t="shared" si="191"/>
        <v>0.37757660640059593</v>
      </c>
      <c r="N229">
        <f t="shared" si="201"/>
        <v>-0.69479052763336957</v>
      </c>
      <c r="Q229">
        <f t="shared" si="192"/>
        <v>3.7757660640059592</v>
      </c>
      <c r="S229" s="2">
        <f t="shared" si="204"/>
        <v>21967441.96559016</v>
      </c>
      <c r="V229" s="4">
        <f>0.1+0.8*(((S229)-(MIN($S$2:$S$900)))/((MAX($S$2:S1127))-(MIN($S$2:$S$900))))</f>
        <v>0.40206128512047679</v>
      </c>
      <c r="W229" s="4">
        <f t="shared" si="193"/>
        <v>0.74675692049920994</v>
      </c>
      <c r="X229" s="4">
        <f t="shared" si="194"/>
        <v>0.32280337515570035</v>
      </c>
      <c r="Y229" s="4">
        <f t="shared" si="195"/>
        <v>0.32280337515570079</v>
      </c>
      <c r="AA229" s="4">
        <f t="shared" si="196"/>
        <v>0.37757660640059593</v>
      </c>
      <c r="AB229" s="4">
        <f t="shared" si="197"/>
        <v>0.80844615062401237</v>
      </c>
      <c r="AC229" s="4">
        <f t="shared" si="198"/>
        <v>0.2785042189446254</v>
      </c>
    </row>
    <row r="230" spans="1:29" x14ac:dyDescent="0.25">
      <c r="A230">
        <v>544.29263512011198</v>
      </c>
      <c r="B230">
        <v>1.0970712034512999</v>
      </c>
      <c r="C230">
        <v>0.62278334119754497</v>
      </c>
      <c r="D230">
        <f t="shared" si="188"/>
        <v>0.81287120345129993</v>
      </c>
      <c r="E230">
        <v>22.519615488642284</v>
      </c>
      <c r="F230">
        <f t="shared" si="189"/>
        <v>1097.0712034512999</v>
      </c>
      <c r="G230">
        <v>0.16300000000000001</v>
      </c>
      <c r="H230">
        <f t="shared" si="227"/>
        <v>22.519615488642284</v>
      </c>
      <c r="I230">
        <f t="shared" si="190"/>
        <v>8.1500000000000003E-2</v>
      </c>
      <c r="J230">
        <v>0.44167316534594098</v>
      </c>
      <c r="K230">
        <f t="shared" si="208"/>
        <v>0.44167316534594098</v>
      </c>
      <c r="L230">
        <f t="shared" si="191"/>
        <v>0.37891077813682994</v>
      </c>
      <c r="N230">
        <f t="shared" si="201"/>
        <v>-0.69008724994964177</v>
      </c>
      <c r="Q230">
        <f t="shared" si="192"/>
        <v>3.7891077813682994</v>
      </c>
      <c r="S230" s="2">
        <f t="shared" si="204"/>
        <v>22045064.200895585</v>
      </c>
      <c r="V230" s="4">
        <f>0.1+0.8*(((S230)-(MIN($S$2:$S$900)))/((MAX($S$2:S1128))-(MIN($S$2:$S$900))))</f>
        <v>0.40312862250946391</v>
      </c>
      <c r="W230" s="4">
        <f t="shared" si="193"/>
        <v>0.74789212055199983</v>
      </c>
      <c r="X230" s="4">
        <f t="shared" si="194"/>
        <v>0.32378535620224125</v>
      </c>
      <c r="Y230" s="4">
        <f t="shared" si="195"/>
        <v>0.32378535620224125</v>
      </c>
      <c r="AA230" s="4">
        <f t="shared" si="196"/>
        <v>0.37891077813682988</v>
      </c>
      <c r="AB230" s="4">
        <f t="shared" si="197"/>
        <v>0.80986515068999976</v>
      </c>
      <c r="AC230" s="4">
        <f t="shared" si="198"/>
        <v>0.27973169525280156</v>
      </c>
    </row>
    <row r="231" spans="1:29" x14ac:dyDescent="0.25">
      <c r="A231">
        <v>548.34970053269899</v>
      </c>
      <c r="B231">
        <v>1.0977085115965599</v>
      </c>
      <c r="C231">
        <v>0.62353133865185995</v>
      </c>
      <c r="D231">
        <f t="shared" si="188"/>
        <v>0.8135085115965599</v>
      </c>
      <c r="E231">
        <v>22.524471394261422</v>
      </c>
      <c r="F231">
        <f t="shared" si="189"/>
        <v>1097.7085115965599</v>
      </c>
      <c r="G231">
        <v>0.16300000000000001</v>
      </c>
      <c r="H231">
        <f t="shared" ref="H231" si="229">E231-0.05</f>
        <v>22.474471394261421</v>
      </c>
      <c r="I231">
        <f t="shared" si="190"/>
        <v>8.1500000000000003E-2</v>
      </c>
      <c r="J231">
        <v>0.44580068512220999</v>
      </c>
      <c r="K231">
        <f t="shared" ref="K231" si="230">J231-0.00005</f>
        <v>0.44575068512221</v>
      </c>
      <c r="L231">
        <f t="shared" si="191"/>
        <v>0.38173511510787145</v>
      </c>
      <c r="N231">
        <f t="shared" si="201"/>
        <v>-0.68013077981430259</v>
      </c>
      <c r="Q231">
        <f t="shared" si="192"/>
        <v>3.8173511510787144</v>
      </c>
      <c r="S231" s="2">
        <f t="shared" si="204"/>
        <v>22209384.387715634</v>
      </c>
      <c r="V231" s="4">
        <f>0.1+0.8*(((S231)-(MIN($S$2:$S$900)))/((MAX($S$2:S1129))-(MIN($S$2:$S$900))))</f>
        <v>0.40538809208629722</v>
      </c>
      <c r="W231" s="4">
        <f t="shared" si="193"/>
        <v>0.75029525006786368</v>
      </c>
      <c r="X231" s="4">
        <f t="shared" si="194"/>
        <v>0.32587667294012979</v>
      </c>
      <c r="Y231" s="4">
        <f t="shared" si="195"/>
        <v>0.32587667294012884</v>
      </c>
      <c r="AA231" s="4">
        <f t="shared" si="196"/>
        <v>0.38173511510787145</v>
      </c>
      <c r="AB231" s="4">
        <f t="shared" si="197"/>
        <v>0.8128690625848296</v>
      </c>
      <c r="AC231" s="4">
        <f t="shared" si="198"/>
        <v>0.2823458411751622</v>
      </c>
    </row>
    <row r="232" spans="1:29" x14ac:dyDescent="0.25">
      <c r="A232">
        <v>550.47236957299799</v>
      </c>
      <c r="B232">
        <v>1.0980419531686101</v>
      </c>
      <c r="C232">
        <v>0.62392269320916405</v>
      </c>
      <c r="D232">
        <f t="shared" si="188"/>
        <v>0.81384195316861008</v>
      </c>
      <c r="E232">
        <v>22.527068080629366</v>
      </c>
      <c r="F232">
        <f t="shared" si="189"/>
        <v>1098.04195316861</v>
      </c>
      <c r="G232">
        <v>0.16300000000000001</v>
      </c>
      <c r="H232">
        <f t="shared" ref="H232:H235" si="231">E232</f>
        <v>22.527068080629366</v>
      </c>
      <c r="I232">
        <f t="shared" si="190"/>
        <v>8.1500000000000003E-2</v>
      </c>
      <c r="J232">
        <v>0.448007868534961</v>
      </c>
      <c r="K232">
        <f t="shared" ref="K232" si="232">J232</f>
        <v>0.448007868534961</v>
      </c>
      <c r="L232">
        <f t="shared" si="191"/>
        <v>0.38321281685485387</v>
      </c>
      <c r="N232">
        <f t="shared" si="201"/>
        <v>-0.67492152416824447</v>
      </c>
      <c r="Q232">
        <f t="shared" si="192"/>
        <v>3.8321281685485387</v>
      </c>
      <c r="S232" s="2">
        <f t="shared" si="204"/>
        <v>22295357.212353099</v>
      </c>
      <c r="V232" s="4">
        <f>0.1+0.8*(((S232)-(MIN($S$2:$S$900)))/((MAX($S$2:S1130))-(MIN($S$2:$S$900))))</f>
        <v>0.40657025348388309</v>
      </c>
      <c r="W232" s="4">
        <f t="shared" si="193"/>
        <v>0.75155257478522308</v>
      </c>
      <c r="X232" s="4">
        <f t="shared" si="194"/>
        <v>0.32699500061991826</v>
      </c>
      <c r="Y232" s="4">
        <f t="shared" si="195"/>
        <v>0.32699500061991815</v>
      </c>
      <c r="AA232" s="4">
        <f t="shared" si="196"/>
        <v>0.38321281685485387</v>
      </c>
      <c r="AB232" s="4">
        <f t="shared" si="197"/>
        <v>0.81444071848152888</v>
      </c>
      <c r="AC232" s="4">
        <f t="shared" si="198"/>
        <v>0.28374375077489783</v>
      </c>
    </row>
    <row r="233" spans="1:29" x14ac:dyDescent="0.25">
      <c r="A233">
        <v>552.59503861329802</v>
      </c>
      <c r="B233">
        <v>1.09837539474066</v>
      </c>
      <c r="C233">
        <v>0.62431404776646804</v>
      </c>
      <c r="D233">
        <f t="shared" si="188"/>
        <v>0.81417539474066003</v>
      </c>
      <c r="E233">
        <v>22.529618082267184</v>
      </c>
      <c r="F233">
        <f t="shared" si="189"/>
        <v>1098.3753947406601</v>
      </c>
      <c r="G233">
        <v>0.16300000000000001</v>
      </c>
      <c r="H233">
        <f t="shared" si="231"/>
        <v>22.529618082267184</v>
      </c>
      <c r="I233">
        <f t="shared" si="190"/>
        <v>8.1500000000000003E-2</v>
      </c>
      <c r="J233">
        <v>0.45017536992710599</v>
      </c>
      <c r="K233">
        <f t="shared" si="208"/>
        <v>0.45017536992710599</v>
      </c>
      <c r="L233">
        <f t="shared" si="191"/>
        <v>0.38469051860183701</v>
      </c>
      <c r="N233">
        <f t="shared" si="201"/>
        <v>-0.6697122685221838</v>
      </c>
      <c r="Q233">
        <f t="shared" si="192"/>
        <v>3.8469051860183701</v>
      </c>
      <c r="S233" s="2">
        <f t="shared" si="204"/>
        <v>22381330.036990605</v>
      </c>
      <c r="V233" s="4">
        <f>0.1+0.8*(((S233)-(MIN($S$2:$S$900)))/((MAX($S$2:S1131))-(MIN($S$2:$S$900))))</f>
        <v>0.40775241488146963</v>
      </c>
      <c r="W233" s="4">
        <f t="shared" si="193"/>
        <v>0.7528098995025817</v>
      </c>
      <c r="X233" s="4">
        <f t="shared" si="194"/>
        <v>0.32809322235754657</v>
      </c>
      <c r="Y233" s="4">
        <f t="shared" si="195"/>
        <v>0.32809322235754668</v>
      </c>
      <c r="AA233" s="4">
        <f t="shared" si="196"/>
        <v>0.38469051860183701</v>
      </c>
      <c r="AB233" s="4">
        <f t="shared" si="197"/>
        <v>0.81601237437822705</v>
      </c>
      <c r="AC233" s="4">
        <f t="shared" si="198"/>
        <v>0.28511652794693321</v>
      </c>
    </row>
    <row r="234" spans="1:29" x14ac:dyDescent="0.25">
      <c r="A234">
        <v>555.04133079699898</v>
      </c>
      <c r="B234">
        <v>1.09875967297525</v>
      </c>
      <c r="C234">
        <v>0.62476506842791502</v>
      </c>
      <c r="D234">
        <f t="shared" si="188"/>
        <v>0.81455967297525</v>
      </c>
      <c r="E234">
        <v>22.532592453098179</v>
      </c>
      <c r="F234">
        <f t="shared" si="189"/>
        <v>1098.7596729752499</v>
      </c>
      <c r="G234">
        <v>0.16300000000000001</v>
      </c>
      <c r="H234">
        <f t="shared" si="231"/>
        <v>22.532592453098179</v>
      </c>
      <c r="I234">
        <f t="shared" si="190"/>
        <v>8.1500000000000003E-2</v>
      </c>
      <c r="J234">
        <v>0.45270358513345299</v>
      </c>
      <c r="K234">
        <f t="shared" si="208"/>
        <v>0.45270358513345299</v>
      </c>
      <c r="L234">
        <f t="shared" si="191"/>
        <v>0.38639351146829687</v>
      </c>
      <c r="N234">
        <f t="shared" si="201"/>
        <v>-0.66370880725341386</v>
      </c>
      <c r="Q234">
        <f t="shared" si="192"/>
        <v>3.8639351146829686</v>
      </c>
      <c r="S234" s="2">
        <f t="shared" si="204"/>
        <v>22480410.319846053</v>
      </c>
      <c r="V234" s="4">
        <f>0.1+0.8*(((S234)-(MIN($S$2:$S$900)))/((MAX($S$2:S1132))-(MIN($S$2:$S$900))))</f>
        <v>0.40911480917463749</v>
      </c>
      <c r="W234" s="4">
        <f t="shared" si="193"/>
        <v>0.75425891655142319</v>
      </c>
      <c r="X234" s="4">
        <f t="shared" si="194"/>
        <v>0.3293742092612113</v>
      </c>
      <c r="Y234" s="4">
        <f t="shared" si="195"/>
        <v>0.32937420926121053</v>
      </c>
      <c r="AA234" s="4">
        <f t="shared" si="196"/>
        <v>0.38639351146829687</v>
      </c>
      <c r="AB234" s="4">
        <f t="shared" si="197"/>
        <v>0.8178236456892789</v>
      </c>
      <c r="AC234" s="4">
        <f t="shared" si="198"/>
        <v>0.28671776157651407</v>
      </c>
    </row>
    <row r="235" spans="1:29" x14ac:dyDescent="0.25">
      <c r="A235">
        <v>555.69788115807796</v>
      </c>
      <c r="B235">
        <v>1.09886280784007</v>
      </c>
      <c r="C235">
        <v>0.62488611601989896</v>
      </c>
      <c r="D235">
        <f t="shared" si="188"/>
        <v>0.81466280784006995</v>
      </c>
      <c r="E235">
        <v>22.533396405692532</v>
      </c>
      <c r="F235">
        <f t="shared" si="189"/>
        <v>1098.86280784007</v>
      </c>
      <c r="G235">
        <v>0.16300000000000001</v>
      </c>
      <c r="H235">
        <f t="shared" si="231"/>
        <v>22.533396405692532</v>
      </c>
      <c r="I235">
        <f t="shared" si="190"/>
        <v>8.1500000000000003E-2</v>
      </c>
      <c r="J235">
        <v>0.453386944838652</v>
      </c>
      <c r="K235">
        <f t="shared" si="208"/>
        <v>0.453386944838652</v>
      </c>
      <c r="L235">
        <f t="shared" si="191"/>
        <v>0.3868505707635187</v>
      </c>
      <c r="N235">
        <f t="shared" si="201"/>
        <v>-0.66209756281990084</v>
      </c>
      <c r="Q235">
        <f t="shared" si="192"/>
        <v>3.8685057076351868</v>
      </c>
      <c r="S235" s="2">
        <f t="shared" si="204"/>
        <v>22507002.07201612</v>
      </c>
      <c r="V235" s="4">
        <f>0.1+0.8*(((S235)-(MIN($S$2:$S$900)))/((MAX($S$2:S1133))-(MIN($S$2:$S$900))))</f>
        <v>0.409480456610815</v>
      </c>
      <c r="W235" s="4">
        <f t="shared" si="193"/>
        <v>0.7546478123149668</v>
      </c>
      <c r="X235" s="4">
        <f t="shared" si="194"/>
        <v>0.32972045147613604</v>
      </c>
      <c r="Y235" s="4">
        <f t="shared" si="195"/>
        <v>0.32972045147613588</v>
      </c>
      <c r="AA235" s="4">
        <f t="shared" si="196"/>
        <v>0.38685057076351875</v>
      </c>
      <c r="AB235" s="4">
        <f t="shared" si="197"/>
        <v>0.81830976539370848</v>
      </c>
      <c r="AC235" s="4">
        <f t="shared" si="198"/>
        <v>0.28715056434517006</v>
      </c>
    </row>
    <row r="236" spans="1:29" x14ac:dyDescent="0.25">
      <c r="A236">
        <v>556.35443151915695</v>
      </c>
      <c r="B236">
        <v>1.0989659427048899</v>
      </c>
      <c r="C236">
        <v>0.62500716361188402</v>
      </c>
      <c r="D236">
        <f t="shared" si="188"/>
        <v>0.81476594270488989</v>
      </c>
      <c r="E236">
        <v>22.533912042482722</v>
      </c>
      <c r="F236">
        <f t="shared" si="189"/>
        <v>1098.9659427048898</v>
      </c>
      <c r="G236">
        <v>0.16300000000000001</v>
      </c>
      <c r="H236">
        <f t="shared" ref="H236" si="233">E236-0.05</f>
        <v>22.483912042482721</v>
      </c>
      <c r="I236">
        <f t="shared" si="190"/>
        <v>8.1500000000000003E-2</v>
      </c>
      <c r="J236">
        <v>0.453825236110313</v>
      </c>
      <c r="K236">
        <f t="shared" ref="K236" si="234">J236-0.00005</f>
        <v>0.45377523611031301</v>
      </c>
      <c r="L236">
        <f t="shared" si="191"/>
        <v>0.38730763005874058</v>
      </c>
      <c r="N236">
        <f t="shared" si="201"/>
        <v>-0.66048631838638783</v>
      </c>
      <c r="Q236">
        <f t="shared" si="192"/>
        <v>3.8730763005874058</v>
      </c>
      <c r="S236" s="2">
        <f t="shared" si="204"/>
        <v>22533593.824186187</v>
      </c>
      <c r="V236" s="4">
        <f>0.1+0.8*(((S236)-(MIN($S$2:$S$900)))/((MAX($S$2:S1134))-(MIN($S$2:$S$900))))</f>
        <v>0.40984610404699251</v>
      </c>
      <c r="W236" s="4">
        <f t="shared" si="193"/>
        <v>0.75503670807851042</v>
      </c>
      <c r="X236" s="4">
        <f t="shared" si="194"/>
        <v>0.3299425233067218</v>
      </c>
      <c r="Y236" s="4">
        <f t="shared" si="195"/>
        <v>0.32994252330672202</v>
      </c>
      <c r="AA236" s="4">
        <f t="shared" si="196"/>
        <v>0.38730763005874058</v>
      </c>
      <c r="AB236" s="4">
        <f t="shared" si="197"/>
        <v>0.81879588509813794</v>
      </c>
      <c r="AC236" s="4">
        <f t="shared" si="198"/>
        <v>0.28742815413340228</v>
      </c>
    </row>
    <row r="237" spans="1:29" x14ac:dyDescent="0.25">
      <c r="A237">
        <v>557.16656943122496</v>
      </c>
      <c r="B237">
        <v>1.0990935181945101</v>
      </c>
      <c r="C237">
        <v>0.62515689673891095</v>
      </c>
      <c r="D237">
        <f t="shared" si="188"/>
        <v>0.81489351819451006</v>
      </c>
      <c r="E237">
        <v>22.534254572811388</v>
      </c>
      <c r="F237">
        <f t="shared" si="189"/>
        <v>1099.0935181945101</v>
      </c>
      <c r="G237">
        <v>0.16300000000000001</v>
      </c>
      <c r="H237">
        <f t="shared" ref="H237:H240" si="235">E237</f>
        <v>22.534254572811388</v>
      </c>
      <c r="I237">
        <f t="shared" si="190"/>
        <v>8.1500000000000003E-2</v>
      </c>
      <c r="J237">
        <v>0.45411638688967898</v>
      </c>
      <c r="K237">
        <f t="shared" ref="K237" si="236">J237</f>
        <v>0.45411638688967898</v>
      </c>
      <c r="L237">
        <f t="shared" si="191"/>
        <v>0.38787300204498509</v>
      </c>
      <c r="N237">
        <f t="shared" si="201"/>
        <v>-0.65849324555049149</v>
      </c>
      <c r="Q237">
        <f t="shared" si="192"/>
        <v>3.8787300204498507</v>
      </c>
      <c r="S237" s="2">
        <f t="shared" si="204"/>
        <v>22566487.218761645</v>
      </c>
      <c r="V237" s="4">
        <f>0.1+0.8*(((S237)-(MIN($S$2:$S$900)))/((MAX($S$2:S1135))-(MIN($S$2:$S$900))))</f>
        <v>0.41029840163598819</v>
      </c>
      <c r="W237" s="4">
        <f t="shared" si="193"/>
        <v>0.75551776332138976</v>
      </c>
      <c r="X237" s="4">
        <f t="shared" si="194"/>
        <v>0.33009004252677215</v>
      </c>
      <c r="Y237" s="4">
        <f t="shared" si="195"/>
        <v>0.33009004252677254</v>
      </c>
      <c r="AA237" s="4">
        <f t="shared" si="196"/>
        <v>0.38787300204498515</v>
      </c>
      <c r="AB237" s="4">
        <f t="shared" si="197"/>
        <v>0.81939720415173711</v>
      </c>
      <c r="AC237" s="4">
        <f t="shared" si="198"/>
        <v>0.28761255315846518</v>
      </c>
    </row>
    <row r="238" spans="1:29" x14ac:dyDescent="0.25">
      <c r="A238">
        <v>558.50490453801001</v>
      </c>
      <c r="B238">
        <v>1.0993037518925</v>
      </c>
      <c r="C238">
        <v>0.62540364436338503</v>
      </c>
      <c r="D238">
        <f t="shared" si="188"/>
        <v>0.81510375189249995</v>
      </c>
      <c r="E238">
        <v>22.534642061419156</v>
      </c>
      <c r="F238">
        <f t="shared" si="189"/>
        <v>1099.3037518925</v>
      </c>
      <c r="G238">
        <v>0.16300000000000001</v>
      </c>
      <c r="H238">
        <f t="shared" si="235"/>
        <v>22.534642061419156</v>
      </c>
      <c r="I238">
        <f t="shared" si="190"/>
        <v>8.1500000000000003E-2</v>
      </c>
      <c r="J238">
        <v>0.45444575220628097</v>
      </c>
      <c r="K238">
        <f t="shared" si="208"/>
        <v>0.45444575220628097</v>
      </c>
      <c r="L238">
        <f t="shared" si="191"/>
        <v>0.38880468761998438</v>
      </c>
      <c r="N238">
        <f t="shared" si="201"/>
        <v>-0.65520882881901843</v>
      </c>
      <c r="Q238">
        <f t="shared" si="192"/>
        <v>3.8880468761998439</v>
      </c>
      <c r="S238" s="2">
        <f t="shared" si="204"/>
        <v>22620692.771891858</v>
      </c>
      <c r="V238" s="4">
        <f>0.1+0.8*(((S238)-(MIN($S$2:$S$900)))/((MAX($S$2:S1136))-(MIN($S$2:$S$900))))</f>
        <v>0.41104375009598748</v>
      </c>
      <c r="W238" s="4">
        <f t="shared" si="193"/>
        <v>0.75631050198105754</v>
      </c>
      <c r="X238" s="4">
        <f t="shared" si="194"/>
        <v>0.33025692414983543</v>
      </c>
      <c r="Y238" s="4">
        <f t="shared" si="195"/>
        <v>0.33025692414983598</v>
      </c>
      <c r="AA238" s="4">
        <f t="shared" si="196"/>
        <v>0.38880468761998438</v>
      </c>
      <c r="AB238" s="4">
        <f t="shared" si="197"/>
        <v>0.82038812747632184</v>
      </c>
      <c r="AC238" s="4">
        <f t="shared" si="198"/>
        <v>0.28782115518729429</v>
      </c>
    </row>
    <row r="239" spans="1:29" x14ac:dyDescent="0.25">
      <c r="A239">
        <v>561.09378739749104</v>
      </c>
      <c r="B239">
        <v>1.0997104291248501</v>
      </c>
      <c r="C239">
        <v>0.62588095433783197</v>
      </c>
      <c r="D239">
        <f t="shared" si="188"/>
        <v>0.81551042912485006</v>
      </c>
      <c r="E239">
        <v>22.535301593954944</v>
      </c>
      <c r="F239">
        <f t="shared" si="189"/>
        <v>1099.71042912485</v>
      </c>
      <c r="G239">
        <v>0.16300000000000001</v>
      </c>
      <c r="H239">
        <f t="shared" si="235"/>
        <v>22.535301593954944</v>
      </c>
      <c r="I239">
        <f t="shared" si="190"/>
        <v>8.1500000000000003E-2</v>
      </c>
      <c r="J239">
        <v>0.45500635486170399</v>
      </c>
      <c r="K239">
        <f t="shared" si="208"/>
        <v>0.45500635486170399</v>
      </c>
      <c r="L239">
        <f t="shared" si="191"/>
        <v>0.39060694536792284</v>
      </c>
      <c r="N239">
        <f t="shared" si="201"/>
        <v>-0.64885543486230668</v>
      </c>
      <c r="Q239">
        <f t="shared" si="192"/>
        <v>3.9060694536792284</v>
      </c>
      <c r="S239" s="2">
        <f t="shared" si="204"/>
        <v>22725548.294754598</v>
      </c>
      <c r="V239" s="4">
        <f>0.1+0.8*(((S239)-(MIN($S$2:$S$900)))/((MAX($S$2:S1137))-(MIN($S$2:$S$900))))</f>
        <v>0.41248555629433825</v>
      </c>
      <c r="W239" s="4">
        <f t="shared" si="193"/>
        <v>0.75784398004462705</v>
      </c>
      <c r="X239" s="4">
        <f t="shared" si="194"/>
        <v>0.33054096826837159</v>
      </c>
      <c r="Y239" s="4">
        <f t="shared" si="195"/>
        <v>0.33054096826837076</v>
      </c>
      <c r="AA239" s="4">
        <f t="shared" si="196"/>
        <v>0.39060694536792284</v>
      </c>
      <c r="AB239" s="4">
        <f t="shared" si="197"/>
        <v>0.82230497505578382</v>
      </c>
      <c r="AC239" s="4">
        <f t="shared" si="198"/>
        <v>0.28817621033546448</v>
      </c>
    </row>
    <row r="240" spans="1:29" x14ac:dyDescent="0.25">
      <c r="A240">
        <v>566.35408153116498</v>
      </c>
      <c r="B240">
        <v>1.1005367476474699</v>
      </c>
      <c r="C240">
        <v>0.62685078997536703</v>
      </c>
      <c r="D240">
        <f t="shared" si="188"/>
        <v>0.81633674764746988</v>
      </c>
      <c r="E240">
        <v>22.536664666258577</v>
      </c>
      <c r="F240">
        <f t="shared" si="189"/>
        <v>1100.5367476474698</v>
      </c>
      <c r="G240">
        <v>0.16300000000000001</v>
      </c>
      <c r="H240">
        <f t="shared" si="235"/>
        <v>22.536664666258577</v>
      </c>
      <c r="I240">
        <f t="shared" si="190"/>
        <v>8.1500000000000003E-2</v>
      </c>
      <c r="J240">
        <v>0.45616496631979198</v>
      </c>
      <c r="K240">
        <f t="shared" si="208"/>
        <v>0.45616496631979198</v>
      </c>
      <c r="L240">
        <f t="shared" si="191"/>
        <v>0.39426891324110402</v>
      </c>
      <c r="N240">
        <f t="shared" si="201"/>
        <v>-0.63594611343935536</v>
      </c>
      <c r="Q240">
        <f t="shared" si="192"/>
        <v>3.94268913241104</v>
      </c>
      <c r="S240" s="2">
        <f t="shared" si="204"/>
        <v>22938601.925118063</v>
      </c>
      <c r="V240" s="4">
        <f>0.1+0.8*(((S240)-(MIN($S$2:$S$900)))/((MAX($S$2:S1138))-(MIN($S$2:$S$900))))</f>
        <v>0.41541513059288326</v>
      </c>
      <c r="W240" s="4">
        <f t="shared" si="193"/>
        <v>0.76095982038965004</v>
      </c>
      <c r="X240" s="4">
        <f t="shared" si="194"/>
        <v>0.33112800931634911</v>
      </c>
      <c r="Y240" s="4">
        <f t="shared" si="195"/>
        <v>0.33112800931634823</v>
      </c>
      <c r="AA240" s="4">
        <f t="shared" si="196"/>
        <v>0.39426891324110402</v>
      </c>
      <c r="AB240" s="4">
        <f t="shared" si="197"/>
        <v>0.82619977548706247</v>
      </c>
      <c r="AC240" s="4">
        <f t="shared" si="198"/>
        <v>0.28891001164543634</v>
      </c>
    </row>
    <row r="241" spans="1:29" x14ac:dyDescent="0.25">
      <c r="A241">
        <v>572.30029543967203</v>
      </c>
      <c r="B241">
        <v>1.1014708145584</v>
      </c>
      <c r="C241">
        <v>0.62779504191025504</v>
      </c>
      <c r="D241">
        <f t="shared" si="188"/>
        <v>0.81727081455840001</v>
      </c>
      <c r="E241">
        <v>22.538196598709991</v>
      </c>
      <c r="F241">
        <f t="shared" si="189"/>
        <v>1101.4708145584</v>
      </c>
      <c r="G241">
        <v>0.16300000000000001</v>
      </c>
      <c r="H241">
        <f t="shared" ref="H241" si="237">E241-0.05</f>
        <v>22.48819659870999</v>
      </c>
      <c r="I241">
        <f t="shared" si="190"/>
        <v>8.1500000000000003E-2</v>
      </c>
      <c r="J241">
        <v>0.45746710890349301</v>
      </c>
      <c r="K241">
        <f t="shared" ref="K241" si="238">J241-0.00005</f>
        <v>0.45741710890349302</v>
      </c>
      <c r="L241">
        <f t="shared" si="191"/>
        <v>0.39840838600568268</v>
      </c>
      <c r="N241">
        <f t="shared" si="201"/>
        <v>-0.62135347191705925</v>
      </c>
      <c r="Q241">
        <f t="shared" si="192"/>
        <v>3.9840838600568267</v>
      </c>
      <c r="S241" s="2">
        <f t="shared" si="204"/>
        <v>23179436.834332608</v>
      </c>
      <c r="V241" s="4">
        <f>0.1+0.8*(((S241)-(MIN($S$2:$S$900)))/((MAX($S$2:S1139))-(MIN($S$2:$S$900))))</f>
        <v>0.41872670880454621</v>
      </c>
      <c r="W241" s="4">
        <f t="shared" si="193"/>
        <v>0.76448195294066634</v>
      </c>
      <c r="X241" s="4">
        <f t="shared" si="194"/>
        <v>0.3317877741940532</v>
      </c>
      <c r="Y241" s="4">
        <f t="shared" si="195"/>
        <v>0.3317877741940527</v>
      </c>
      <c r="AA241" s="4">
        <f t="shared" si="196"/>
        <v>0.39840838600568274</v>
      </c>
      <c r="AB241" s="4">
        <f t="shared" si="197"/>
        <v>0.83060244117583293</v>
      </c>
      <c r="AC241" s="4">
        <f t="shared" si="198"/>
        <v>0.28973471774256648</v>
      </c>
    </row>
    <row r="242" spans="1:29" x14ac:dyDescent="0.25">
      <c r="A242">
        <v>577.42199321206999</v>
      </c>
      <c r="B242">
        <v>1.1020957676338701</v>
      </c>
      <c r="C242">
        <v>0.62857894347688803</v>
      </c>
      <c r="D242">
        <f t="shared" si="188"/>
        <v>0.81789576763387006</v>
      </c>
      <c r="E242">
        <v>22.539486411655368</v>
      </c>
      <c r="F242">
        <f t="shared" si="189"/>
        <v>1102.0957676338701</v>
      </c>
      <c r="G242">
        <v>0.16300000000000001</v>
      </c>
      <c r="H242">
        <f t="shared" ref="H242:H245" si="239">E242</f>
        <v>22.539486411655368</v>
      </c>
      <c r="I242">
        <f t="shared" si="190"/>
        <v>8.1500000000000003E-2</v>
      </c>
      <c r="J242">
        <v>0.45856344990706399</v>
      </c>
      <c r="K242">
        <f t="shared" ref="K242" si="240">J242</f>
        <v>0.45856344990706399</v>
      </c>
      <c r="L242">
        <f t="shared" si="191"/>
        <v>0.40197386965014303</v>
      </c>
      <c r="N242">
        <f t="shared" si="201"/>
        <v>-0.60878428070931956</v>
      </c>
      <c r="Q242">
        <f t="shared" si="192"/>
        <v>4.0197386965014301</v>
      </c>
      <c r="S242" s="2">
        <f t="shared" si="204"/>
        <v>23386877.003324017</v>
      </c>
      <c r="V242" s="4">
        <f>0.1+0.8*(((S242)-(MIN($S$2:$S$900)))/((MAX($S$2:S1140))-(MIN($S$2:$S$900))))</f>
        <v>0.42157909572011443</v>
      </c>
      <c r="W242" s="4">
        <f t="shared" si="193"/>
        <v>0.76683849458047137</v>
      </c>
      <c r="X242" s="4">
        <f t="shared" si="194"/>
        <v>0.33234326427416955</v>
      </c>
      <c r="Y242" s="4">
        <f t="shared" si="195"/>
        <v>0.3323432642741686</v>
      </c>
      <c r="AA242" s="4">
        <f t="shared" si="196"/>
        <v>0.40197386965014303</v>
      </c>
      <c r="AB242" s="4">
        <f t="shared" si="197"/>
        <v>0.83354811822558916</v>
      </c>
      <c r="AC242" s="4">
        <f t="shared" si="198"/>
        <v>0.29042908034271192</v>
      </c>
    </row>
    <row r="243" spans="1:29" x14ac:dyDescent="0.25">
      <c r="A243">
        <v>588.62792047835205</v>
      </c>
      <c r="B243">
        <v>1.10245201785239</v>
      </c>
      <c r="C243">
        <v>0.63029406692422596</v>
      </c>
      <c r="D243">
        <f t="shared" si="188"/>
        <v>0.81825201785238999</v>
      </c>
      <c r="E243">
        <v>22.54245778067941</v>
      </c>
      <c r="F243">
        <f t="shared" si="189"/>
        <v>1102.4520178523901</v>
      </c>
      <c r="G243">
        <v>0.16300000000000001</v>
      </c>
      <c r="H243">
        <f t="shared" si="239"/>
        <v>22.54245778067941</v>
      </c>
      <c r="I243">
        <f t="shared" si="190"/>
        <v>8.1500000000000003E-2</v>
      </c>
      <c r="J243">
        <v>0.46108911357749699</v>
      </c>
      <c r="K243">
        <f t="shared" si="208"/>
        <v>0.46108911357749699</v>
      </c>
      <c r="L243">
        <f t="shared" si="191"/>
        <v>0.4097749059792028</v>
      </c>
      <c r="N243">
        <f t="shared" si="201"/>
        <v>-0.58128374304991415</v>
      </c>
      <c r="Q243">
        <f t="shared" si="192"/>
        <v>4.0977490597920276</v>
      </c>
      <c r="S243" s="2">
        <f t="shared" si="204"/>
        <v>23840742.020184368</v>
      </c>
      <c r="V243" s="4">
        <f>0.1+0.8*(((S243)-(MIN($S$2:$S$900)))/((MAX($S$2:S1141))-(MIN($S$2:$S$900))))</f>
        <v>0.42781992478336217</v>
      </c>
      <c r="W243" s="4">
        <f t="shared" si="193"/>
        <v>0.76818182499531951</v>
      </c>
      <c r="X243" s="4">
        <f t="shared" si="194"/>
        <v>0.3336229583748791</v>
      </c>
      <c r="Y243" s="4">
        <f t="shared" si="195"/>
        <v>0.33362295837487954</v>
      </c>
      <c r="AA243" s="4">
        <f t="shared" si="196"/>
        <v>0.40977490597920274</v>
      </c>
      <c r="AB243" s="4">
        <f t="shared" si="197"/>
        <v>0.83522728124414936</v>
      </c>
      <c r="AC243" s="4">
        <f t="shared" si="198"/>
        <v>0.29202869796859882</v>
      </c>
    </row>
    <row r="244" spans="1:29" x14ac:dyDescent="0.25">
      <c r="A244">
        <v>591.05625597324695</v>
      </c>
      <c r="B244">
        <v>1.10252921762624</v>
      </c>
      <c r="C244">
        <v>0.63066573586748498</v>
      </c>
      <c r="D244">
        <f t="shared" si="188"/>
        <v>0.81832921762624</v>
      </c>
      <c r="E244">
        <v>22.542787916047818</v>
      </c>
      <c r="F244">
        <f t="shared" si="189"/>
        <v>1102.5292176262401</v>
      </c>
      <c r="G244">
        <v>0.16300000000000001</v>
      </c>
      <c r="H244">
        <f t="shared" si="239"/>
        <v>22.542787916047818</v>
      </c>
      <c r="I244">
        <f t="shared" si="190"/>
        <v>8.1500000000000003E-2</v>
      </c>
      <c r="J244">
        <v>0.46136972864064502</v>
      </c>
      <c r="K244">
        <f t="shared" si="208"/>
        <v>0.46136972864064502</v>
      </c>
      <c r="L244">
        <f t="shared" si="191"/>
        <v>0.41146539824857709</v>
      </c>
      <c r="N244">
        <f t="shared" si="201"/>
        <v>-0.57532434940580524</v>
      </c>
      <c r="Q244">
        <f t="shared" si="192"/>
        <v>4.1146539824857706</v>
      </c>
      <c r="S244" s="2">
        <f t="shared" si="204"/>
        <v>23939095.017142445</v>
      </c>
      <c r="V244" s="4">
        <f>0.1+0.8*(((S244)-(MIN($S$2:$S$900)))/((MAX($S$2:S1142))-(MIN($S$2:$S$900))))</f>
        <v>0.42917231859886174</v>
      </c>
      <c r="W244" s="4">
        <f t="shared" si="193"/>
        <v>0.76847292602162331</v>
      </c>
      <c r="X244" s="4">
        <f t="shared" si="194"/>
        <v>0.33376513939647934</v>
      </c>
      <c r="Y244" s="4">
        <f t="shared" si="195"/>
        <v>0.33376513939647912</v>
      </c>
      <c r="AA244" s="4">
        <f t="shared" si="196"/>
        <v>0.41146539824857709</v>
      </c>
      <c r="AB244" s="4">
        <f t="shared" si="197"/>
        <v>0.83559115752702917</v>
      </c>
      <c r="AC244" s="4">
        <f t="shared" si="198"/>
        <v>0.29220642424559912</v>
      </c>
    </row>
    <row r="245" spans="1:29" x14ac:dyDescent="0.25">
      <c r="A245">
        <v>593.48459146814105</v>
      </c>
      <c r="B245">
        <v>1.10260641740009</v>
      </c>
      <c r="C245">
        <v>0.631037404810744</v>
      </c>
      <c r="D245">
        <f t="shared" si="188"/>
        <v>0.81840641740009001</v>
      </c>
      <c r="E245">
        <v>22.543326246503359</v>
      </c>
      <c r="F245">
        <f t="shared" si="189"/>
        <v>1102.6064174000901</v>
      </c>
      <c r="G245">
        <v>0.16300000000000001</v>
      </c>
      <c r="H245">
        <f t="shared" si="239"/>
        <v>22.543326246503359</v>
      </c>
      <c r="I245">
        <f t="shared" si="190"/>
        <v>8.1500000000000003E-2</v>
      </c>
      <c r="J245">
        <v>0.461827309527855</v>
      </c>
      <c r="K245">
        <f t="shared" si="208"/>
        <v>0.461827309527855</v>
      </c>
      <c r="L245">
        <f t="shared" si="191"/>
        <v>0.41315589051795082</v>
      </c>
      <c r="N245">
        <f t="shared" si="201"/>
        <v>-0.56936495576169832</v>
      </c>
      <c r="Q245">
        <f t="shared" si="192"/>
        <v>4.1315589051795083</v>
      </c>
      <c r="S245" s="2">
        <f t="shared" si="204"/>
        <v>24037448.014100488</v>
      </c>
      <c r="V245" s="4">
        <f>0.1+0.8*(((S245)-(MIN($S$2:$S$900)))/((MAX($S$2:S1143))-(MIN($S$2:$S$900))))</f>
        <v>0.43052471241436063</v>
      </c>
      <c r="W245" s="4">
        <f t="shared" si="193"/>
        <v>0.76876402704792723</v>
      </c>
      <c r="X245" s="4">
        <f t="shared" si="194"/>
        <v>0.33399698481945267</v>
      </c>
      <c r="Y245" s="4">
        <f t="shared" si="195"/>
        <v>0.33399698481945239</v>
      </c>
      <c r="AA245" s="4">
        <f t="shared" si="196"/>
        <v>0.41315589051795082</v>
      </c>
      <c r="AB245" s="4">
        <f t="shared" si="197"/>
        <v>0.83595503380990899</v>
      </c>
      <c r="AC245" s="4">
        <f t="shared" si="198"/>
        <v>0.29249623102431582</v>
      </c>
    </row>
    <row r="246" spans="1:29" x14ac:dyDescent="0.25">
      <c r="A246">
        <v>596.48627066091001</v>
      </c>
      <c r="B246">
        <v>1.10270184447569</v>
      </c>
      <c r="C246">
        <v>0.63149682688645203</v>
      </c>
      <c r="D246">
        <f t="shared" si="188"/>
        <v>0.81850184447568997</v>
      </c>
      <c r="E246">
        <v>22.543970995607225</v>
      </c>
      <c r="F246">
        <f t="shared" si="189"/>
        <v>1102.70184447569</v>
      </c>
      <c r="G246">
        <v>0.16300000000000001</v>
      </c>
      <c r="H246">
        <f t="shared" ref="H246" si="241">E246-0.05</f>
        <v>22.493970995607224</v>
      </c>
      <c r="I246">
        <f t="shared" si="190"/>
        <v>8.1500000000000003E-2</v>
      </c>
      <c r="J246">
        <v>0.46237534626614002</v>
      </c>
      <c r="K246">
        <f t="shared" ref="K246" si="242">J246-0.00005</f>
        <v>0.46232534626614002</v>
      </c>
      <c r="L246">
        <f t="shared" si="191"/>
        <v>0.41524551754073469</v>
      </c>
      <c r="N246">
        <f t="shared" si="201"/>
        <v>-0.56199851568756209</v>
      </c>
      <c r="Q246">
        <f t="shared" si="192"/>
        <v>4.1524551754073471</v>
      </c>
      <c r="S246" s="2">
        <f t="shared" si="204"/>
        <v>24159022.708015796</v>
      </c>
      <c r="V246" s="4">
        <f>0.1+0.8*(((S246)-(MIN($S$2:$S$900)))/((MAX($S$2:S1144))-(MIN($S$2:$S$900))))</f>
        <v>0.43219641403258768</v>
      </c>
      <c r="W246" s="4">
        <f t="shared" si="193"/>
        <v>0.76912385866736033</v>
      </c>
      <c r="X246" s="4">
        <f t="shared" si="194"/>
        <v>0.33427466208470596</v>
      </c>
      <c r="Y246" s="4">
        <f t="shared" si="195"/>
        <v>0.33427466208470635</v>
      </c>
      <c r="AA246" s="4">
        <f t="shared" si="196"/>
        <v>0.41524551754073463</v>
      </c>
      <c r="AB246" s="4">
        <f t="shared" si="197"/>
        <v>0.83640482333420041</v>
      </c>
      <c r="AC246" s="4">
        <f t="shared" si="198"/>
        <v>0.29284332760588244</v>
      </c>
    </row>
    <row r="247" spans="1:29" x14ac:dyDescent="0.25">
      <c r="A247">
        <v>600.07419863664097</v>
      </c>
      <c r="B247">
        <v>1.1028159091215699</v>
      </c>
      <c r="C247">
        <v>0.63204597728269396</v>
      </c>
      <c r="D247">
        <f t="shared" si="188"/>
        <v>0.8186159091215699</v>
      </c>
      <c r="E247">
        <v>22.544754685471599</v>
      </c>
      <c r="F247">
        <f t="shared" si="189"/>
        <v>1102.8159091215698</v>
      </c>
      <c r="G247">
        <v>0.16300000000000001</v>
      </c>
      <c r="H247">
        <f t="shared" ref="H247:H250" si="243">E247</f>
        <v>22.544754685471599</v>
      </c>
      <c r="I247">
        <f t="shared" si="190"/>
        <v>8.1500000000000003E-2</v>
      </c>
      <c r="J247">
        <v>0.46304148265085898</v>
      </c>
      <c r="K247">
        <f t="shared" ref="K247" si="244">J247</f>
        <v>0.46304148265085898</v>
      </c>
      <c r="L247">
        <f t="shared" si="191"/>
        <v>0.4177432632265331</v>
      </c>
      <c r="N247">
        <f t="shared" si="201"/>
        <v>-0.55319335873167896</v>
      </c>
      <c r="Q247">
        <f t="shared" si="192"/>
        <v>4.1774326322653312</v>
      </c>
      <c r="S247" s="2">
        <f t="shared" si="204"/>
        <v>24304341.783582058</v>
      </c>
      <c r="V247" s="4">
        <f>0.1+0.8*(((S247)-(MIN($S$2:$S$900)))/((MAX($S$2:S1145))-(MIN($S$2:$S$900))))</f>
        <v>0.43419461058122655</v>
      </c>
      <c r="W247" s="4">
        <f t="shared" si="193"/>
        <v>0.76955396789987118</v>
      </c>
      <c r="X247" s="4">
        <f t="shared" si="194"/>
        <v>0.3346121776501283</v>
      </c>
      <c r="Y247" s="4">
        <f t="shared" si="195"/>
        <v>0.33461217765012807</v>
      </c>
      <c r="AA247" s="4">
        <f t="shared" si="196"/>
        <v>0.4177432632265331</v>
      </c>
      <c r="AB247" s="4">
        <f t="shared" si="197"/>
        <v>0.83694245987483895</v>
      </c>
      <c r="AC247" s="4">
        <f t="shared" si="198"/>
        <v>0.29326522206266037</v>
      </c>
    </row>
    <row r="248" spans="1:29" x14ac:dyDescent="0.25">
      <c r="A248">
        <v>605.84191815602105</v>
      </c>
      <c r="B248">
        <v>1.1029877881349699</v>
      </c>
      <c r="C248">
        <v>0.63588882374031197</v>
      </c>
      <c r="D248">
        <f t="shared" si="188"/>
        <v>0.81878778813496988</v>
      </c>
      <c r="E248">
        <v>22.545979814946993</v>
      </c>
      <c r="F248">
        <f t="shared" si="189"/>
        <v>1102.9877881349698</v>
      </c>
      <c r="G248">
        <v>0.16300000000000001</v>
      </c>
      <c r="H248">
        <f t="shared" si="243"/>
        <v>22.545979814946993</v>
      </c>
      <c r="I248">
        <f t="shared" si="190"/>
        <v>8.1500000000000003E-2</v>
      </c>
      <c r="J248">
        <v>0.46408284270494399</v>
      </c>
      <c r="K248">
        <f t="shared" si="208"/>
        <v>0.46408284270494399</v>
      </c>
      <c r="L248">
        <f t="shared" si="191"/>
        <v>0.42175847664326621</v>
      </c>
      <c r="N248">
        <f t="shared" si="201"/>
        <v>-0.53903876142951168</v>
      </c>
      <c r="Q248">
        <f t="shared" si="192"/>
        <v>4.2175847664326618</v>
      </c>
      <c r="S248" s="2">
        <f t="shared" si="204"/>
        <v>24537947.272418838</v>
      </c>
      <c r="V248" s="4">
        <f>0.1+0.8*(((S248)-(MIN($S$2:$S$900)))/((MAX($S$2:S1146))-(MIN($S$2:$S$900))))</f>
        <v>0.43740678131461297</v>
      </c>
      <c r="W248" s="4">
        <f t="shared" si="193"/>
        <v>0.77020208064302553</v>
      </c>
      <c r="X248" s="4">
        <f t="shared" si="194"/>
        <v>0.33513981018233269</v>
      </c>
      <c r="Y248" s="4">
        <f t="shared" si="195"/>
        <v>0.3351398101823323</v>
      </c>
      <c r="AA248" s="4">
        <f t="shared" si="196"/>
        <v>0.42175847664326621</v>
      </c>
      <c r="AB248" s="4">
        <f t="shared" si="197"/>
        <v>0.83775260080378189</v>
      </c>
      <c r="AC248" s="4">
        <f t="shared" si="198"/>
        <v>0.29392476272791584</v>
      </c>
    </row>
    <row r="249" spans="1:29" x14ac:dyDescent="0.25">
      <c r="A249">
        <v>611.43261496642003</v>
      </c>
      <c r="B249">
        <v>1.1031341580779901</v>
      </c>
      <c r="C249">
        <v>0.64450708046514804</v>
      </c>
      <c r="D249">
        <f t="shared" si="188"/>
        <v>0.81893415807799008</v>
      </c>
      <c r="E249">
        <v>22.547208545048917</v>
      </c>
      <c r="F249">
        <f t="shared" si="189"/>
        <v>1103.1341580779902</v>
      </c>
      <c r="G249">
        <v>0.16300000000000001</v>
      </c>
      <c r="H249">
        <f t="shared" si="243"/>
        <v>22.547208545048917</v>
      </c>
      <c r="I249">
        <f t="shared" si="190"/>
        <v>8.1500000000000003E-2</v>
      </c>
      <c r="J249">
        <v>0.465127263291579</v>
      </c>
      <c r="K249">
        <f t="shared" si="208"/>
        <v>0.465127263291579</v>
      </c>
      <c r="L249">
        <f t="shared" si="191"/>
        <v>0.42565045522623546</v>
      </c>
      <c r="N249">
        <f t="shared" si="201"/>
        <v>-0.52531859668782976</v>
      </c>
      <c r="Q249">
        <f t="shared" si="192"/>
        <v>4.2565045522623546</v>
      </c>
      <c r="S249" s="2">
        <f t="shared" si="204"/>
        <v>24764382.947202109</v>
      </c>
      <c r="V249" s="4">
        <f>0.1+0.8*(((S249)-(MIN($S$2:$S$900)))/((MAX($S$2:S1147))-(MIN($S$2:$S$900))))</f>
        <v>0.44052036418098839</v>
      </c>
      <c r="W249" s="4">
        <f t="shared" si="193"/>
        <v>0.77075400506596492</v>
      </c>
      <c r="X249" s="4">
        <f t="shared" si="194"/>
        <v>0.3356689934140602</v>
      </c>
      <c r="Y249" s="4">
        <f t="shared" si="195"/>
        <v>0.33566899341406042</v>
      </c>
      <c r="AA249" s="4">
        <f t="shared" si="196"/>
        <v>0.42565045522623546</v>
      </c>
      <c r="AB249" s="4">
        <f t="shared" si="197"/>
        <v>0.83844250633245609</v>
      </c>
      <c r="AC249" s="4">
        <f t="shared" si="198"/>
        <v>0.2945862417675752</v>
      </c>
    </row>
    <row r="250" spans="1:29" x14ac:dyDescent="0.25">
      <c r="A250">
        <v>616.69324286991798</v>
      </c>
      <c r="B250">
        <v>1.1032718864922799</v>
      </c>
      <c r="C250">
        <v>0.65261652430439399</v>
      </c>
      <c r="D250">
        <f t="shared" si="188"/>
        <v>0.81907188649227991</v>
      </c>
      <c r="E250">
        <v>22.548344245756276</v>
      </c>
      <c r="F250">
        <f t="shared" si="189"/>
        <v>1103.2718864922799</v>
      </c>
      <c r="G250">
        <v>0.16300000000000001</v>
      </c>
      <c r="H250">
        <f t="shared" si="243"/>
        <v>22.548344245756276</v>
      </c>
      <c r="I250">
        <f t="shared" si="190"/>
        <v>8.1500000000000003E-2</v>
      </c>
      <c r="J250">
        <v>0.46609260889283599</v>
      </c>
      <c r="K250">
        <f t="shared" si="208"/>
        <v>0.46609260889283599</v>
      </c>
      <c r="L250">
        <f t="shared" si="191"/>
        <v>0.42931265545417507</v>
      </c>
      <c r="N250">
        <f t="shared" si="201"/>
        <v>-0.51240845615822206</v>
      </c>
      <c r="Q250">
        <f t="shared" si="192"/>
        <v>4.2931265545417503</v>
      </c>
      <c r="S250" s="2">
        <f t="shared" si="204"/>
        <v>24977450.095986959</v>
      </c>
      <c r="V250" s="4">
        <f>0.1+0.8*(((S250)-(MIN($S$2:$S$900)))/((MAX($S$2:S1148))-(MIN($S$2:$S$900))))</f>
        <v>0.44345012436334008</v>
      </c>
      <c r="W250" s="4">
        <f t="shared" si="193"/>
        <v>0.77127334444678819</v>
      </c>
      <c r="X250" s="4">
        <f t="shared" si="194"/>
        <v>0.33615811121922806</v>
      </c>
      <c r="Y250" s="4">
        <f t="shared" si="195"/>
        <v>0.33615811121922712</v>
      </c>
      <c r="AA250" s="4">
        <f t="shared" si="196"/>
        <v>0.42931265545417507</v>
      </c>
      <c r="AB250" s="4">
        <f t="shared" si="197"/>
        <v>0.83909168055848526</v>
      </c>
      <c r="AC250" s="4">
        <f t="shared" si="198"/>
        <v>0.29519763902403506</v>
      </c>
    </row>
    <row r="251" spans="1:29" x14ac:dyDescent="0.25">
      <c r="A251">
        <v>620.13534204229495</v>
      </c>
      <c r="B251">
        <v>1.1033620040351999</v>
      </c>
      <c r="C251">
        <v>0.65792264183248295</v>
      </c>
      <c r="D251">
        <f t="shared" si="188"/>
        <v>0.8191620040351999</v>
      </c>
      <c r="E251">
        <v>22.549113791214289</v>
      </c>
      <c r="F251">
        <f t="shared" si="189"/>
        <v>1103.3620040352</v>
      </c>
      <c r="G251">
        <v>0.16300000000000001</v>
      </c>
      <c r="H251">
        <f t="shared" ref="H251" si="245">E251-0.05</f>
        <v>22.499113791214288</v>
      </c>
      <c r="I251">
        <f t="shared" si="190"/>
        <v>8.1500000000000003E-2</v>
      </c>
      <c r="J251">
        <v>0.466746722532145</v>
      </c>
      <c r="K251">
        <f t="shared" ref="K251" si="246">J251-0.00005</f>
        <v>0.466696722532145</v>
      </c>
      <c r="L251">
        <f t="shared" si="191"/>
        <v>0.43170888202729724</v>
      </c>
      <c r="N251">
        <f t="shared" si="201"/>
        <v>-0.50396117859983691</v>
      </c>
      <c r="Q251">
        <f t="shared" si="192"/>
        <v>4.3170888202729722</v>
      </c>
      <c r="S251" s="2">
        <f t="shared" si="204"/>
        <v>25116862.780165855</v>
      </c>
      <c r="V251" s="4">
        <f>0.1+0.8*(((S251)-(MIN($S$2:$S$900)))/((MAX($S$2:S1149))-(MIN($S$2:$S$900))))</f>
        <v>0.44536710562183779</v>
      </c>
      <c r="W251" s="4">
        <f t="shared" si="193"/>
        <v>0.77161315514730866</v>
      </c>
      <c r="X251" s="4">
        <f t="shared" si="194"/>
        <v>0.33648953514364704</v>
      </c>
      <c r="Y251" s="4">
        <f t="shared" si="195"/>
        <v>0.3364895351436471</v>
      </c>
      <c r="AA251" s="4">
        <f t="shared" si="196"/>
        <v>0.43170888202729718</v>
      </c>
      <c r="AB251" s="4">
        <f t="shared" si="197"/>
        <v>0.83951644393413583</v>
      </c>
      <c r="AC251" s="4">
        <f t="shared" si="198"/>
        <v>0.29561191892955879</v>
      </c>
    </row>
    <row r="252" spans="1:29" x14ac:dyDescent="0.25">
      <c r="A252">
        <v>621.09214892774105</v>
      </c>
      <c r="B252">
        <v>1.1033870541808399</v>
      </c>
      <c r="C252">
        <v>0.65939759346275695</v>
      </c>
      <c r="D252">
        <f t="shared" si="188"/>
        <v>0.81918705418083992</v>
      </c>
      <c r="E252">
        <v>22.549319959003341</v>
      </c>
      <c r="F252">
        <f t="shared" si="189"/>
        <v>1103.3870541808399</v>
      </c>
      <c r="G252">
        <v>0.16300000000000001</v>
      </c>
      <c r="H252">
        <f t="shared" ref="H252:H255" si="247">E252</f>
        <v>22.549319959003341</v>
      </c>
      <c r="I252">
        <f t="shared" si="190"/>
        <v>8.1500000000000003E-2</v>
      </c>
      <c r="J252">
        <v>0.46692196515283901</v>
      </c>
      <c r="K252">
        <f t="shared" ref="K252" si="248">J252</f>
        <v>0.46692196515283901</v>
      </c>
      <c r="L252">
        <f t="shared" si="191"/>
        <v>0.43237496570746875</v>
      </c>
      <c r="N252">
        <f t="shared" si="201"/>
        <v>-0.50161307271259259</v>
      </c>
      <c r="Q252">
        <f t="shared" si="192"/>
        <v>4.3237496570746874</v>
      </c>
      <c r="S252" s="2">
        <f t="shared" si="204"/>
        <v>25155615.590430986</v>
      </c>
      <c r="V252" s="4">
        <f>0.1+0.8*(((S252)-(MIN($S$2:$S$900)))/((MAX($S$2:S1150))-(MIN($S$2:$S$900))))</f>
        <v>0.44589997256597502</v>
      </c>
      <c r="W252" s="4">
        <f t="shared" si="193"/>
        <v>0.77170761297718582</v>
      </c>
      <c r="X252" s="4">
        <f t="shared" si="194"/>
        <v>0.33657832643859276</v>
      </c>
      <c r="Y252" s="4">
        <f t="shared" si="195"/>
        <v>0.33657832643859309</v>
      </c>
      <c r="AA252" s="4">
        <f t="shared" si="196"/>
        <v>0.43237496570746869</v>
      </c>
      <c r="AB252" s="4">
        <f t="shared" si="197"/>
        <v>0.83963451622148222</v>
      </c>
      <c r="AC252" s="4">
        <f t="shared" si="198"/>
        <v>0.29572290804824092</v>
      </c>
    </row>
    <row r="253" spans="1:29" x14ac:dyDescent="0.25">
      <c r="A253">
        <v>621.67534193102699</v>
      </c>
      <c r="B253">
        <v>1.1034023227474501</v>
      </c>
      <c r="C253">
        <v>0.66029660608907204</v>
      </c>
      <c r="D253">
        <f t="shared" si="188"/>
        <v>0.81920232274745008</v>
      </c>
      <c r="E253">
        <v>22.549446822689138</v>
      </c>
      <c r="F253">
        <f t="shared" si="189"/>
        <v>1103.4023227474502</v>
      </c>
      <c r="G253">
        <v>0.16300000000000001</v>
      </c>
      <c r="H253">
        <f t="shared" si="247"/>
        <v>22.549446822689138</v>
      </c>
      <c r="I253">
        <f t="shared" si="190"/>
        <v>8.1500000000000003E-2</v>
      </c>
      <c r="J253">
        <v>0.46702979928576799</v>
      </c>
      <c r="K253">
        <f t="shared" si="208"/>
        <v>0.46702979928576799</v>
      </c>
      <c r="L253">
        <f t="shared" si="191"/>
        <v>0.43278095708126396</v>
      </c>
      <c r="N253">
        <f t="shared" si="201"/>
        <v>-0.50018185503926138</v>
      </c>
      <c r="Q253">
        <f t="shared" si="192"/>
        <v>4.3278095708126401</v>
      </c>
      <c r="S253" s="2">
        <f t="shared" si="204"/>
        <v>25179236.206197936</v>
      </c>
      <c r="V253" s="4">
        <f>0.1+0.8*(((S253)-(MIN($S$2:$S$900)))/((MAX($S$2:S1151))-(MIN($S$2:$S$900))))</f>
        <v>0.44622476566501124</v>
      </c>
      <c r="W253" s="4">
        <f t="shared" si="193"/>
        <v>0.77176518692058937</v>
      </c>
      <c r="X253" s="4">
        <f t="shared" si="194"/>
        <v>0.33663296344564153</v>
      </c>
      <c r="Y253" s="4">
        <f t="shared" si="195"/>
        <v>0.33663296344564086</v>
      </c>
      <c r="AA253" s="4">
        <f t="shared" si="196"/>
        <v>0.43278095708126396</v>
      </c>
      <c r="AB253" s="4">
        <f t="shared" si="197"/>
        <v>0.83970648365073663</v>
      </c>
      <c r="AC253" s="4">
        <f t="shared" si="198"/>
        <v>0.29579120430705191</v>
      </c>
    </row>
    <row r="254" spans="1:29" x14ac:dyDescent="0.25">
      <c r="A254">
        <v>622.03297784676704</v>
      </c>
      <c r="B254">
        <v>1.10341168600759</v>
      </c>
      <c r="C254">
        <v>0.660847914493087</v>
      </c>
      <c r="D254">
        <f t="shared" si="188"/>
        <v>0.81921168600758998</v>
      </c>
      <c r="E254">
        <v>22.549649846570702</v>
      </c>
      <c r="F254">
        <f t="shared" si="189"/>
        <v>1103.4116860075899</v>
      </c>
      <c r="G254">
        <v>0.16300000000000001</v>
      </c>
      <c r="H254">
        <f t="shared" si="247"/>
        <v>22.549649846570702</v>
      </c>
      <c r="I254">
        <f t="shared" si="190"/>
        <v>8.1500000000000003E-2</v>
      </c>
      <c r="J254">
        <v>0.46720236958509598</v>
      </c>
      <c r="K254">
        <f t="shared" si="208"/>
        <v>0.46720236958509598</v>
      </c>
      <c r="L254">
        <f t="shared" si="191"/>
        <v>0.4330299262834521</v>
      </c>
      <c r="N254">
        <f t="shared" si="201"/>
        <v>-0.49930417845476677</v>
      </c>
      <c r="Q254">
        <f t="shared" si="192"/>
        <v>4.3302992628345214</v>
      </c>
      <c r="S254" s="2">
        <f t="shared" si="204"/>
        <v>25193721.257463228</v>
      </c>
      <c r="V254" s="4">
        <f>0.1+0.8*(((S254)-(MIN($S$2:$S$900)))/((MAX($S$2:S1152))-(MIN($S$2:$S$900))))</f>
        <v>0.44642394102676175</v>
      </c>
      <c r="W254" s="4">
        <f t="shared" si="193"/>
        <v>0.77180049343122192</v>
      </c>
      <c r="X254" s="4">
        <f t="shared" si="194"/>
        <v>0.33672040073849763</v>
      </c>
      <c r="Y254" s="4">
        <f t="shared" si="195"/>
        <v>0.33672040073849785</v>
      </c>
      <c r="AA254" s="4">
        <f t="shared" si="196"/>
        <v>0.4330299262834521</v>
      </c>
      <c r="AB254" s="4">
        <f t="shared" si="197"/>
        <v>0.8397506167890274</v>
      </c>
      <c r="AC254" s="4">
        <f t="shared" si="198"/>
        <v>0.29590050092312203</v>
      </c>
    </row>
    <row r="255" spans="1:29" x14ac:dyDescent="0.25">
      <c r="A255">
        <v>622.390613762508</v>
      </c>
      <c r="B255">
        <v>1.1034210492677301</v>
      </c>
      <c r="C255">
        <v>0.66139922289710196</v>
      </c>
      <c r="D255">
        <f t="shared" si="188"/>
        <v>0.81922104926773009</v>
      </c>
      <c r="E255">
        <v>22.550096056937569</v>
      </c>
      <c r="F255">
        <f t="shared" si="189"/>
        <v>1103.42104926773</v>
      </c>
      <c r="G255">
        <v>0.16300000000000001</v>
      </c>
      <c r="H255">
        <f t="shared" si="247"/>
        <v>22.550096056937569</v>
      </c>
      <c r="I255">
        <f t="shared" si="190"/>
        <v>8.1500000000000003E-2</v>
      </c>
      <c r="J255">
        <v>0.467581648396933</v>
      </c>
      <c r="K255">
        <f t="shared" si="208"/>
        <v>0.467581648396933</v>
      </c>
      <c r="L255">
        <f t="shared" si="191"/>
        <v>0.43327889548564086</v>
      </c>
      <c r="N255">
        <f t="shared" si="201"/>
        <v>-0.49842650187026999</v>
      </c>
      <c r="Q255">
        <f t="shared" si="192"/>
        <v>4.3327889548564089</v>
      </c>
      <c r="S255" s="2">
        <f t="shared" si="204"/>
        <v>25208206.308728553</v>
      </c>
      <c r="V255" s="4">
        <f>0.1+0.8*(((S255)-(MIN($S$2:$S$900)))/((MAX($S$2:S1153))-(MIN($S$2:$S$900))))</f>
        <v>0.44662311638851271</v>
      </c>
      <c r="W255" s="4">
        <f t="shared" si="193"/>
        <v>0.77183579994185547</v>
      </c>
      <c r="X255" s="4">
        <f t="shared" si="194"/>
        <v>0.33691257235014727</v>
      </c>
      <c r="Y255" s="4">
        <f t="shared" si="195"/>
        <v>0.33691257235014749</v>
      </c>
      <c r="AA255" s="4">
        <f t="shared" si="196"/>
        <v>0.43327889548564086</v>
      </c>
      <c r="AB255" s="4">
        <f t="shared" si="197"/>
        <v>0.83979474992731928</v>
      </c>
      <c r="AC255" s="4">
        <f t="shared" si="198"/>
        <v>0.29614071543768405</v>
      </c>
    </row>
    <row r="256" spans="1:29" x14ac:dyDescent="0.25">
      <c r="A256">
        <v>622.79677825437204</v>
      </c>
      <c r="B256">
        <v>1.1034316830537401</v>
      </c>
      <c r="C256">
        <v>0.66202533981635303</v>
      </c>
      <c r="D256">
        <f t="shared" si="188"/>
        <v>0.81923168305374006</v>
      </c>
      <c r="E256">
        <v>22.550772523685932</v>
      </c>
      <c r="F256">
        <f t="shared" si="189"/>
        <v>1103.43168305374</v>
      </c>
      <c r="G256">
        <v>0.16300000000000001</v>
      </c>
      <c r="H256">
        <f t="shared" ref="H256" si="249">E256-0.05</f>
        <v>22.500772523685932</v>
      </c>
      <c r="I256">
        <f t="shared" si="190"/>
        <v>8.1500000000000003E-2</v>
      </c>
      <c r="J256">
        <v>0.46815664513304101</v>
      </c>
      <c r="K256">
        <f t="shared" ref="K256" si="250">J256-0.00005</f>
        <v>0.46810664513304101</v>
      </c>
      <c r="L256">
        <f t="shared" si="191"/>
        <v>0.43356164798628749</v>
      </c>
      <c r="N256">
        <f t="shared" si="201"/>
        <v>-0.49742973099723126</v>
      </c>
      <c r="Q256">
        <f t="shared" si="192"/>
        <v>4.3356164798628747</v>
      </c>
      <c r="S256" s="2">
        <f t="shared" si="204"/>
        <v>25224656.875430219</v>
      </c>
      <c r="V256" s="4">
        <f>0.1+0.8*(((S256)-(MIN($S$2:$S$900)))/((MAX($S$2:S1154))-(MIN($S$2:$S$900))))</f>
        <v>0.44684931838903008</v>
      </c>
      <c r="W256" s="4">
        <f t="shared" si="193"/>
        <v>0.771875897287568</v>
      </c>
      <c r="X256" s="4">
        <f t="shared" si="194"/>
        <v>0.3372039096092363</v>
      </c>
      <c r="Y256" s="4">
        <f t="shared" si="195"/>
        <v>0.33720390960923674</v>
      </c>
      <c r="AA256" s="4">
        <f t="shared" si="196"/>
        <v>0.43356164798628755</v>
      </c>
      <c r="AB256" s="4">
        <f t="shared" si="197"/>
        <v>0.83984487160945998</v>
      </c>
      <c r="AC256" s="4">
        <f t="shared" si="198"/>
        <v>0.29650488701154532</v>
      </c>
    </row>
    <row r="257" spans="1:29" x14ac:dyDescent="0.25">
      <c r="A257">
        <v>623.60119826580797</v>
      </c>
      <c r="B257">
        <v>1.1034527435610899</v>
      </c>
      <c r="C257">
        <v>0.66326538169454197</v>
      </c>
      <c r="D257">
        <f t="shared" si="188"/>
        <v>0.8192527435610899</v>
      </c>
      <c r="E257">
        <v>22.552357609700344</v>
      </c>
      <c r="F257">
        <f t="shared" si="189"/>
        <v>1103.4527435610898</v>
      </c>
      <c r="G257">
        <v>0.16300000000000001</v>
      </c>
      <c r="H257">
        <f t="shared" ref="H257:H260" si="251">E257</f>
        <v>22.552357609700344</v>
      </c>
      <c r="I257">
        <f t="shared" si="190"/>
        <v>8.1500000000000003E-2</v>
      </c>
      <c r="J257">
        <v>0.469503968245294</v>
      </c>
      <c r="K257">
        <f t="shared" ref="K257" si="252">J257</f>
        <v>0.469503968245294</v>
      </c>
      <c r="L257">
        <f t="shared" si="191"/>
        <v>0.43412164713530182</v>
      </c>
      <c r="N257">
        <f t="shared" si="201"/>
        <v>-0.49545559871055861</v>
      </c>
      <c r="Q257">
        <f t="shared" si="192"/>
        <v>4.3412164713530181</v>
      </c>
      <c r="S257" s="2">
        <f t="shared" si="204"/>
        <v>25257237.677837506</v>
      </c>
      <c r="V257" s="4">
        <f>0.1+0.8*(((S257)-(MIN($S$2:$S$900)))/((MAX($S$2:S1155))-(MIN($S$2:$S$900))))</f>
        <v>0.44729731770824144</v>
      </c>
      <c r="W257" s="4">
        <f t="shared" si="193"/>
        <v>0.77195531118994454</v>
      </c>
      <c r="X257" s="4">
        <f t="shared" si="194"/>
        <v>0.33788656639314774</v>
      </c>
      <c r="Y257" s="4">
        <f t="shared" si="195"/>
        <v>0.33788656639314679</v>
      </c>
      <c r="AA257" s="4">
        <f t="shared" si="196"/>
        <v>0.43412164713530182</v>
      </c>
      <c r="AB257" s="4">
        <f t="shared" si="197"/>
        <v>0.8399441389874307</v>
      </c>
      <c r="AC257" s="4">
        <f t="shared" si="198"/>
        <v>0.29735820799143464</v>
      </c>
    </row>
    <row r="258" spans="1:29" x14ac:dyDescent="0.25">
      <c r="A258">
        <v>624.85153286732896</v>
      </c>
      <c r="B258">
        <v>1.1034854785511301</v>
      </c>
      <c r="C258">
        <v>0.66519281667327501</v>
      </c>
      <c r="D258">
        <f t="shared" si="188"/>
        <v>0.8192854785511301</v>
      </c>
      <c r="E258">
        <v>22.555046644297324</v>
      </c>
      <c r="F258">
        <f t="shared" si="189"/>
        <v>1103.4854785511302</v>
      </c>
      <c r="G258">
        <v>0.16300000000000001</v>
      </c>
      <c r="H258">
        <f t="shared" si="251"/>
        <v>22.555046644297324</v>
      </c>
      <c r="I258">
        <f t="shared" si="190"/>
        <v>8.1500000000000003E-2</v>
      </c>
      <c r="J258">
        <v>0.47178964765272502</v>
      </c>
      <c r="K258">
        <f t="shared" si="208"/>
        <v>0.47178964765272502</v>
      </c>
      <c r="L258">
        <f t="shared" si="191"/>
        <v>0.43499207092247871</v>
      </c>
      <c r="N258">
        <f t="shared" si="201"/>
        <v>-0.49238714458097954</v>
      </c>
      <c r="Q258">
        <f t="shared" si="192"/>
        <v>4.3499207092247874</v>
      </c>
      <c r="S258" s="2">
        <f t="shared" si="204"/>
        <v>25307879.014472619</v>
      </c>
      <c r="V258" s="4">
        <f>0.1+0.8*(((S258)-(MIN($S$2:$S$900)))/((MAX($S$2:S1156))-(MIN($S$2:$S$900))))</f>
        <v>0.44799365673798297</v>
      </c>
      <c r="W258" s="4">
        <f t="shared" si="193"/>
        <v>0.77207874664475895</v>
      </c>
      <c r="X258" s="4">
        <f t="shared" si="194"/>
        <v>0.33904466613859052</v>
      </c>
      <c r="Y258" s="4">
        <f t="shared" si="195"/>
        <v>0.33904466613859052</v>
      </c>
      <c r="AA258" s="4">
        <f t="shared" si="196"/>
        <v>0.43499207092247866</v>
      </c>
      <c r="AB258" s="4">
        <f t="shared" si="197"/>
        <v>0.84009843330594869</v>
      </c>
      <c r="AC258" s="4">
        <f t="shared" si="198"/>
        <v>0.29880583267323818</v>
      </c>
    </row>
    <row r="259" spans="1:29" x14ac:dyDescent="0.25">
      <c r="A259">
        <v>626.20046063331802</v>
      </c>
      <c r="B259">
        <v>1.1035207948072101</v>
      </c>
      <c r="C259">
        <v>0.66727223649960699</v>
      </c>
      <c r="D259">
        <f t="shared" ref="D259:D322" si="253">B259-(1.163-0.8788)</f>
        <v>0.8193207948072101</v>
      </c>
      <c r="E259">
        <v>22.558059962984213</v>
      </c>
      <c r="F259">
        <f t="shared" ref="F259:F322" si="254">B259*1000</f>
        <v>1103.52079480721</v>
      </c>
      <c r="G259">
        <v>0.16300000000000001</v>
      </c>
      <c r="H259">
        <f t="shared" si="251"/>
        <v>22.558059962984213</v>
      </c>
      <c r="I259">
        <f t="shared" ref="I259:I322" si="255">G259/2</f>
        <v>8.1500000000000003E-2</v>
      </c>
      <c r="J259">
        <v>0.47435096853657999</v>
      </c>
      <c r="K259">
        <f t="shared" si="208"/>
        <v>0.47435096853657999</v>
      </c>
      <c r="L259">
        <f t="shared" ref="L259:L322" si="256">(A259-$M$1)/($M$2-$M$1)</f>
        <v>0.43593113060560024</v>
      </c>
      <c r="N259">
        <f t="shared" si="201"/>
        <v>-0.48907673233691473</v>
      </c>
      <c r="Q259">
        <f t="shared" ref="Q259:Q322" si="257">L259*10</f>
        <v>4.3593113060560027</v>
      </c>
      <c r="S259" s="2">
        <f t="shared" si="204"/>
        <v>25362513.593897045</v>
      </c>
      <c r="V259" s="4">
        <f>0.1+0.8*(((S259)-(MIN($S$2:$S$900)))/((MAX($S$2:S1157))-(MIN($S$2:$S$900))))</f>
        <v>0.44874490448448023</v>
      </c>
      <c r="W259" s="4">
        <f t="shared" ref="W259:W322" si="258">0.1+0.8*(((B259)-(MIN($B$2:$B$900)))/((MAX($B$2:$B$900))-(MIN($B$2:$B$900))))</f>
        <v>0.77221191540779288</v>
      </c>
      <c r="X259" s="4">
        <f t="shared" ref="X259:X322" si="259">0.1+0.8*(((J259)-(MIN($J$2:$J$900)))/((MAX($J$2:$J$900))-(MIN($J$2:$J$900))))</f>
        <v>0.34034242690676575</v>
      </c>
      <c r="Y259" s="4">
        <f t="shared" ref="Y259:Y322" si="260">0.1+0.8*(((E259)-(MIN($E$2:$E$900)))/((MAX($E$2:$E$900))-(MIN($E$2:$E$900))))</f>
        <v>0.3403424269067663</v>
      </c>
      <c r="AA259" s="4">
        <f t="shared" ref="AA259:AA322" si="261">(((S259)-(MIN($S$2:$S$900)))/((MAX($S$2:$S$900))-(MIN($S$2:$S$900))))</f>
        <v>0.43593113060560024</v>
      </c>
      <c r="AB259" s="4">
        <f t="shared" ref="AB259:AB322" si="262">(((B259)-(MIN($B$2:$B$900)))/((MAX($B$2:$B$900))-(MIN($B$2:$B$900))))</f>
        <v>0.84026489425974105</v>
      </c>
      <c r="AC259" s="4">
        <f t="shared" ref="AC259:AC322" si="263">(((J259)-(MIN($J$2:$J$900)))/((MAX($J$2:$J$900))-(MIN($J$2:$J$900))))</f>
        <v>0.30042803363345721</v>
      </c>
    </row>
    <row r="260" spans="1:29" x14ac:dyDescent="0.25">
      <c r="A260">
        <v>628.00939556137496</v>
      </c>
      <c r="B260">
        <v>1.10356815450339</v>
      </c>
      <c r="C260">
        <v>0.67006077362426697</v>
      </c>
      <c r="D260">
        <f t="shared" si="253"/>
        <v>0.81936815450338996</v>
      </c>
      <c r="E260">
        <v>22.56210506472457</v>
      </c>
      <c r="F260">
        <f t="shared" si="254"/>
        <v>1103.5681545033899</v>
      </c>
      <c r="G260">
        <v>0.16300000000000001</v>
      </c>
      <c r="H260">
        <f t="shared" si="251"/>
        <v>22.56210506472457</v>
      </c>
      <c r="I260">
        <f t="shared" si="255"/>
        <v>8.1500000000000003E-2</v>
      </c>
      <c r="J260">
        <v>0.47778930501588301</v>
      </c>
      <c r="K260">
        <f t="shared" si="208"/>
        <v>0.47778930501588301</v>
      </c>
      <c r="L260">
        <f t="shared" si="256"/>
        <v>0.43719042550867693</v>
      </c>
      <c r="N260">
        <f t="shared" ref="N260:N323" si="264">STANDARDIZE(A260,$O$1,$P$1)</f>
        <v>-0.48463741357905271</v>
      </c>
      <c r="Q260">
        <f t="shared" si="257"/>
        <v>4.3719042550867693</v>
      </c>
      <c r="S260" s="2">
        <f t="shared" si="204"/>
        <v>25435779.488107532</v>
      </c>
      <c r="V260" s="4">
        <f>0.1+0.8*(((S260)-(MIN($S$2:$S$900)))/((MAX($S$2:S1158))-(MIN($S$2:$S$900))))</f>
        <v>0.44975234040694156</v>
      </c>
      <c r="W260" s="4">
        <f t="shared" si="258"/>
        <v>0.77239049696931639</v>
      </c>
      <c r="X260" s="4">
        <f t="shared" si="259"/>
        <v>0.34208455075339184</v>
      </c>
      <c r="Y260" s="4">
        <f t="shared" si="260"/>
        <v>0.34208455075339217</v>
      </c>
      <c r="AA260" s="4">
        <f t="shared" si="261"/>
        <v>0.43719042550867693</v>
      </c>
      <c r="AB260" s="4">
        <f t="shared" si="262"/>
        <v>0.8404881212116454</v>
      </c>
      <c r="AC260" s="4">
        <f t="shared" si="263"/>
        <v>0.3026056884417398</v>
      </c>
    </row>
    <row r="261" spans="1:29" x14ac:dyDescent="0.25">
      <c r="A261">
        <v>630.45772831468901</v>
      </c>
      <c r="B261">
        <v>1.10363225426371</v>
      </c>
      <c r="C261">
        <v>0.67383496509475305</v>
      </c>
      <c r="D261">
        <f t="shared" si="253"/>
        <v>0.81943225426371002</v>
      </c>
      <c r="E261">
        <v>22.567642235576916</v>
      </c>
      <c r="F261">
        <f t="shared" si="254"/>
        <v>1103.6322542637101</v>
      </c>
      <c r="G261">
        <v>0.16300000000000001</v>
      </c>
      <c r="H261">
        <f t="shared" ref="H261" si="265">E261-0.05</f>
        <v>22.517642235576915</v>
      </c>
      <c r="I261">
        <f t="shared" si="255"/>
        <v>8.1500000000000003E-2</v>
      </c>
      <c r="J261">
        <v>0.48249590024037797</v>
      </c>
      <c r="K261">
        <f t="shared" ref="K261" si="266">J261-0.00005</f>
        <v>0.48244590024037798</v>
      </c>
      <c r="L261">
        <f t="shared" si="256"/>
        <v>0.43889483892314729</v>
      </c>
      <c r="N261">
        <f t="shared" si="264"/>
        <v>-0.47862894453536525</v>
      </c>
      <c r="Q261">
        <f t="shared" si="257"/>
        <v>4.3889483892314729</v>
      </c>
      <c r="S261" s="2">
        <f t="shared" ref="S261:S324" si="267">A261/$T$1</f>
        <v>25534942.418577928</v>
      </c>
      <c r="V261" s="4">
        <f>0.1+0.8*(((S261)-(MIN($S$2:$S$900)))/((MAX($S$2:S1159))-(MIN($S$2:$S$900))))</f>
        <v>0.45111587113851781</v>
      </c>
      <c r="W261" s="4">
        <f t="shared" si="258"/>
        <v>0.77263220112315556</v>
      </c>
      <c r="X261" s="4">
        <f t="shared" si="259"/>
        <v>0.34446927133742011</v>
      </c>
      <c r="Y261" s="4">
        <f t="shared" si="260"/>
        <v>0.34446927133742</v>
      </c>
      <c r="AA261" s="4">
        <f t="shared" si="261"/>
        <v>0.43889483892314729</v>
      </c>
      <c r="AB261" s="4">
        <f t="shared" si="262"/>
        <v>0.84079025140394448</v>
      </c>
      <c r="AC261" s="4">
        <f t="shared" si="263"/>
        <v>0.30558658917177511</v>
      </c>
    </row>
    <row r="262" spans="1:29" x14ac:dyDescent="0.25">
      <c r="A262">
        <v>633.08495297751699</v>
      </c>
      <c r="B262">
        <v>1.1037010375902401</v>
      </c>
      <c r="C262">
        <v>0.67788492476632001</v>
      </c>
      <c r="D262">
        <f t="shared" si="253"/>
        <v>0.81950103759024007</v>
      </c>
      <c r="E262">
        <v>22.573595592308457</v>
      </c>
      <c r="F262">
        <f t="shared" si="254"/>
        <v>1103.70103759024</v>
      </c>
      <c r="G262">
        <v>0.16300000000000001</v>
      </c>
      <c r="H262">
        <f t="shared" ref="H262:H265" si="268">E262</f>
        <v>22.573595592308457</v>
      </c>
      <c r="I262">
        <f t="shared" si="255"/>
        <v>8.1500000000000003E-2</v>
      </c>
      <c r="J262">
        <v>0.48755625346219</v>
      </c>
      <c r="K262">
        <f t="shared" ref="K262" si="269">J262</f>
        <v>0.48755625346219</v>
      </c>
      <c r="L262">
        <f t="shared" si="256"/>
        <v>0.44072378842034693</v>
      </c>
      <c r="N262">
        <f t="shared" si="264"/>
        <v>-0.47218145571422898</v>
      </c>
      <c r="Q262">
        <f t="shared" si="257"/>
        <v>4.407237884203469</v>
      </c>
      <c r="S262" s="2">
        <f t="shared" si="267"/>
        <v>25641350.869887281</v>
      </c>
      <c r="V262" s="4">
        <f>0.1+0.8*(((S262)-(MIN($S$2:$S$900)))/((MAX($S$2:S1160))-(MIN($S$2:$S$900))))</f>
        <v>0.45257903073627759</v>
      </c>
      <c r="W262" s="4">
        <f t="shared" si="258"/>
        <v>0.77289156583301077</v>
      </c>
      <c r="X262" s="4">
        <f t="shared" si="259"/>
        <v>0.34703323273943415</v>
      </c>
      <c r="Y262" s="4">
        <f t="shared" si="260"/>
        <v>0.34703323273943332</v>
      </c>
      <c r="AA262" s="4">
        <f t="shared" si="261"/>
        <v>0.44072378842034693</v>
      </c>
      <c r="AB262" s="4">
        <f t="shared" si="262"/>
        <v>0.84111445729126344</v>
      </c>
      <c r="AC262" s="4">
        <f t="shared" si="263"/>
        <v>0.30879154092429267</v>
      </c>
    </row>
    <row r="263" spans="1:29" x14ac:dyDescent="0.25">
      <c r="A263">
        <v>634.59099666786506</v>
      </c>
      <c r="B263">
        <v>1.1037404672958</v>
      </c>
      <c r="C263">
        <v>0.67943106018152999</v>
      </c>
      <c r="D263">
        <f t="shared" si="253"/>
        <v>0.81954046729579999</v>
      </c>
      <c r="E263">
        <v>22.577143667235521</v>
      </c>
      <c r="F263">
        <f t="shared" si="254"/>
        <v>1103.7404672958</v>
      </c>
      <c r="G263">
        <v>0.16300000000000001</v>
      </c>
      <c r="H263">
        <f t="shared" si="268"/>
        <v>22.577143667235521</v>
      </c>
      <c r="I263">
        <f t="shared" si="255"/>
        <v>8.1500000000000003E-2</v>
      </c>
      <c r="J263">
        <v>0.490572117150193</v>
      </c>
      <c r="K263">
        <f t="shared" si="208"/>
        <v>0.490572117150193</v>
      </c>
      <c r="L263">
        <f t="shared" si="256"/>
        <v>0.44177222477571287</v>
      </c>
      <c r="N263">
        <f t="shared" si="264"/>
        <v>-0.46848546427693422</v>
      </c>
      <c r="Q263">
        <f t="shared" si="257"/>
        <v>4.417722247757129</v>
      </c>
      <c r="S263" s="2">
        <f t="shared" si="267"/>
        <v>25702348.994243219</v>
      </c>
      <c r="V263" s="4">
        <f>0.1+0.8*(((S263)-(MIN($S$2:$S$900)))/((MAX($S$2:S1161))-(MIN($S$2:$S$900))))</f>
        <v>0.4534177798205703</v>
      </c>
      <c r="W263" s="4">
        <f t="shared" si="258"/>
        <v>0.77304024538455518</v>
      </c>
      <c r="X263" s="4">
        <f t="shared" si="259"/>
        <v>0.34856129960568472</v>
      </c>
      <c r="Y263" s="4">
        <f t="shared" si="260"/>
        <v>0.34856129960568466</v>
      </c>
      <c r="AA263" s="4">
        <f t="shared" si="261"/>
        <v>0.44177222477571287</v>
      </c>
      <c r="AB263" s="4">
        <f t="shared" si="262"/>
        <v>0.841300306730694</v>
      </c>
      <c r="AC263" s="4">
        <f t="shared" si="263"/>
        <v>0.31070162450710592</v>
      </c>
    </row>
    <row r="264" spans="1:29" x14ac:dyDescent="0.25">
      <c r="A264">
        <v>636.09704035821403</v>
      </c>
      <c r="B264">
        <v>1.1037798970013699</v>
      </c>
      <c r="C264">
        <v>0.68060252530925203</v>
      </c>
      <c r="D264">
        <f t="shared" si="253"/>
        <v>0.81957989700136991</v>
      </c>
      <c r="E264">
        <v>22.580567744839829</v>
      </c>
      <c r="F264">
        <f t="shared" si="254"/>
        <v>1103.7798970013698</v>
      </c>
      <c r="G264">
        <v>0.16300000000000001</v>
      </c>
      <c r="H264">
        <f t="shared" si="268"/>
        <v>22.580567744839829</v>
      </c>
      <c r="I264">
        <f t="shared" si="255"/>
        <v>8.1500000000000003E-2</v>
      </c>
      <c r="J264">
        <v>0.49348258311385401</v>
      </c>
      <c r="K264">
        <f t="shared" si="208"/>
        <v>0.49348258311385401</v>
      </c>
      <c r="L264">
        <f t="shared" si="256"/>
        <v>0.44282066113107943</v>
      </c>
      <c r="N264">
        <f t="shared" si="264"/>
        <v>-0.46478947283963717</v>
      </c>
      <c r="Q264">
        <f t="shared" si="257"/>
        <v>4.4282066113107943</v>
      </c>
      <c r="S264" s="2">
        <f t="shared" si="267"/>
        <v>25763347.118599191</v>
      </c>
      <c r="V264" s="4">
        <f>0.1+0.8*(((S264)-(MIN($S$2:$S$900)))/((MAX($S$2:S1162))-(MIN($S$2:$S$900))))</f>
        <v>0.45425652890486357</v>
      </c>
      <c r="W264" s="4">
        <f t="shared" si="258"/>
        <v>0.77318892493613733</v>
      </c>
      <c r="X264" s="4">
        <f t="shared" si="259"/>
        <v>0.35003596393554559</v>
      </c>
      <c r="Y264" s="4">
        <f t="shared" si="260"/>
        <v>0.35003596393554581</v>
      </c>
      <c r="AA264" s="4">
        <f t="shared" si="261"/>
        <v>0.44282066113107943</v>
      </c>
      <c r="AB264" s="4">
        <f t="shared" si="262"/>
        <v>0.84148615617017164</v>
      </c>
      <c r="AC264" s="4">
        <f t="shared" si="263"/>
        <v>0.31254495491943196</v>
      </c>
    </row>
    <row r="265" spans="1:29" x14ac:dyDescent="0.25">
      <c r="A265">
        <v>637.979457700647</v>
      </c>
      <c r="B265">
        <v>1.1039249204436099</v>
      </c>
      <c r="C265">
        <v>0.68206674994404204</v>
      </c>
      <c r="D265">
        <f t="shared" si="253"/>
        <v>0.81972492044360989</v>
      </c>
      <c r="E265">
        <v>22.585017540252142</v>
      </c>
      <c r="F265">
        <f t="shared" si="254"/>
        <v>1103.9249204436098</v>
      </c>
      <c r="G265">
        <v>0.16300000000000001</v>
      </c>
      <c r="H265">
        <f t="shared" si="268"/>
        <v>22.585017540252142</v>
      </c>
      <c r="I265">
        <f t="shared" si="255"/>
        <v>8.1500000000000003E-2</v>
      </c>
      <c r="J265">
        <v>0.49726490921431998</v>
      </c>
      <c r="K265">
        <f t="shared" si="208"/>
        <v>0.49726490921431998</v>
      </c>
      <c r="L265">
        <f t="shared" si="256"/>
        <v>0.44413111101405855</v>
      </c>
      <c r="N265">
        <f t="shared" si="264"/>
        <v>-0.46016982041943444</v>
      </c>
      <c r="Q265">
        <f t="shared" si="257"/>
        <v>4.4413111101405853</v>
      </c>
      <c r="S265" s="2">
        <f t="shared" si="267"/>
        <v>25839589.21428299</v>
      </c>
      <c r="V265" s="4">
        <f>0.1+0.8*(((S265)-(MIN($S$2:$S$900)))/((MAX($S$2:S1163))-(MIN($S$2:$S$900))))</f>
        <v>0.45530488881124687</v>
      </c>
      <c r="W265" s="4">
        <f t="shared" si="258"/>
        <v>0.77373577204162491</v>
      </c>
      <c r="X265" s="4">
        <f t="shared" si="259"/>
        <v>0.35195237919478561</v>
      </c>
      <c r="Y265" s="4">
        <f t="shared" si="260"/>
        <v>0.35195237919478595</v>
      </c>
      <c r="AA265" s="4">
        <f t="shared" si="261"/>
        <v>0.44413111101405855</v>
      </c>
      <c r="AB265" s="4">
        <f t="shared" si="262"/>
        <v>0.84216971505203109</v>
      </c>
      <c r="AC265" s="4">
        <f t="shared" si="263"/>
        <v>0.31494047399348202</v>
      </c>
    </row>
    <row r="266" spans="1:29" x14ac:dyDescent="0.25">
      <c r="A266">
        <v>639.53459138695496</v>
      </c>
      <c r="B266">
        <v>1.1043204371297799</v>
      </c>
      <c r="C266">
        <v>0.68327639936798001</v>
      </c>
      <c r="D266">
        <f t="shared" si="253"/>
        <v>0.82012043712977989</v>
      </c>
      <c r="E266">
        <v>22.588620171875998</v>
      </c>
      <c r="F266">
        <f t="shared" si="254"/>
        <v>1104.32043712978</v>
      </c>
      <c r="G266">
        <v>0.16300000000000001</v>
      </c>
      <c r="H266">
        <f t="shared" ref="H266" si="270">E266-0.05</f>
        <v>22.538620171875998</v>
      </c>
      <c r="I266">
        <f t="shared" si="255"/>
        <v>8.1500000000000003E-2</v>
      </c>
      <c r="J266">
        <v>0.50032714609460005</v>
      </c>
      <c r="K266">
        <f t="shared" ref="K266" si="271">J266-0.00005</f>
        <v>0.50027714609460006</v>
      </c>
      <c r="L266">
        <f t="shared" si="256"/>
        <v>0.44521372150180788</v>
      </c>
      <c r="N266">
        <f t="shared" si="264"/>
        <v>-0.45635335690959128</v>
      </c>
      <c r="Q266">
        <f t="shared" si="257"/>
        <v>4.4521372150180785</v>
      </c>
      <c r="S266" s="2">
        <f t="shared" si="267"/>
        <v>25902575.592829283</v>
      </c>
      <c r="V266" s="4">
        <f>0.1+0.8*(((S266)-(MIN($S$2:$S$900)))/((MAX($S$2:S1164))-(MIN($S$2:$S$900))))</f>
        <v>0.45617097720144628</v>
      </c>
      <c r="W266" s="4">
        <f t="shared" si="258"/>
        <v>0.77522716647871326</v>
      </c>
      <c r="X266" s="4">
        <f t="shared" si="259"/>
        <v>0.35350394226177062</v>
      </c>
      <c r="Y266" s="4">
        <f t="shared" si="260"/>
        <v>0.35350394226176973</v>
      </c>
      <c r="AA266" s="4">
        <f t="shared" si="261"/>
        <v>0.44521372150180788</v>
      </c>
      <c r="AB266" s="4">
        <f t="shared" si="262"/>
        <v>0.84403395809839155</v>
      </c>
      <c r="AC266" s="4">
        <f t="shared" si="263"/>
        <v>0.31687992782721325</v>
      </c>
    </row>
    <row r="267" spans="1:29" x14ac:dyDescent="0.25">
      <c r="A267">
        <v>641.08972507326303</v>
      </c>
      <c r="B267">
        <v>1.1047159538159499</v>
      </c>
      <c r="C267">
        <v>0.68448604879191699</v>
      </c>
      <c r="D267">
        <f t="shared" si="253"/>
        <v>0.82051595381594988</v>
      </c>
      <c r="E267">
        <v>22.592401400088669</v>
      </c>
      <c r="F267">
        <f t="shared" si="254"/>
        <v>1104.7159538159499</v>
      </c>
      <c r="G267">
        <v>0.16300000000000001</v>
      </c>
      <c r="H267">
        <f t="shared" ref="H267:H270" si="272">E267</f>
        <v>22.592401400088669</v>
      </c>
      <c r="I267">
        <f t="shared" si="255"/>
        <v>8.1500000000000003E-2</v>
      </c>
      <c r="J267">
        <v>0.50354119007536802</v>
      </c>
      <c r="K267">
        <f t="shared" ref="K267:K330" si="273">J267</f>
        <v>0.50354119007536802</v>
      </c>
      <c r="L267">
        <f t="shared" si="256"/>
        <v>0.44629633198955726</v>
      </c>
      <c r="N267">
        <f t="shared" si="264"/>
        <v>-0.45253689339974784</v>
      </c>
      <c r="Q267">
        <f t="shared" si="257"/>
        <v>4.4629633198955725</v>
      </c>
      <c r="S267" s="2">
        <f t="shared" si="267"/>
        <v>25965561.971375581</v>
      </c>
      <c r="V267" s="4">
        <f>0.1+0.8*(((S267)-(MIN($S$2:$S$900)))/((MAX($S$2:S1165))-(MIN($S$2:$S$900))))</f>
        <v>0.45703706559164592</v>
      </c>
      <c r="W267" s="4">
        <f t="shared" si="258"/>
        <v>0.77671856091580149</v>
      </c>
      <c r="X267" s="4">
        <f t="shared" si="259"/>
        <v>0.35513242239939113</v>
      </c>
      <c r="Y267" s="4">
        <f t="shared" si="260"/>
        <v>0.35513242239939102</v>
      </c>
      <c r="AA267" s="4">
        <f t="shared" si="261"/>
        <v>0.44629633198955732</v>
      </c>
      <c r="AB267" s="4">
        <f t="shared" si="262"/>
        <v>0.84589820114475189</v>
      </c>
      <c r="AC267" s="4">
        <f t="shared" si="263"/>
        <v>0.31891552799923883</v>
      </c>
    </row>
    <row r="268" spans="1:29" x14ac:dyDescent="0.25">
      <c r="A268">
        <v>642.33695106413995</v>
      </c>
      <c r="B268">
        <v>1.10503316042987</v>
      </c>
      <c r="C268">
        <v>0.68545619445506401</v>
      </c>
      <c r="D268">
        <f t="shared" si="253"/>
        <v>0.82083316042986998</v>
      </c>
      <c r="E268">
        <v>22.595339550073511</v>
      </c>
      <c r="F268">
        <f t="shared" si="254"/>
        <v>1105.0331604298699</v>
      </c>
      <c r="G268">
        <v>0.16300000000000001</v>
      </c>
      <c r="H268">
        <f t="shared" si="272"/>
        <v>22.595339550073511</v>
      </c>
      <c r="I268">
        <f t="shared" si="255"/>
        <v>8.1500000000000003E-2</v>
      </c>
      <c r="J268">
        <v>0.50603861756248603</v>
      </c>
      <c r="K268">
        <f t="shared" si="273"/>
        <v>0.50603861756248603</v>
      </c>
      <c r="L268">
        <f t="shared" si="256"/>
        <v>0.44716459170909467</v>
      </c>
      <c r="N268">
        <f t="shared" si="264"/>
        <v>-0.4494760681314004</v>
      </c>
      <c r="Q268">
        <f t="shared" si="257"/>
        <v>4.4716459170909468</v>
      </c>
      <c r="S268" s="2">
        <f t="shared" si="267"/>
        <v>26016077.402354799</v>
      </c>
      <c r="V268" s="4">
        <f>0.1+0.8*(((S268)-(MIN($S$2:$S$900)))/((MAX($S$2:S1166))-(MIN($S$2:$S$900))))</f>
        <v>0.45773167336727572</v>
      </c>
      <c r="W268" s="4">
        <f t="shared" si="258"/>
        <v>0.77791466766919581</v>
      </c>
      <c r="X268" s="4">
        <f t="shared" si="259"/>
        <v>0.35639780989323222</v>
      </c>
      <c r="Y268" s="4">
        <f t="shared" si="260"/>
        <v>0.35639780989323122</v>
      </c>
      <c r="AA268" s="4">
        <f t="shared" si="261"/>
        <v>0.44716459170909467</v>
      </c>
      <c r="AB268" s="4">
        <f t="shared" si="262"/>
        <v>0.8473933345864948</v>
      </c>
      <c r="AC268" s="4">
        <f t="shared" si="263"/>
        <v>0.32049726236654025</v>
      </c>
    </row>
    <row r="269" spans="1:29" x14ac:dyDescent="0.25">
      <c r="A269">
        <v>643.45041723023701</v>
      </c>
      <c r="B269">
        <v>1.1053163479474799</v>
      </c>
      <c r="C269">
        <v>0.68632229601163797</v>
      </c>
      <c r="D269">
        <f t="shared" si="253"/>
        <v>0.8211163479474799</v>
      </c>
      <c r="E269">
        <v>22.598012453909991</v>
      </c>
      <c r="F269">
        <f t="shared" si="254"/>
        <v>1105.3163479474799</v>
      </c>
      <c r="G269">
        <v>0.16300000000000001</v>
      </c>
      <c r="H269">
        <f t="shared" si="272"/>
        <v>22.598012453909991</v>
      </c>
      <c r="I269">
        <f t="shared" si="255"/>
        <v>8.1500000000000003E-2</v>
      </c>
      <c r="J269">
        <v>0.50831058582349198</v>
      </c>
      <c r="K269">
        <f t="shared" si="273"/>
        <v>0.50831058582349198</v>
      </c>
      <c r="L269">
        <f t="shared" si="256"/>
        <v>0.44793973416776811</v>
      </c>
      <c r="N269">
        <f t="shared" si="264"/>
        <v>-0.44674350370316585</v>
      </c>
      <c r="Q269">
        <f t="shared" si="257"/>
        <v>4.4793973416776813</v>
      </c>
      <c r="S269" s="2">
        <f t="shared" si="267"/>
        <v>26061175.262464035</v>
      </c>
      <c r="V269" s="4">
        <f>0.1+0.8*(((S269)-(MIN($S$2:$S$900)))/((MAX($S$2:S1167))-(MIN($S$2:$S$900))))</f>
        <v>0.45835178733421456</v>
      </c>
      <c r="W269" s="4">
        <f t="shared" si="258"/>
        <v>0.77898249692440646</v>
      </c>
      <c r="X269" s="4">
        <f t="shared" si="259"/>
        <v>0.35754896252477408</v>
      </c>
      <c r="Y269" s="4">
        <f t="shared" si="260"/>
        <v>0.35754896252477408</v>
      </c>
      <c r="AA269" s="4">
        <f t="shared" si="261"/>
        <v>0.44793973416776811</v>
      </c>
      <c r="AB269" s="4">
        <f t="shared" si="262"/>
        <v>0.84872812115550811</v>
      </c>
      <c r="AC269" s="4">
        <f t="shared" si="263"/>
        <v>0.32193620315596755</v>
      </c>
    </row>
    <row r="270" spans="1:29" x14ac:dyDescent="0.25">
      <c r="A270">
        <v>644.91490051244705</v>
      </c>
      <c r="B270">
        <v>1.1056888095434401</v>
      </c>
      <c r="C270">
        <v>0.68746143367825097</v>
      </c>
      <c r="D270">
        <f t="shared" si="253"/>
        <v>0.82148880954344006</v>
      </c>
      <c r="E270">
        <v>22.601547873789304</v>
      </c>
      <c r="F270">
        <f t="shared" si="254"/>
        <v>1105.6888095434401</v>
      </c>
      <c r="G270">
        <v>0.16300000000000001</v>
      </c>
      <c r="H270">
        <f t="shared" si="272"/>
        <v>22.601547873789304</v>
      </c>
      <c r="I270">
        <f t="shared" si="255"/>
        <v>8.1500000000000003E-2</v>
      </c>
      <c r="J270">
        <v>0.51131569272090704</v>
      </c>
      <c r="K270">
        <f t="shared" si="273"/>
        <v>0.51131569272090704</v>
      </c>
      <c r="L270">
        <f t="shared" si="256"/>
        <v>0.44895923813351279</v>
      </c>
      <c r="N270">
        <f t="shared" si="264"/>
        <v>-0.44314950592886571</v>
      </c>
      <c r="Q270">
        <f t="shared" si="257"/>
        <v>4.4895923813351279</v>
      </c>
      <c r="S270" s="2">
        <f t="shared" si="267"/>
        <v>26120490.097709481</v>
      </c>
      <c r="V270" s="4">
        <f>0.1+0.8*(((S270)-(MIN($S$2:$S$900)))/((MAX($S$2:S1168))-(MIN($S$2:$S$900))))</f>
        <v>0.45916739050681032</v>
      </c>
      <c r="W270" s="4">
        <f t="shared" si="258"/>
        <v>0.78038695638633993</v>
      </c>
      <c r="X270" s="4">
        <f t="shared" si="259"/>
        <v>0.35907157917941535</v>
      </c>
      <c r="Y270" s="4">
        <f t="shared" si="260"/>
        <v>0.35907157917941579</v>
      </c>
      <c r="AA270" s="4">
        <f t="shared" si="261"/>
        <v>0.44895923813351285</v>
      </c>
      <c r="AB270" s="4">
        <f t="shared" si="262"/>
        <v>0.85048369548292491</v>
      </c>
      <c r="AC270" s="4">
        <f t="shared" si="263"/>
        <v>0.3238394739742691</v>
      </c>
    </row>
    <row r="271" spans="1:29" x14ac:dyDescent="0.25">
      <c r="A271">
        <v>646.12022041306398</v>
      </c>
      <c r="B271">
        <v>1.1059953581939299</v>
      </c>
      <c r="C271">
        <v>0.68839898299396396</v>
      </c>
      <c r="D271">
        <f t="shared" si="253"/>
        <v>0.8217953581939299</v>
      </c>
      <c r="E271">
        <v>22.604499472650527</v>
      </c>
      <c r="F271">
        <f t="shared" si="254"/>
        <v>1105.9953581939299</v>
      </c>
      <c r="G271">
        <v>0.16300000000000001</v>
      </c>
      <c r="H271">
        <f t="shared" ref="H271" si="274">E271-0.05</f>
        <v>22.554499472650527</v>
      </c>
      <c r="I271">
        <f t="shared" si="255"/>
        <v>8.1500000000000003E-2</v>
      </c>
      <c r="J271">
        <v>0.51382455175294695</v>
      </c>
      <c r="K271">
        <f t="shared" ref="K271" si="275">J271-0.00005</f>
        <v>0.51377455175294695</v>
      </c>
      <c r="L271">
        <f t="shared" si="256"/>
        <v>0.44979832481589238</v>
      </c>
      <c r="N271">
        <f t="shared" si="264"/>
        <v>-0.4401915226642158</v>
      </c>
      <c r="Q271">
        <f t="shared" si="257"/>
        <v>4.4979832481589241</v>
      </c>
      <c r="S271" s="2">
        <f t="shared" si="267"/>
        <v>26169308.238682218</v>
      </c>
      <c r="V271" s="4">
        <f>0.1+0.8*(((S271)-(MIN($S$2:$S$900)))/((MAX($S$2:S1169))-(MIN($S$2:$S$900))))</f>
        <v>0.45983865985271388</v>
      </c>
      <c r="W271" s="4">
        <f t="shared" si="258"/>
        <v>0.78154287462702066</v>
      </c>
      <c r="X271" s="4">
        <f t="shared" si="259"/>
        <v>0.36034275876694244</v>
      </c>
      <c r="Y271" s="4">
        <f t="shared" si="260"/>
        <v>0.36034275876694288</v>
      </c>
      <c r="AA271" s="4">
        <f t="shared" si="261"/>
        <v>0.44979832481589238</v>
      </c>
      <c r="AB271" s="4">
        <f t="shared" si="262"/>
        <v>0.85192859328377579</v>
      </c>
      <c r="AC271" s="4">
        <f t="shared" si="263"/>
        <v>0.32542844845867802</v>
      </c>
    </row>
    <row r="272" spans="1:29" x14ac:dyDescent="0.25">
      <c r="A272">
        <v>647.32554031367999</v>
      </c>
      <c r="B272">
        <v>1.10630190684441</v>
      </c>
      <c r="C272">
        <v>0.68933653230967795</v>
      </c>
      <c r="D272">
        <f t="shared" si="253"/>
        <v>0.82210190684440998</v>
      </c>
      <c r="E272">
        <v>22.607431247561141</v>
      </c>
      <c r="F272">
        <f t="shared" si="254"/>
        <v>1106.30190684441</v>
      </c>
      <c r="G272">
        <v>0.16300000000000001</v>
      </c>
      <c r="H272">
        <f t="shared" ref="H272:H275" si="276">E272</f>
        <v>22.607431247561141</v>
      </c>
      <c r="I272">
        <f t="shared" si="255"/>
        <v>8.1500000000000003E-2</v>
      </c>
      <c r="J272">
        <v>0.51631656042696905</v>
      </c>
      <c r="K272">
        <f t="shared" ref="K272" si="277">J272</f>
        <v>0.51631656042696905</v>
      </c>
      <c r="L272">
        <f t="shared" si="256"/>
        <v>0.4506374114982713</v>
      </c>
      <c r="N272">
        <f t="shared" si="264"/>
        <v>-0.43723353939956811</v>
      </c>
      <c r="Q272">
        <f t="shared" si="257"/>
        <v>4.5063741149827132</v>
      </c>
      <c r="S272" s="2">
        <f t="shared" si="267"/>
        <v>26218126.379654922</v>
      </c>
      <c r="V272" s="4">
        <f>0.1+0.8*(((S272)-(MIN($S$2:$S$900)))/((MAX($S$2:S1170))-(MIN($S$2:$S$900))))</f>
        <v>0.46050992919861711</v>
      </c>
      <c r="W272" s="4">
        <f t="shared" si="258"/>
        <v>0.78269879286766453</v>
      </c>
      <c r="X272" s="4">
        <f t="shared" si="259"/>
        <v>0.3616054006762337</v>
      </c>
      <c r="Y272" s="4">
        <f t="shared" si="260"/>
        <v>0.36160540067623403</v>
      </c>
      <c r="AA272" s="4">
        <f t="shared" si="261"/>
        <v>0.4506374114982713</v>
      </c>
      <c r="AB272" s="4">
        <f t="shared" si="262"/>
        <v>0.8533734910845806</v>
      </c>
      <c r="AC272" s="4">
        <f t="shared" si="263"/>
        <v>0.32700675084529207</v>
      </c>
    </row>
    <row r="273" spans="1:29" x14ac:dyDescent="0.25">
      <c r="A273">
        <v>648.45139288500104</v>
      </c>
      <c r="B273">
        <v>1.1065882445927699</v>
      </c>
      <c r="C273">
        <v>0.69021226854144202</v>
      </c>
      <c r="D273">
        <f t="shared" si="253"/>
        <v>0.82238824459276993</v>
      </c>
      <c r="E273">
        <v>22.610162438528693</v>
      </c>
      <c r="F273">
        <f t="shared" si="254"/>
        <v>1106.58824459277</v>
      </c>
      <c r="G273">
        <v>0.16300000000000001</v>
      </c>
      <c r="H273">
        <f t="shared" si="276"/>
        <v>22.610162438528693</v>
      </c>
      <c r="I273">
        <f t="shared" si="255"/>
        <v>8.1500000000000003E-2</v>
      </c>
      <c r="J273">
        <v>0.518638072749388</v>
      </c>
      <c r="K273">
        <f t="shared" si="273"/>
        <v>0.518638072749388</v>
      </c>
      <c r="L273">
        <f t="shared" si="256"/>
        <v>0.45142117678617105</v>
      </c>
      <c r="N273">
        <f t="shared" si="264"/>
        <v>-0.43447057741518025</v>
      </c>
      <c r="Q273">
        <f t="shared" si="257"/>
        <v>4.5142117678617106</v>
      </c>
      <c r="S273" s="2">
        <f t="shared" si="267"/>
        <v>26263725.916767966</v>
      </c>
      <c r="V273" s="4">
        <f>0.1+0.8*(((S273)-(MIN($S$2:$S$900)))/((MAX($S$2:S1171))-(MIN($S$2:$S$900))))</f>
        <v>0.46113694142893691</v>
      </c>
      <c r="W273" s="4">
        <f t="shared" si="258"/>
        <v>0.78377850085462131</v>
      </c>
      <c r="X273" s="4">
        <f t="shared" si="259"/>
        <v>0.36278165611297386</v>
      </c>
      <c r="Y273" s="4">
        <f t="shared" si="260"/>
        <v>0.3627816561129743</v>
      </c>
      <c r="AA273" s="4">
        <f t="shared" si="261"/>
        <v>0.45142117678617105</v>
      </c>
      <c r="AB273" s="4">
        <f t="shared" si="262"/>
        <v>0.85472312606827661</v>
      </c>
      <c r="AC273" s="4">
        <f t="shared" si="263"/>
        <v>0.32847707014121735</v>
      </c>
    </row>
    <row r="274" spans="1:29" x14ac:dyDescent="0.25">
      <c r="A274">
        <v>649.71636137508096</v>
      </c>
      <c r="B274">
        <v>1.1069099636512101</v>
      </c>
      <c r="C274">
        <v>0.69119621507851303</v>
      </c>
      <c r="D274">
        <f t="shared" si="253"/>
        <v>0.82270996365121007</v>
      </c>
      <c r="E274">
        <v>22.613319924091737</v>
      </c>
      <c r="F274">
        <f t="shared" si="254"/>
        <v>1106.9099636512101</v>
      </c>
      <c r="G274">
        <v>0.16300000000000001</v>
      </c>
      <c r="H274">
        <f t="shared" si="276"/>
        <v>22.613319924091737</v>
      </c>
      <c r="I274">
        <f t="shared" si="255"/>
        <v>8.1500000000000003E-2</v>
      </c>
      <c r="J274">
        <v>0.52132193547797601</v>
      </c>
      <c r="K274">
        <f t="shared" si="273"/>
        <v>0.52132193547797601</v>
      </c>
      <c r="L274">
        <f t="shared" si="256"/>
        <v>0.45230178799412718</v>
      </c>
      <c r="N274">
        <f t="shared" si="264"/>
        <v>-0.43136621016624432</v>
      </c>
      <c r="Q274">
        <f t="shared" si="257"/>
        <v>4.5230178799412721</v>
      </c>
      <c r="S274" s="2">
        <f t="shared" si="267"/>
        <v>26314959.958488498</v>
      </c>
      <c r="V274" s="4">
        <f>0.1+0.8*(((S274)-(MIN($S$2:$S$900)))/((MAX($S$2:S1172))-(MIN($S$2:$S$900))))</f>
        <v>0.46184143039530179</v>
      </c>
      <c r="W274" s="4">
        <f t="shared" si="258"/>
        <v>0.78499162290696556</v>
      </c>
      <c r="X274" s="4">
        <f t="shared" si="259"/>
        <v>0.36414150593822769</v>
      </c>
      <c r="Y274" s="4">
        <f t="shared" si="260"/>
        <v>0.36414150593822781</v>
      </c>
      <c r="AA274" s="4">
        <f t="shared" si="261"/>
        <v>0.45230178799412718</v>
      </c>
      <c r="AB274" s="4">
        <f t="shared" si="262"/>
        <v>0.85623952863370689</v>
      </c>
      <c r="AC274" s="4">
        <f t="shared" si="263"/>
        <v>0.33017688242278465</v>
      </c>
    </row>
    <row r="275" spans="1:29" x14ac:dyDescent="0.25">
      <c r="A275">
        <v>651.51599961698798</v>
      </c>
      <c r="B275">
        <v>1.10736766510801</v>
      </c>
      <c r="C275">
        <v>0.69259605059219498</v>
      </c>
      <c r="D275">
        <f t="shared" si="253"/>
        <v>0.82316766510800998</v>
      </c>
      <c r="E275">
        <v>22.617819210460635</v>
      </c>
      <c r="F275">
        <f t="shared" si="254"/>
        <v>1107.36766510801</v>
      </c>
      <c r="G275">
        <v>0.16300000000000001</v>
      </c>
      <c r="H275">
        <f t="shared" si="276"/>
        <v>22.617819210460635</v>
      </c>
      <c r="I275">
        <f t="shared" si="255"/>
        <v>8.1500000000000003E-2</v>
      </c>
      <c r="J275">
        <v>0.52514632889154</v>
      </c>
      <c r="K275">
        <f t="shared" si="273"/>
        <v>0.52514632889154</v>
      </c>
      <c r="L275">
        <f t="shared" si="256"/>
        <v>0.45355461098419997</v>
      </c>
      <c r="N275">
        <f t="shared" si="264"/>
        <v>-0.42694970646522662</v>
      </c>
      <c r="Q275">
        <f t="shared" si="257"/>
        <v>4.5355461098419996</v>
      </c>
      <c r="S275" s="2">
        <f t="shared" si="267"/>
        <v>26387849.316200405</v>
      </c>
      <c r="V275" s="4">
        <f>0.1+0.8*(((S275)-(MIN($S$2:$S$900)))/((MAX($S$2:S1173))-(MIN($S$2:$S$900))))</f>
        <v>0.46284368878736004</v>
      </c>
      <c r="W275" s="4">
        <f t="shared" si="258"/>
        <v>0.78671750055103851</v>
      </c>
      <c r="X275" s="4">
        <f t="shared" si="259"/>
        <v>0.36607923571096956</v>
      </c>
      <c r="Y275" s="4">
        <f t="shared" si="260"/>
        <v>0.3660792357109689</v>
      </c>
      <c r="AA275" s="4">
        <f t="shared" si="261"/>
        <v>0.45355461098419997</v>
      </c>
      <c r="AB275" s="4">
        <f t="shared" si="262"/>
        <v>0.85839687568879808</v>
      </c>
      <c r="AC275" s="4">
        <f t="shared" si="263"/>
        <v>0.33259904463871187</v>
      </c>
    </row>
    <row r="276" spans="1:29" x14ac:dyDescent="0.25">
      <c r="A276">
        <v>651.98786990325505</v>
      </c>
      <c r="B276">
        <v>1.10748767573704</v>
      </c>
      <c r="C276">
        <v>0.692963091461403</v>
      </c>
      <c r="D276">
        <f t="shared" si="253"/>
        <v>0.82328767573703998</v>
      </c>
      <c r="E276">
        <v>22.618867855092411</v>
      </c>
      <c r="F276">
        <f t="shared" si="254"/>
        <v>1107.48767573704</v>
      </c>
      <c r="G276">
        <v>0.16300000000000001</v>
      </c>
      <c r="H276">
        <f t="shared" ref="H276" si="278">E276-0.05</f>
        <v>22.56886785509241</v>
      </c>
      <c r="I276">
        <f t="shared" si="255"/>
        <v>8.1500000000000003E-2</v>
      </c>
      <c r="J276">
        <v>0.52603767682854796</v>
      </c>
      <c r="K276">
        <f t="shared" ref="K276" si="279">J276-0.00005</f>
        <v>0.52598767682854797</v>
      </c>
      <c r="L276">
        <f t="shared" si="256"/>
        <v>0.45388310474989213</v>
      </c>
      <c r="N276">
        <f t="shared" si="264"/>
        <v>-0.42579168658258043</v>
      </c>
      <c r="Q276">
        <f t="shared" si="257"/>
        <v>4.5388310474989213</v>
      </c>
      <c r="S276" s="2">
        <f t="shared" si="267"/>
        <v>26406961.113943096</v>
      </c>
      <c r="V276" s="4">
        <f>0.1+0.8*(((S276)-(MIN($S$2:$S$900)))/((MAX($S$2:S1174))-(MIN($S$2:$S$900))))</f>
        <v>0.4631064837999137</v>
      </c>
      <c r="W276" s="4">
        <f t="shared" si="258"/>
        <v>0.78717003059789947</v>
      </c>
      <c r="X276" s="4">
        <f t="shared" si="259"/>
        <v>0.36653086064821749</v>
      </c>
      <c r="Y276" s="4">
        <f t="shared" si="260"/>
        <v>0.36653086064821794</v>
      </c>
      <c r="AA276" s="4">
        <f t="shared" si="261"/>
        <v>0.45388310474989213</v>
      </c>
      <c r="AB276" s="4">
        <f t="shared" si="262"/>
        <v>0.85896253824737434</v>
      </c>
      <c r="AC276" s="4">
        <f t="shared" si="263"/>
        <v>0.33316357581027178</v>
      </c>
    </row>
    <row r="277" spans="1:29" x14ac:dyDescent="0.25">
      <c r="A277">
        <v>652.45974018952302</v>
      </c>
      <c r="B277">
        <v>1.10760768636608</v>
      </c>
      <c r="C277">
        <v>0.69333013233061103</v>
      </c>
      <c r="D277">
        <f t="shared" si="253"/>
        <v>0.82340768636607997</v>
      </c>
      <c r="E277">
        <v>22.619715958606903</v>
      </c>
      <c r="F277">
        <f t="shared" si="254"/>
        <v>1107.6076863660801</v>
      </c>
      <c r="G277">
        <v>0.16300000000000001</v>
      </c>
      <c r="H277">
        <f t="shared" ref="H277:H280" si="280">E277</f>
        <v>22.619715958606903</v>
      </c>
      <c r="I277">
        <f t="shared" si="255"/>
        <v>8.1500000000000003E-2</v>
      </c>
      <c r="J277">
        <v>0.52675856481586703</v>
      </c>
      <c r="K277">
        <f t="shared" ref="K277" si="281">J277</f>
        <v>0.52675856481586703</v>
      </c>
      <c r="L277">
        <f t="shared" si="256"/>
        <v>0.4542115985155849</v>
      </c>
      <c r="N277">
        <f t="shared" si="264"/>
        <v>-0.42463366669993197</v>
      </c>
      <c r="Q277">
        <f t="shared" si="257"/>
        <v>4.5421159851558492</v>
      </c>
      <c r="S277" s="2">
        <f t="shared" si="267"/>
        <v>26426072.911685824</v>
      </c>
      <c r="V277" s="4">
        <f>0.1+0.8*(((S277)-(MIN($S$2:$S$900)))/((MAX($S$2:S1175))-(MIN($S$2:$S$900))))</f>
        <v>0.46336927881246792</v>
      </c>
      <c r="W277" s="4">
        <f t="shared" si="258"/>
        <v>0.78762256064479808</v>
      </c>
      <c r="X277" s="4">
        <f t="shared" si="259"/>
        <v>0.3668961175569041</v>
      </c>
      <c r="Y277" s="4">
        <f t="shared" si="260"/>
        <v>0.36689611755690432</v>
      </c>
      <c r="AA277" s="4">
        <f t="shared" si="261"/>
        <v>0.45421159851558485</v>
      </c>
      <c r="AB277" s="4">
        <f t="shared" si="262"/>
        <v>0.85952820080599757</v>
      </c>
      <c r="AC277" s="4">
        <f t="shared" si="263"/>
        <v>0.33362014694613012</v>
      </c>
    </row>
    <row r="278" spans="1:29" x14ac:dyDescent="0.25">
      <c r="A278">
        <v>653.03878796363597</v>
      </c>
      <c r="B278">
        <v>1.1077549554135999</v>
      </c>
      <c r="C278">
        <v>0.69378054042899795</v>
      </c>
      <c r="D278">
        <f t="shared" si="253"/>
        <v>0.82355495541359991</v>
      </c>
      <c r="E278">
        <v>22.620587256135739</v>
      </c>
      <c r="F278">
        <f t="shared" si="254"/>
        <v>1107.7549554135999</v>
      </c>
      <c r="G278">
        <v>0.16300000000000001</v>
      </c>
      <c r="H278">
        <f t="shared" si="280"/>
        <v>22.620587256135739</v>
      </c>
      <c r="I278">
        <f t="shared" si="255"/>
        <v>8.1500000000000003E-2</v>
      </c>
      <c r="J278">
        <v>0.52749916771537897</v>
      </c>
      <c r="K278">
        <f t="shared" si="273"/>
        <v>0.52749916771537897</v>
      </c>
      <c r="L278">
        <f t="shared" si="256"/>
        <v>0.45461470417697075</v>
      </c>
      <c r="N278">
        <f t="shared" si="264"/>
        <v>-0.42321262185998348</v>
      </c>
      <c r="Q278">
        <f t="shared" si="257"/>
        <v>4.5461470417697072</v>
      </c>
      <c r="S278" s="2">
        <f t="shared" si="267"/>
        <v>26449525.636437263</v>
      </c>
      <c r="V278" s="4">
        <f>0.1+0.8*(((S278)-(MIN($S$2:$S$900)))/((MAX($S$2:S1176))-(MIN($S$2:$S$900))))</f>
        <v>0.46369176334157658</v>
      </c>
      <c r="W278" s="4">
        <f t="shared" si="258"/>
        <v>0.78817787536578598</v>
      </c>
      <c r="X278" s="4">
        <f t="shared" si="259"/>
        <v>0.36727136354573819</v>
      </c>
      <c r="Y278" s="4">
        <f t="shared" si="260"/>
        <v>0.36727136354573742</v>
      </c>
      <c r="AA278" s="4">
        <f t="shared" si="261"/>
        <v>0.45461470417697075</v>
      </c>
      <c r="AB278" s="4">
        <f t="shared" si="262"/>
        <v>0.86022234420723243</v>
      </c>
      <c r="AC278" s="4">
        <f t="shared" si="263"/>
        <v>0.33408920443217266</v>
      </c>
    </row>
    <row r="279" spans="1:29" x14ac:dyDescent="0.25">
      <c r="A279">
        <v>654.17594169378401</v>
      </c>
      <c r="B279">
        <v>1.1080441673823</v>
      </c>
      <c r="C279">
        <v>0.69466506718493803</v>
      </c>
      <c r="D279">
        <f t="shared" si="253"/>
        <v>0.82384416738230004</v>
      </c>
      <c r="E279">
        <v>22.622131469546364</v>
      </c>
      <c r="F279">
        <f t="shared" si="254"/>
        <v>1108.0441673823</v>
      </c>
      <c r="G279">
        <v>0.16300000000000001</v>
      </c>
      <c r="H279">
        <f t="shared" si="280"/>
        <v>22.622131469546364</v>
      </c>
      <c r="I279">
        <f t="shared" si="255"/>
        <v>8.1500000000000003E-2</v>
      </c>
      <c r="J279">
        <v>0.52881174911440898</v>
      </c>
      <c r="K279">
        <f t="shared" si="273"/>
        <v>0.52881174911440898</v>
      </c>
      <c r="L279">
        <f t="shared" si="256"/>
        <v>0.45540633679690601</v>
      </c>
      <c r="N279">
        <f t="shared" si="264"/>
        <v>-0.42042192562955499</v>
      </c>
      <c r="Q279">
        <f t="shared" si="257"/>
        <v>4.5540633679690599</v>
      </c>
      <c r="S279" s="2">
        <f t="shared" si="267"/>
        <v>26495582.895657513</v>
      </c>
      <c r="V279" s="4">
        <f>0.1+0.8*(((S279)-(MIN($S$2:$S$900)))/((MAX($S$2:S1177))-(MIN($S$2:$S$900))))</f>
        <v>0.46432506943752483</v>
      </c>
      <c r="W279" s="4">
        <f t="shared" si="258"/>
        <v>0.78926842131831088</v>
      </c>
      <c r="X279" s="4">
        <f t="shared" si="259"/>
        <v>0.36793641752450157</v>
      </c>
      <c r="Y279" s="4">
        <f t="shared" si="260"/>
        <v>0.36793641752450157</v>
      </c>
      <c r="AA279" s="4">
        <f t="shared" si="261"/>
        <v>0.45540633679690595</v>
      </c>
      <c r="AB279" s="4">
        <f t="shared" si="262"/>
        <v>0.86158552664788857</v>
      </c>
      <c r="AC279" s="4">
        <f t="shared" si="263"/>
        <v>0.33492052190562693</v>
      </c>
    </row>
    <row r="280" spans="1:29" x14ac:dyDescent="0.25">
      <c r="A280">
        <v>656.27666380689402</v>
      </c>
      <c r="B280">
        <v>1.10857844341018</v>
      </c>
      <c r="C280">
        <v>0.69629909859738204</v>
      </c>
      <c r="D280">
        <f t="shared" si="253"/>
        <v>0.82437844341017996</v>
      </c>
      <c r="E280">
        <v>22.624844589447228</v>
      </c>
      <c r="F280">
        <f t="shared" si="254"/>
        <v>1108.5784434101799</v>
      </c>
      <c r="G280">
        <v>0.16300000000000001</v>
      </c>
      <c r="H280">
        <f t="shared" si="280"/>
        <v>22.624844589447228</v>
      </c>
      <c r="I280">
        <f t="shared" si="255"/>
        <v>8.1500000000000003E-2</v>
      </c>
      <c r="J280">
        <v>0.531117901030145</v>
      </c>
      <c r="K280">
        <f t="shared" si="273"/>
        <v>0.531117901030145</v>
      </c>
      <c r="L280">
        <f t="shared" si="256"/>
        <v>0.45686876013164779</v>
      </c>
      <c r="N280">
        <f t="shared" si="264"/>
        <v>-0.41526653007765302</v>
      </c>
      <c r="Q280">
        <f t="shared" si="257"/>
        <v>4.5686876013164781</v>
      </c>
      <c r="S280" s="2">
        <f t="shared" si="267"/>
        <v>26580666.820854355</v>
      </c>
      <c r="V280" s="4">
        <f>0.1+0.8*(((S280)-(MIN($S$2:$S$900)))/((MAX($S$2:S1178))-(MIN($S$2:$S$900))))</f>
        <v>0.4654950081053183</v>
      </c>
      <c r="W280" s="4">
        <f t="shared" si="258"/>
        <v>0.79128304250551229</v>
      </c>
      <c r="X280" s="4">
        <f t="shared" si="259"/>
        <v>0.3691048902061399</v>
      </c>
      <c r="Y280" s="4">
        <f t="shared" si="260"/>
        <v>0.36910489020613924</v>
      </c>
      <c r="AA280" s="4">
        <f t="shared" si="261"/>
        <v>0.45686876013164779</v>
      </c>
      <c r="AB280" s="4">
        <f t="shared" si="262"/>
        <v>0.86410380313189028</v>
      </c>
      <c r="AC280" s="4">
        <f t="shared" si="263"/>
        <v>0.3363811127576749</v>
      </c>
    </row>
    <row r="281" spans="1:29" x14ac:dyDescent="0.25">
      <c r="A281">
        <v>657.41215352134395</v>
      </c>
      <c r="B281">
        <v>1.1088672321702699</v>
      </c>
      <c r="C281">
        <v>0.69718233101081595</v>
      </c>
      <c r="D281">
        <f t="shared" si="253"/>
        <v>0.82466723217026994</v>
      </c>
      <c r="E281">
        <v>22.626313051735238</v>
      </c>
      <c r="F281">
        <f t="shared" si="254"/>
        <v>1108.86723217027</v>
      </c>
      <c r="G281">
        <v>0.16300000000000001</v>
      </c>
      <c r="H281">
        <f t="shared" ref="H281" si="282">E281-0.05</f>
        <v>22.576313051735237</v>
      </c>
      <c r="I281">
        <f t="shared" si="255"/>
        <v>8.1500000000000003E-2</v>
      </c>
      <c r="J281">
        <v>0.53236609397495205</v>
      </c>
      <c r="K281">
        <f t="shared" ref="K281" si="283">J281-0.00005</f>
        <v>0.53231609397495205</v>
      </c>
      <c r="L281">
        <f t="shared" si="256"/>
        <v>0.45765923434259065</v>
      </c>
      <c r="N281">
        <f t="shared" si="264"/>
        <v>-0.41247991751877477</v>
      </c>
      <c r="Q281">
        <f t="shared" si="257"/>
        <v>4.5765923434259062</v>
      </c>
      <c r="S281" s="2">
        <f t="shared" si="267"/>
        <v>26626656.683732037</v>
      </c>
      <c r="V281" s="4">
        <f>0.1+0.8*(((S281)-(MIN($S$2:$S$900)))/((MAX($S$2:S1179))-(MIN($S$2:$S$900))))</f>
        <v>0.46612738747407256</v>
      </c>
      <c r="W281" s="4">
        <f t="shared" si="258"/>
        <v>0.79237199264428515</v>
      </c>
      <c r="X281" s="4">
        <f t="shared" si="259"/>
        <v>0.36973732007663929</v>
      </c>
      <c r="Y281" s="4">
        <f t="shared" si="260"/>
        <v>0.36973732007663918</v>
      </c>
      <c r="AA281" s="4">
        <f t="shared" si="261"/>
        <v>0.45765923434259065</v>
      </c>
      <c r="AB281" s="4">
        <f t="shared" si="262"/>
        <v>0.86546499080535644</v>
      </c>
      <c r="AC281" s="4">
        <f t="shared" si="263"/>
        <v>0.33717165009579908</v>
      </c>
    </row>
    <row r="282" spans="1:29" x14ac:dyDescent="0.25">
      <c r="A282">
        <v>658.54764323579298</v>
      </c>
      <c r="B282">
        <v>1.1091560209303599</v>
      </c>
      <c r="C282">
        <v>0.69806556342424997</v>
      </c>
      <c r="D282">
        <f t="shared" si="253"/>
        <v>0.82495602093035991</v>
      </c>
      <c r="E282">
        <v>22.627752926655571</v>
      </c>
      <c r="F282">
        <f t="shared" si="254"/>
        <v>1109.15602093036</v>
      </c>
      <c r="G282">
        <v>0.16300000000000001</v>
      </c>
      <c r="H282">
        <f t="shared" ref="H282:H285" si="284">E282</f>
        <v>22.627752926655571</v>
      </c>
      <c r="I282">
        <f t="shared" si="255"/>
        <v>8.1500000000000003E-2</v>
      </c>
      <c r="J282">
        <v>0.53358998765723398</v>
      </c>
      <c r="K282">
        <f t="shared" ref="K282" si="285">J282</f>
        <v>0.53358998765723398</v>
      </c>
      <c r="L282">
        <f t="shared" si="256"/>
        <v>0.4584497085535329</v>
      </c>
      <c r="N282">
        <f t="shared" si="264"/>
        <v>-0.40969330495989875</v>
      </c>
      <c r="Q282">
        <f t="shared" si="257"/>
        <v>4.5844970855353289</v>
      </c>
      <c r="S282" s="2">
        <f t="shared" si="267"/>
        <v>26672646.546609681</v>
      </c>
      <c r="V282" s="4">
        <f>0.1+0.8*(((S282)-(MIN($S$2:$S$900)))/((MAX($S$2:S1180))-(MIN($S$2:$S$900))))</f>
        <v>0.46675976684282638</v>
      </c>
      <c r="W282" s="4">
        <f t="shared" si="258"/>
        <v>0.79346094278305812</v>
      </c>
      <c r="X282" s="4">
        <f t="shared" si="259"/>
        <v>0.37035743808500554</v>
      </c>
      <c r="Y282" s="4">
        <f t="shared" si="260"/>
        <v>0.37035743808500599</v>
      </c>
      <c r="AA282" s="4">
        <f t="shared" si="261"/>
        <v>0.45844970855353295</v>
      </c>
      <c r="AB282" s="4">
        <f t="shared" si="262"/>
        <v>0.8668261784788226</v>
      </c>
      <c r="AC282" s="4">
        <f t="shared" si="263"/>
        <v>0.33794679760625684</v>
      </c>
    </row>
    <row r="283" spans="1:29" x14ac:dyDescent="0.25">
      <c r="A283">
        <v>659.97225488465097</v>
      </c>
      <c r="B283">
        <v>1.10951834198571</v>
      </c>
      <c r="C283">
        <v>0.69917368723093498</v>
      </c>
      <c r="D283">
        <f t="shared" si="253"/>
        <v>0.82531834198570997</v>
      </c>
      <c r="E283">
        <v>22.6295825632989</v>
      </c>
      <c r="F283">
        <f t="shared" si="254"/>
        <v>1109.5183419857099</v>
      </c>
      <c r="G283">
        <v>0.16300000000000001</v>
      </c>
      <c r="H283">
        <f t="shared" si="284"/>
        <v>22.6295825632989</v>
      </c>
      <c r="I283">
        <f t="shared" si="255"/>
        <v>8.1500000000000003E-2</v>
      </c>
      <c r="J283">
        <v>0.53514517880406398</v>
      </c>
      <c r="K283">
        <f t="shared" si="273"/>
        <v>0.53514517880406398</v>
      </c>
      <c r="L283">
        <f t="shared" si="256"/>
        <v>0.4594414557747542</v>
      </c>
      <c r="N283">
        <f t="shared" si="264"/>
        <v>-0.40619715641560739</v>
      </c>
      <c r="Q283">
        <f t="shared" si="257"/>
        <v>4.5944145577475419</v>
      </c>
      <c r="S283" s="2">
        <f t="shared" si="267"/>
        <v>26730346.49188542</v>
      </c>
      <c r="V283" s="4">
        <f>0.1+0.8*(((S283)-(MIN($S$2:$S$900)))/((MAX($S$2:S1181))-(MIN($S$2:$S$900))))</f>
        <v>0.46755316461980334</v>
      </c>
      <c r="W283" s="4">
        <f t="shared" si="258"/>
        <v>0.79482716480423676</v>
      </c>
      <c r="X283" s="4">
        <f t="shared" si="259"/>
        <v>0.37114541669014289</v>
      </c>
      <c r="Y283" s="4">
        <f t="shared" si="260"/>
        <v>0.37114541669014323</v>
      </c>
      <c r="AA283" s="4">
        <f t="shared" si="261"/>
        <v>0.4594414557747542</v>
      </c>
      <c r="AB283" s="4">
        <f t="shared" si="262"/>
        <v>0.86853395600529593</v>
      </c>
      <c r="AC283" s="4">
        <f t="shared" si="263"/>
        <v>0.33893177086267862</v>
      </c>
    </row>
    <row r="284" spans="1:29" x14ac:dyDescent="0.25">
      <c r="A284">
        <v>661.61341053045999</v>
      </c>
      <c r="B284">
        <v>1.10993573661116</v>
      </c>
      <c r="C284">
        <v>0.70045024821024104</v>
      </c>
      <c r="D284">
        <f t="shared" si="253"/>
        <v>0.82573573661115995</v>
      </c>
      <c r="E284">
        <v>22.631684653208033</v>
      </c>
      <c r="F284">
        <f t="shared" si="254"/>
        <v>1109.9357366111599</v>
      </c>
      <c r="G284">
        <v>0.16300000000000001</v>
      </c>
      <c r="H284">
        <f t="shared" si="284"/>
        <v>22.631684653208033</v>
      </c>
      <c r="I284">
        <f t="shared" si="255"/>
        <v>8.1500000000000003E-2</v>
      </c>
      <c r="J284">
        <v>0.53693195522682702</v>
      </c>
      <c r="K284">
        <f t="shared" si="273"/>
        <v>0.53693195522682702</v>
      </c>
      <c r="L284">
        <f t="shared" si="256"/>
        <v>0.4605839506803851</v>
      </c>
      <c r="N284">
        <f t="shared" si="264"/>
        <v>-0.40216958586566121</v>
      </c>
      <c r="Q284">
        <f t="shared" si="257"/>
        <v>4.6058395068038509</v>
      </c>
      <c r="S284" s="2">
        <f t="shared" si="267"/>
        <v>26796816.95141596</v>
      </c>
      <c r="V284" s="4">
        <f>0.1+0.8*(((S284)-(MIN($S$2:$S$900)))/((MAX($S$2:S1182))-(MIN($S$2:$S$900))))</f>
        <v>0.46846716054430815</v>
      </c>
      <c r="W284" s="4">
        <f t="shared" si="258"/>
        <v>0.79640105547493045</v>
      </c>
      <c r="X284" s="4">
        <f t="shared" si="259"/>
        <v>0.37205073408226619</v>
      </c>
      <c r="Y284" s="4">
        <f t="shared" si="260"/>
        <v>0.37205073408226663</v>
      </c>
      <c r="AA284" s="4">
        <f t="shared" si="261"/>
        <v>0.4605839506803851</v>
      </c>
      <c r="AB284" s="4">
        <f t="shared" si="262"/>
        <v>0.87050131934366304</v>
      </c>
      <c r="AC284" s="4">
        <f t="shared" si="263"/>
        <v>0.34006341760283265</v>
      </c>
    </row>
    <row r="285" spans="1:29" x14ac:dyDescent="0.25">
      <c r="A285">
        <v>663.25456617627003</v>
      </c>
      <c r="B285">
        <v>1.1103531312366099</v>
      </c>
      <c r="C285">
        <v>0.701726809189547</v>
      </c>
      <c r="D285">
        <f t="shared" si="253"/>
        <v>0.82615313123660994</v>
      </c>
      <c r="E285">
        <v>22.633838290942904</v>
      </c>
      <c r="F285">
        <f t="shared" si="254"/>
        <v>1110.3531312366099</v>
      </c>
      <c r="G285">
        <v>0.16300000000000001</v>
      </c>
      <c r="H285">
        <f t="shared" si="284"/>
        <v>22.633838290942904</v>
      </c>
      <c r="I285">
        <f t="shared" si="255"/>
        <v>8.1500000000000003E-2</v>
      </c>
      <c r="J285">
        <v>0.53876254730147</v>
      </c>
      <c r="K285">
        <f t="shared" si="273"/>
        <v>0.53876254730147</v>
      </c>
      <c r="L285">
        <f t="shared" si="256"/>
        <v>0.46172644558601672</v>
      </c>
      <c r="N285">
        <f t="shared" si="264"/>
        <v>-0.39814201531571247</v>
      </c>
      <c r="Q285">
        <f t="shared" si="257"/>
        <v>4.617264455860167</v>
      </c>
      <c r="S285" s="2">
        <f t="shared" si="267"/>
        <v>26863287.410946541</v>
      </c>
      <c r="V285" s="4">
        <f>0.1+0.8*(((S285)-(MIN($S$2:$S$900)))/((MAX($S$2:S1183))-(MIN($S$2:$S$900))))</f>
        <v>0.4693811564688134</v>
      </c>
      <c r="W285" s="4">
        <f t="shared" si="258"/>
        <v>0.79797494614562425</v>
      </c>
      <c r="X285" s="4">
        <f t="shared" si="259"/>
        <v>0.3729782518298389</v>
      </c>
      <c r="Y285" s="4">
        <f t="shared" si="260"/>
        <v>0.37297825182983801</v>
      </c>
      <c r="AA285" s="4">
        <f t="shared" si="261"/>
        <v>0.46172644558601672</v>
      </c>
      <c r="AB285" s="4">
        <f t="shared" si="262"/>
        <v>0.87246868268203026</v>
      </c>
      <c r="AC285" s="4">
        <f t="shared" si="263"/>
        <v>0.34122281478729855</v>
      </c>
    </row>
    <row r="286" spans="1:29" x14ac:dyDescent="0.25">
      <c r="A286">
        <v>664.80191756096303</v>
      </c>
      <c r="B286">
        <v>1.11074666865233</v>
      </c>
      <c r="C286">
        <v>0.70293040520679195</v>
      </c>
      <c r="D286">
        <f t="shared" si="253"/>
        <v>0.82654666865232995</v>
      </c>
      <c r="E286">
        <v>22.635909953075327</v>
      </c>
      <c r="F286">
        <f t="shared" si="254"/>
        <v>1110.7466686523301</v>
      </c>
      <c r="G286">
        <v>0.16300000000000001</v>
      </c>
      <c r="H286">
        <f t="shared" ref="H286" si="286">E286-0.05</f>
        <v>22.585909953075326</v>
      </c>
      <c r="I286">
        <f t="shared" si="255"/>
        <v>8.1500000000000003E-2</v>
      </c>
      <c r="J286">
        <v>0.54052346011402896</v>
      </c>
      <c r="K286">
        <f t="shared" ref="K286" si="287">J286-0.00005</f>
        <v>0.54047346011402897</v>
      </c>
      <c r="L286">
        <f t="shared" si="256"/>
        <v>0.46280363840361882</v>
      </c>
      <c r="N286">
        <f t="shared" si="264"/>
        <v>-0.39434465040195632</v>
      </c>
      <c r="Q286">
        <f t="shared" si="257"/>
        <v>4.6280363840361884</v>
      </c>
      <c r="S286" s="2">
        <f t="shared" si="267"/>
        <v>26925958.588941395</v>
      </c>
      <c r="V286" s="4">
        <f>0.1+0.8*(((S286)-(MIN($S$2:$S$900)))/((MAX($S$2:S1184))-(MIN($S$2:$S$900))))</f>
        <v>0.47024291072289504</v>
      </c>
      <c r="W286" s="4">
        <f t="shared" si="258"/>
        <v>0.79945887724920028</v>
      </c>
      <c r="X286" s="4">
        <f t="shared" si="259"/>
        <v>0.37387046474182539</v>
      </c>
      <c r="Y286" s="4">
        <f t="shared" si="260"/>
        <v>0.37387046474182462</v>
      </c>
      <c r="AA286" s="4">
        <f t="shared" si="261"/>
        <v>0.46280363840361882</v>
      </c>
      <c r="AB286" s="4">
        <f t="shared" si="262"/>
        <v>0.87432359656150027</v>
      </c>
      <c r="AC286" s="4">
        <f t="shared" si="263"/>
        <v>0.34233808092728168</v>
      </c>
    </row>
    <row r="287" spans="1:29" x14ac:dyDescent="0.25">
      <c r="A287">
        <v>666.25465362157695</v>
      </c>
      <c r="B287">
        <v>1.1109980226409</v>
      </c>
      <c r="C287">
        <v>0.70406040538254899</v>
      </c>
      <c r="D287">
        <f t="shared" si="253"/>
        <v>0.82679802264089997</v>
      </c>
      <c r="E287">
        <v>22.637797869028365</v>
      </c>
      <c r="F287">
        <f t="shared" si="254"/>
        <v>1110.9980226409</v>
      </c>
      <c r="G287">
        <v>0.16300000000000001</v>
      </c>
      <c r="H287">
        <f t="shared" ref="H287:H290" si="288">E287</f>
        <v>22.637797869028365</v>
      </c>
      <c r="I287">
        <f t="shared" si="255"/>
        <v>8.1500000000000003E-2</v>
      </c>
      <c r="J287">
        <v>0.54212818867410995</v>
      </c>
      <c r="K287">
        <f t="shared" ref="K287" si="289">J287</f>
        <v>0.54212818867410995</v>
      </c>
      <c r="L287">
        <f t="shared" si="256"/>
        <v>0.46381496450953458</v>
      </c>
      <c r="N287">
        <f t="shared" si="264"/>
        <v>-0.3907794815591869</v>
      </c>
      <c r="Q287">
        <f t="shared" si="257"/>
        <v>4.6381496450953454</v>
      </c>
      <c r="S287" s="2">
        <f t="shared" si="267"/>
        <v>26984797.635543823</v>
      </c>
      <c r="V287" s="4">
        <f>0.1+0.8*(((S287)-(MIN($S$2:$S$900)))/((MAX($S$2:S1185))-(MIN($S$2:$S$900))))</f>
        <v>0.47105197160762768</v>
      </c>
      <c r="W287" s="4">
        <f t="shared" si="258"/>
        <v>0.80040667023341872</v>
      </c>
      <c r="X287" s="4">
        <f t="shared" si="259"/>
        <v>0.37468354278369453</v>
      </c>
      <c r="Y287" s="4">
        <f t="shared" si="260"/>
        <v>0.37468354278369431</v>
      </c>
      <c r="AA287" s="4">
        <f t="shared" si="261"/>
        <v>0.46381496450953463</v>
      </c>
      <c r="AB287" s="4">
        <f t="shared" si="262"/>
        <v>0.87550833779177339</v>
      </c>
      <c r="AC287" s="4">
        <f t="shared" si="263"/>
        <v>0.34335442847961811</v>
      </c>
    </row>
    <row r="288" spans="1:29" x14ac:dyDescent="0.25">
      <c r="A288">
        <v>667.69360425506204</v>
      </c>
      <c r="B288">
        <v>1.1111726891314799</v>
      </c>
      <c r="C288">
        <v>0.70517968266410702</v>
      </c>
      <c r="D288">
        <f t="shared" si="253"/>
        <v>0.82697268913147992</v>
      </c>
      <c r="E288">
        <v>22.639702114895211</v>
      </c>
      <c r="F288">
        <f t="shared" si="254"/>
        <v>1111.17268913148</v>
      </c>
      <c r="G288">
        <v>0.16300000000000001</v>
      </c>
      <c r="H288">
        <f t="shared" si="288"/>
        <v>22.639702114895211</v>
      </c>
      <c r="I288">
        <f t="shared" si="255"/>
        <v>8.1500000000000003E-2</v>
      </c>
      <c r="J288">
        <v>0.54374679766093004</v>
      </c>
      <c r="K288">
        <f t="shared" si="273"/>
        <v>0.54374679766093004</v>
      </c>
      <c r="L288">
        <f t="shared" si="256"/>
        <v>0.46481669385337188</v>
      </c>
      <c r="N288">
        <f t="shared" si="264"/>
        <v>-0.38724814362116089</v>
      </c>
      <c r="Q288">
        <f t="shared" si="257"/>
        <v>4.648166938533719</v>
      </c>
      <c r="S288" s="2">
        <f t="shared" si="267"/>
        <v>27043078.341638803</v>
      </c>
      <c r="V288" s="4">
        <f>0.1+0.8*(((S288)-(MIN($S$2:$S$900)))/((MAX($S$2:S1186))-(MIN($S$2:$S$900))))</f>
        <v>0.47185335508269755</v>
      </c>
      <c r="W288" s="4">
        <f t="shared" si="258"/>
        <v>0.80106529385539338</v>
      </c>
      <c r="X288" s="4">
        <f t="shared" si="259"/>
        <v>0.37550365370979977</v>
      </c>
      <c r="Y288" s="4">
        <f t="shared" si="260"/>
        <v>0.37550365370979932</v>
      </c>
      <c r="AA288" s="4">
        <f t="shared" si="261"/>
        <v>0.46481669385337188</v>
      </c>
      <c r="AB288" s="4">
        <f t="shared" si="262"/>
        <v>0.8763316173192417</v>
      </c>
      <c r="AC288" s="4">
        <f t="shared" si="263"/>
        <v>0.34437956713724965</v>
      </c>
    </row>
    <row r="289" spans="1:29" x14ac:dyDescent="0.25">
      <c r="A289">
        <v>669.15860295473306</v>
      </c>
      <c r="B289">
        <v>1.11135051745695</v>
      </c>
      <c r="C289">
        <v>0.70631922124444202</v>
      </c>
      <c r="D289">
        <f t="shared" si="253"/>
        <v>0.82715051745695001</v>
      </c>
      <c r="E289">
        <v>22.641601562691328</v>
      </c>
      <c r="F289">
        <f t="shared" si="254"/>
        <v>1111.35051745695</v>
      </c>
      <c r="G289">
        <v>0.16300000000000001</v>
      </c>
      <c r="H289">
        <f t="shared" si="288"/>
        <v>22.641601562691328</v>
      </c>
      <c r="I289">
        <f t="shared" si="255"/>
        <v>8.1500000000000003E-2</v>
      </c>
      <c r="J289">
        <v>0.54536132828762995</v>
      </c>
      <c r="K289">
        <f t="shared" si="273"/>
        <v>0.54536132828762995</v>
      </c>
      <c r="L289">
        <f t="shared" si="256"/>
        <v>0.46583655662836476</v>
      </c>
      <c r="N289">
        <f t="shared" si="264"/>
        <v>-0.3836528809575786</v>
      </c>
      <c r="Q289">
        <f t="shared" si="257"/>
        <v>4.6583655662836474</v>
      </c>
      <c r="S289" s="2">
        <f t="shared" si="267"/>
        <v>27102414.052439574</v>
      </c>
      <c r="V289" s="4">
        <f>0.1+0.8*(((S289)-(MIN($S$2:$S$900)))/((MAX($S$2:S1187))-(MIN($S$2:$S$900))))</f>
        <v>0.47266924530269183</v>
      </c>
      <c r="W289" s="4">
        <f t="shared" si="258"/>
        <v>0.8017358399654223</v>
      </c>
      <c r="X289" s="4">
        <f t="shared" si="259"/>
        <v>0.37632169822720318</v>
      </c>
      <c r="Y289" s="4">
        <f t="shared" si="260"/>
        <v>0.37632169822720229</v>
      </c>
      <c r="AA289" s="4">
        <f t="shared" si="261"/>
        <v>0.46583655662836476</v>
      </c>
      <c r="AB289" s="4">
        <f t="shared" si="262"/>
        <v>0.8771697999567778</v>
      </c>
      <c r="AC289" s="4">
        <f t="shared" si="263"/>
        <v>0.34540212278400395</v>
      </c>
    </row>
    <row r="290" spans="1:29" x14ac:dyDescent="0.25">
      <c r="A290">
        <v>671.13145085755104</v>
      </c>
      <c r="B290">
        <v>1.1115899908701501</v>
      </c>
      <c r="C290">
        <v>0.70785378663272402</v>
      </c>
      <c r="D290">
        <f t="shared" si="253"/>
        <v>0.82738999087015008</v>
      </c>
      <c r="E290">
        <v>22.644218398509594</v>
      </c>
      <c r="F290">
        <f t="shared" si="254"/>
        <v>1111.5899908701501</v>
      </c>
      <c r="G290">
        <v>0.16300000000000001</v>
      </c>
      <c r="H290">
        <f t="shared" si="288"/>
        <v>22.644218398509594</v>
      </c>
      <c r="I290">
        <f t="shared" si="255"/>
        <v>8.1500000000000003E-2</v>
      </c>
      <c r="J290">
        <v>0.54758563873315502</v>
      </c>
      <c r="K290">
        <f t="shared" si="273"/>
        <v>0.54758563873315502</v>
      </c>
      <c r="L290">
        <f t="shared" si="256"/>
        <v>0.46720995998855797</v>
      </c>
      <c r="N290">
        <f t="shared" si="264"/>
        <v>-0.37881130232169247</v>
      </c>
      <c r="Q290">
        <f t="shared" si="257"/>
        <v>4.6720995998855797</v>
      </c>
      <c r="S290" s="2">
        <f t="shared" si="267"/>
        <v>27182318.787264116</v>
      </c>
      <c r="V290" s="4">
        <f>0.1+0.8*(((S290)-(MIN($S$2:$S$900)))/((MAX($S$2:S1188))-(MIN($S$2:$S$900))))</f>
        <v>0.47376796799084631</v>
      </c>
      <c r="W290" s="4">
        <f t="shared" si="258"/>
        <v>0.8026388342732873</v>
      </c>
      <c r="X290" s="4">
        <f t="shared" si="259"/>
        <v>0.37744870376978878</v>
      </c>
      <c r="Y290" s="4">
        <f t="shared" si="260"/>
        <v>0.37744870376978834</v>
      </c>
      <c r="AA290" s="4">
        <f t="shared" si="261"/>
        <v>0.46720995998855791</v>
      </c>
      <c r="AB290" s="4">
        <f t="shared" si="262"/>
        <v>0.87829854284160913</v>
      </c>
      <c r="AC290" s="4">
        <f t="shared" si="263"/>
        <v>0.3468108797122359</v>
      </c>
    </row>
    <row r="291" spans="1:29" x14ac:dyDescent="0.25">
      <c r="A291">
        <v>672.89059465931905</v>
      </c>
      <c r="B291">
        <v>1.1118035238900701</v>
      </c>
      <c r="C291">
        <v>0.70922212384075101</v>
      </c>
      <c r="D291">
        <f t="shared" si="253"/>
        <v>0.82760352389007008</v>
      </c>
      <c r="E291">
        <v>22.646583661394196</v>
      </c>
      <c r="F291">
        <f t="shared" si="254"/>
        <v>1111.80352389007</v>
      </c>
      <c r="G291">
        <v>0.16300000000000001</v>
      </c>
      <c r="H291">
        <f t="shared" ref="H291" si="290">E291-0.05</f>
        <v>22.596583661394195</v>
      </c>
      <c r="I291">
        <f t="shared" si="255"/>
        <v>8.1500000000000003E-2</v>
      </c>
      <c r="J291">
        <v>0.54959611218506699</v>
      </c>
      <c r="K291">
        <f t="shared" ref="K291" si="291">J291-0.00005</f>
        <v>0.54954611218506699</v>
      </c>
      <c r="L291">
        <f t="shared" si="256"/>
        <v>0.46843459266549176</v>
      </c>
      <c r="N291">
        <f t="shared" si="264"/>
        <v>-0.37449417628479631</v>
      </c>
      <c r="Q291">
        <f t="shared" si="257"/>
        <v>4.6843459266549177</v>
      </c>
      <c r="S291" s="2">
        <f t="shared" si="267"/>
        <v>27253568.02994407</v>
      </c>
      <c r="V291" s="4">
        <f>0.1+0.8*(((S291)-(MIN($S$2:$S$900)))/((MAX($S$2:S1189))-(MIN($S$2:$S$900))))</f>
        <v>0.47474767413239338</v>
      </c>
      <c r="W291" s="4">
        <f t="shared" si="258"/>
        <v>0.80344401385022801</v>
      </c>
      <c r="X291" s="4">
        <f t="shared" si="259"/>
        <v>0.37846736316065044</v>
      </c>
      <c r="Y291" s="4">
        <f t="shared" si="260"/>
        <v>0.37846736316064999</v>
      </c>
      <c r="AA291" s="4">
        <f t="shared" si="261"/>
        <v>0.46843459266549176</v>
      </c>
      <c r="AB291" s="4">
        <f t="shared" si="262"/>
        <v>0.87930501731278499</v>
      </c>
      <c r="AC291" s="4">
        <f t="shared" si="263"/>
        <v>0.34808420395081308</v>
      </c>
    </row>
    <row r="292" spans="1:29" x14ac:dyDescent="0.25">
      <c r="A292">
        <v>674.74593817166203</v>
      </c>
      <c r="B292">
        <v>1.11202873407629</v>
      </c>
      <c r="C292">
        <v>0.71066528929377504</v>
      </c>
      <c r="D292">
        <f t="shared" si="253"/>
        <v>0.82782873407628998</v>
      </c>
      <c r="E292">
        <v>22.649050856487232</v>
      </c>
      <c r="F292">
        <f t="shared" si="254"/>
        <v>1112.02873407629</v>
      </c>
      <c r="G292">
        <v>0.16300000000000001</v>
      </c>
      <c r="H292">
        <f t="shared" ref="H292:H295" si="292">E292</f>
        <v>22.649050856487232</v>
      </c>
      <c r="I292">
        <f t="shared" si="255"/>
        <v>8.1500000000000003E-2</v>
      </c>
      <c r="J292">
        <v>0.551693228014146</v>
      </c>
      <c r="K292">
        <f t="shared" ref="K292" si="293">J292</f>
        <v>0.551693228014146</v>
      </c>
      <c r="L292">
        <f t="shared" si="256"/>
        <v>0.46972619502902158</v>
      </c>
      <c r="N292">
        <f t="shared" si="264"/>
        <v>-0.36994096592389686</v>
      </c>
      <c r="Q292">
        <f t="shared" si="257"/>
        <v>4.6972619502902155</v>
      </c>
      <c r="S292" s="2">
        <f t="shared" si="267"/>
        <v>27328713.575198948</v>
      </c>
      <c r="V292" s="4">
        <f>0.1+0.8*(((S292)-(MIN($S$2:$S$900)))/((MAX($S$2:S1190))-(MIN($S$2:$S$900))))</f>
        <v>0.47578095602321724</v>
      </c>
      <c r="W292" s="4">
        <f t="shared" si="258"/>
        <v>0.80429322509882661</v>
      </c>
      <c r="X292" s="4">
        <f t="shared" si="259"/>
        <v>0.37952992219667481</v>
      </c>
      <c r="Y292" s="4">
        <f t="shared" si="260"/>
        <v>0.37952992219667525</v>
      </c>
      <c r="AA292" s="4">
        <f t="shared" si="261"/>
        <v>0.46972619502902152</v>
      </c>
      <c r="AB292" s="4">
        <f t="shared" si="262"/>
        <v>0.88036653137353327</v>
      </c>
      <c r="AC292" s="4">
        <f t="shared" si="263"/>
        <v>0.34941240274584351</v>
      </c>
    </row>
    <row r="293" spans="1:29" x14ac:dyDescent="0.25">
      <c r="A293">
        <v>676.38895125535498</v>
      </c>
      <c r="B293">
        <v>1.1122281706119399</v>
      </c>
      <c r="C293">
        <v>0.71194329506762499</v>
      </c>
      <c r="D293">
        <f t="shared" si="253"/>
        <v>0.8280281706119399</v>
      </c>
      <c r="E293">
        <v>22.651277788091363</v>
      </c>
      <c r="F293">
        <f t="shared" si="254"/>
        <v>1112.22817061194</v>
      </c>
      <c r="G293">
        <v>0.16300000000000001</v>
      </c>
      <c r="H293">
        <f t="shared" si="292"/>
        <v>22.651277788091363</v>
      </c>
      <c r="I293">
        <f t="shared" si="255"/>
        <v>8.1500000000000003E-2</v>
      </c>
      <c r="J293">
        <v>0.55358611987765804</v>
      </c>
      <c r="K293">
        <f t="shared" si="273"/>
        <v>0.55358611987765804</v>
      </c>
      <c r="L293">
        <f t="shared" si="256"/>
        <v>0.47086998299501837</v>
      </c>
      <c r="N293">
        <f t="shared" si="264"/>
        <v>-0.36590883702377908</v>
      </c>
      <c r="Q293">
        <f t="shared" si="257"/>
        <v>4.7086998299501834</v>
      </c>
      <c r="S293" s="2">
        <f t="shared" si="267"/>
        <v>27395259.265101459</v>
      </c>
      <c r="V293" s="4">
        <f>0.1+0.8*(((S293)-(MIN($S$2:$S$900)))/((MAX($S$2:S1191))-(MIN($S$2:$S$900))))</f>
        <v>0.47669598639601474</v>
      </c>
      <c r="W293" s="4">
        <f t="shared" si="258"/>
        <v>0.80504525036152974</v>
      </c>
      <c r="X293" s="4">
        <f t="shared" si="259"/>
        <v>0.38048900577513167</v>
      </c>
      <c r="Y293" s="4">
        <f t="shared" si="260"/>
        <v>0.38048900577513178</v>
      </c>
      <c r="AA293" s="4">
        <f t="shared" si="261"/>
        <v>0.47086998299501837</v>
      </c>
      <c r="AB293" s="4">
        <f t="shared" si="262"/>
        <v>0.88130656295191212</v>
      </c>
      <c r="AC293" s="4">
        <f t="shared" si="263"/>
        <v>0.35061125721891462</v>
      </c>
    </row>
    <row r="294" spans="1:29" x14ac:dyDescent="0.25">
      <c r="A294">
        <v>677.84188523212902</v>
      </c>
      <c r="B294">
        <v>1.11240453446548</v>
      </c>
      <c r="C294">
        <v>0.713073449191028</v>
      </c>
      <c r="D294">
        <f t="shared" si="253"/>
        <v>0.82820453446548004</v>
      </c>
      <c r="E294">
        <v>22.653296101030232</v>
      </c>
      <c r="F294">
        <f t="shared" si="254"/>
        <v>1112.4045344654801</v>
      </c>
      <c r="G294">
        <v>0.16300000000000001</v>
      </c>
      <c r="H294">
        <f t="shared" si="292"/>
        <v>22.653296101030232</v>
      </c>
      <c r="I294">
        <f t="shared" si="255"/>
        <v>8.1500000000000003E-2</v>
      </c>
      <c r="J294">
        <v>0.55530168587569695</v>
      </c>
      <c r="K294">
        <f t="shared" si="273"/>
        <v>0.55530168587569695</v>
      </c>
      <c r="L294">
        <f t="shared" si="256"/>
        <v>0.47188144688079997</v>
      </c>
      <c r="N294">
        <f t="shared" si="264"/>
        <v>-0.36234318247369729</v>
      </c>
      <c r="Q294">
        <f t="shared" si="257"/>
        <v>4.7188144688079996</v>
      </c>
      <c r="S294" s="2">
        <f t="shared" si="267"/>
        <v>27454106.327749252</v>
      </c>
      <c r="V294" s="4">
        <f>0.1+0.8*(((S294)-(MIN($S$2:$S$900)))/((MAX($S$2:S1192))-(MIN($S$2:$S$900))))</f>
        <v>0.47750515750463995</v>
      </c>
      <c r="W294" s="4">
        <f t="shared" si="258"/>
        <v>0.80571027431442599</v>
      </c>
      <c r="X294" s="4">
        <f t="shared" si="259"/>
        <v>0.3813582425277402</v>
      </c>
      <c r="Y294" s="4">
        <f t="shared" si="260"/>
        <v>0.3813582425277402</v>
      </c>
      <c r="AA294" s="4">
        <f t="shared" si="261"/>
        <v>0.47188144688079997</v>
      </c>
      <c r="AB294" s="4">
        <f t="shared" si="262"/>
        <v>0.88213784289303243</v>
      </c>
      <c r="AC294" s="4">
        <f t="shared" si="263"/>
        <v>0.35169780315967519</v>
      </c>
    </row>
    <row r="295" spans="1:29" x14ac:dyDescent="0.25">
      <c r="A295">
        <v>679.36718481417495</v>
      </c>
      <c r="B295">
        <v>1.11258968239125</v>
      </c>
      <c r="C295">
        <v>0.71425989237401499</v>
      </c>
      <c r="D295">
        <f t="shared" si="253"/>
        <v>0.82838968239124999</v>
      </c>
      <c r="E295">
        <v>22.65535657701502</v>
      </c>
      <c r="F295">
        <f t="shared" si="254"/>
        <v>1112.5896823912501</v>
      </c>
      <c r="G295">
        <v>0.16300000000000001</v>
      </c>
      <c r="H295">
        <f t="shared" si="292"/>
        <v>22.65535657701502</v>
      </c>
      <c r="I295">
        <f t="shared" si="255"/>
        <v>8.1500000000000003E-2</v>
      </c>
      <c r="J295">
        <v>0.55705309046276696</v>
      </c>
      <c r="K295">
        <f t="shared" si="273"/>
        <v>0.55705309046276696</v>
      </c>
      <c r="L295">
        <f t="shared" si="256"/>
        <v>0.47294328827683002</v>
      </c>
      <c r="N295">
        <f t="shared" si="264"/>
        <v>-0.35859993502962867</v>
      </c>
      <c r="Q295">
        <f t="shared" si="257"/>
        <v>4.7294328827683003</v>
      </c>
      <c r="S295" s="2">
        <f t="shared" si="267"/>
        <v>27515884.358613811</v>
      </c>
      <c r="V295" s="4">
        <f>0.1+0.8*(((S295)-(MIN($S$2:$S$900)))/((MAX($S$2:S1193))-(MIN($S$2:$S$900))))</f>
        <v>0.47835463062146399</v>
      </c>
      <c r="W295" s="4">
        <f t="shared" si="258"/>
        <v>0.80640842080530017</v>
      </c>
      <c r="X295" s="4">
        <f t="shared" si="259"/>
        <v>0.38224563784654952</v>
      </c>
      <c r="Y295" s="4">
        <f t="shared" si="260"/>
        <v>0.3822456378465493</v>
      </c>
      <c r="AA295" s="4">
        <f t="shared" si="261"/>
        <v>0.47294328827683002</v>
      </c>
      <c r="AB295" s="4">
        <f t="shared" si="262"/>
        <v>0.88301052600662522</v>
      </c>
      <c r="AC295" s="4">
        <f t="shared" si="263"/>
        <v>0.35280704730818685</v>
      </c>
    </row>
    <row r="296" spans="1:29" x14ac:dyDescent="0.25">
      <c r="A296">
        <v>680.88977811288805</v>
      </c>
      <c r="B296">
        <v>1.1127745018158299</v>
      </c>
      <c r="C296">
        <v>0.71514655093073798</v>
      </c>
      <c r="D296">
        <f t="shared" si="253"/>
        <v>0.82857450181582992</v>
      </c>
      <c r="E296">
        <v>22.657422408950456</v>
      </c>
      <c r="F296">
        <f t="shared" si="254"/>
        <v>1112.77450181583</v>
      </c>
      <c r="G296">
        <v>0.16300000000000001</v>
      </c>
      <c r="H296">
        <f t="shared" ref="H296" si="294">E296-0.05</f>
        <v>22.607422408950455</v>
      </c>
      <c r="I296">
        <f t="shared" si="255"/>
        <v>8.1500000000000003E-2</v>
      </c>
      <c r="J296">
        <v>0.55880904760788697</v>
      </c>
      <c r="K296">
        <f t="shared" ref="K296" si="295">J296-0.00005</f>
        <v>0.55875904760788697</v>
      </c>
      <c r="L296">
        <f t="shared" si="256"/>
        <v>0.47400324568645763</v>
      </c>
      <c r="N296">
        <f t="shared" si="264"/>
        <v>-0.35486332909276802</v>
      </c>
      <c r="Q296">
        <f t="shared" si="257"/>
        <v>4.7400324568645766</v>
      </c>
      <c r="S296" s="2">
        <f t="shared" si="267"/>
        <v>27577552.778974812</v>
      </c>
      <c r="V296" s="4">
        <f>0.1+0.8*(((S296)-(MIN($S$2:$S$900)))/((MAX($S$2:S1194))-(MIN($S$2:$S$900))))</f>
        <v>0.47920259654916608</v>
      </c>
      <c r="W296" s="4">
        <f t="shared" si="258"/>
        <v>0.80710532860040107</v>
      </c>
      <c r="X296" s="4">
        <f t="shared" si="259"/>
        <v>0.38313533983894643</v>
      </c>
      <c r="Y296" s="4">
        <f t="shared" si="260"/>
        <v>0.38313533983894665</v>
      </c>
      <c r="AA296" s="4">
        <f t="shared" si="261"/>
        <v>0.47400324568645763</v>
      </c>
      <c r="AB296" s="4">
        <f t="shared" si="262"/>
        <v>0.88388166075050134</v>
      </c>
      <c r="AC296" s="4">
        <f t="shared" si="263"/>
        <v>0.35391917479868307</v>
      </c>
    </row>
    <row r="297" spans="1:29" x14ac:dyDescent="0.25">
      <c r="A297">
        <v>684.00659967077002</v>
      </c>
      <c r="B297">
        <v>1.11315283604816</v>
      </c>
      <c r="C297">
        <v>0.71514655093073798</v>
      </c>
      <c r="D297">
        <f t="shared" si="253"/>
        <v>0.82895283604815995</v>
      </c>
      <c r="E297">
        <v>22.661730688768138</v>
      </c>
      <c r="F297">
        <f t="shared" si="254"/>
        <v>1113.15283604816</v>
      </c>
      <c r="G297">
        <v>0.16300000000000001</v>
      </c>
      <c r="H297">
        <f t="shared" ref="H297:H300" si="296">E297</f>
        <v>22.661730688768138</v>
      </c>
      <c r="I297">
        <f t="shared" si="255"/>
        <v>8.1500000000000003E-2</v>
      </c>
      <c r="J297">
        <v>0.56247108545291602</v>
      </c>
      <c r="K297">
        <f t="shared" ref="K297" si="297">J297</f>
        <v>0.56247108545291602</v>
      </c>
      <c r="L297">
        <f t="shared" si="256"/>
        <v>0.4761730293756124</v>
      </c>
      <c r="N297">
        <f t="shared" si="264"/>
        <v>-0.34721431740516867</v>
      </c>
      <c r="Q297">
        <f t="shared" si="257"/>
        <v>4.7617302937561243</v>
      </c>
      <c r="S297" s="2">
        <f t="shared" si="267"/>
        <v>27703790.995170921</v>
      </c>
      <c r="V297" s="4">
        <f>0.1+0.8*(((S297)-(MIN($S$2:$S$900)))/((MAX($S$2:S1195))-(MIN($S$2:$S$900))))</f>
        <v>0.48093842350048999</v>
      </c>
      <c r="W297" s="4">
        <f t="shared" si="258"/>
        <v>0.80853193230433329</v>
      </c>
      <c r="X297" s="4">
        <f t="shared" si="259"/>
        <v>0.38499080788155216</v>
      </c>
      <c r="Y297" s="4">
        <f t="shared" si="260"/>
        <v>0.3849908078815526</v>
      </c>
      <c r="AA297" s="4">
        <f t="shared" si="261"/>
        <v>0.4761730293756124</v>
      </c>
      <c r="AB297" s="4">
        <f t="shared" si="262"/>
        <v>0.88566491538041658</v>
      </c>
      <c r="AC297" s="4">
        <f t="shared" si="263"/>
        <v>0.35623850985194022</v>
      </c>
    </row>
    <row r="298" spans="1:29" x14ac:dyDescent="0.25">
      <c r="A298">
        <v>685.97357462786704</v>
      </c>
      <c r="B298">
        <v>1.1133915965760299</v>
      </c>
      <c r="C298">
        <v>0.71514655093073798</v>
      </c>
      <c r="D298">
        <f t="shared" si="253"/>
        <v>0.82919159657602992</v>
      </c>
      <c r="E298">
        <v>22.664466573099855</v>
      </c>
      <c r="F298">
        <f t="shared" si="254"/>
        <v>1113.39159657603</v>
      </c>
      <c r="G298">
        <v>0.16300000000000001</v>
      </c>
      <c r="H298">
        <f t="shared" si="296"/>
        <v>22.664466573099855</v>
      </c>
      <c r="I298">
        <f t="shared" si="255"/>
        <v>8.1500000000000003E-2</v>
      </c>
      <c r="J298">
        <v>0.56479658713487602</v>
      </c>
      <c r="K298">
        <f t="shared" si="273"/>
        <v>0.56479658713487602</v>
      </c>
      <c r="L298">
        <f t="shared" si="256"/>
        <v>0.47754234426888637</v>
      </c>
      <c r="N298">
        <f t="shared" si="264"/>
        <v>-0.34238715160287797</v>
      </c>
      <c r="Q298">
        <f t="shared" si="257"/>
        <v>4.7754234426888633</v>
      </c>
      <c r="S298" s="2">
        <f t="shared" si="267"/>
        <v>27783457.862611059</v>
      </c>
      <c r="V298" s="4">
        <f>0.1+0.8*(((S298)-(MIN($S$2:$S$900)))/((MAX($S$2:S1196))-(MIN($S$2:$S$900))))</f>
        <v>0.48203387541510911</v>
      </c>
      <c r="W298" s="4">
        <f t="shared" si="258"/>
        <v>0.80943223850003321</v>
      </c>
      <c r="X298" s="4">
        <f t="shared" si="259"/>
        <v>0.38616908463250377</v>
      </c>
      <c r="Y298" s="4">
        <f t="shared" si="260"/>
        <v>0.38616908463250377</v>
      </c>
      <c r="AA298" s="4">
        <f t="shared" si="261"/>
        <v>0.47754234426888637</v>
      </c>
      <c r="AB298" s="4">
        <f t="shared" si="262"/>
        <v>0.88679029812504151</v>
      </c>
      <c r="AC298" s="4">
        <f t="shared" si="263"/>
        <v>0.35771135579062974</v>
      </c>
    </row>
    <row r="299" spans="1:29" x14ac:dyDescent="0.25">
      <c r="A299">
        <v>687.94054958496304</v>
      </c>
      <c r="B299">
        <v>1.1136303571038899</v>
      </c>
      <c r="C299">
        <v>0.71514655093073798</v>
      </c>
      <c r="D299">
        <f t="shared" si="253"/>
        <v>0.8294303571038899</v>
      </c>
      <c r="E299">
        <v>22.667202285511358</v>
      </c>
      <c r="F299">
        <f t="shared" si="254"/>
        <v>1113.63035710389</v>
      </c>
      <c r="G299">
        <v>0.16300000000000001</v>
      </c>
      <c r="H299">
        <f t="shared" si="296"/>
        <v>22.667202285511358</v>
      </c>
      <c r="I299">
        <f t="shared" si="255"/>
        <v>8.1500000000000003E-2</v>
      </c>
      <c r="J299">
        <v>0.56712194268465499</v>
      </c>
      <c r="K299">
        <f t="shared" si="273"/>
        <v>0.56712194268465499</v>
      </c>
      <c r="L299">
        <f t="shared" si="256"/>
        <v>0.47891165916215961</v>
      </c>
      <c r="N299">
        <f t="shared" si="264"/>
        <v>-0.33755998580058977</v>
      </c>
      <c r="Q299">
        <f t="shared" si="257"/>
        <v>4.7891165916215961</v>
      </c>
      <c r="S299" s="2">
        <f t="shared" si="267"/>
        <v>27863124.730051156</v>
      </c>
      <c r="V299" s="4">
        <f>0.1+0.8*(((S299)-(MIN($S$2:$S$900)))/((MAX($S$2:S1197))-(MIN($S$2:$S$900))))</f>
        <v>0.48312932732972769</v>
      </c>
      <c r="W299" s="4">
        <f t="shared" si="258"/>
        <v>0.81033254469569538</v>
      </c>
      <c r="X299" s="4">
        <f t="shared" si="259"/>
        <v>0.3873472873417324</v>
      </c>
      <c r="Y299" s="4">
        <f t="shared" si="260"/>
        <v>0.38734728734173185</v>
      </c>
      <c r="AA299" s="4">
        <f t="shared" si="261"/>
        <v>0.47891165916215961</v>
      </c>
      <c r="AB299" s="4">
        <f t="shared" si="262"/>
        <v>0.88791568086961925</v>
      </c>
      <c r="AC299" s="4">
        <f t="shared" si="263"/>
        <v>0.35918410917716548</v>
      </c>
    </row>
    <row r="300" spans="1:29" x14ac:dyDescent="0.25">
      <c r="A300">
        <v>689.55943498128897</v>
      </c>
      <c r="B300">
        <v>1.1138268649091301</v>
      </c>
      <c r="C300">
        <v>0.71514655093073798</v>
      </c>
      <c r="D300">
        <f t="shared" si="253"/>
        <v>0.82962686490913007</v>
      </c>
      <c r="E300">
        <v>22.669426783917913</v>
      </c>
      <c r="F300">
        <f t="shared" si="254"/>
        <v>1113.8268649091301</v>
      </c>
      <c r="G300">
        <v>0.16300000000000001</v>
      </c>
      <c r="H300">
        <f t="shared" si="296"/>
        <v>22.669426783917913</v>
      </c>
      <c r="I300">
        <f t="shared" si="255"/>
        <v>8.1500000000000003E-2</v>
      </c>
      <c r="J300">
        <v>0.56901276633022702</v>
      </c>
      <c r="K300">
        <f t="shared" si="273"/>
        <v>0.56901276633022702</v>
      </c>
      <c r="L300">
        <f t="shared" si="256"/>
        <v>0.48003865057386746</v>
      </c>
      <c r="N300">
        <f t="shared" si="264"/>
        <v>-0.3335870688121062</v>
      </c>
      <c r="Q300">
        <f t="shared" si="257"/>
        <v>4.8003865057386745</v>
      </c>
      <c r="S300" s="2">
        <f t="shared" si="267"/>
        <v>27928693.194867924</v>
      </c>
      <c r="V300" s="4">
        <f>0.1+0.8*(((S300)-(MIN($S$2:$S$900)))/((MAX($S$2:S1198))-(MIN($S$2:$S$900))))</f>
        <v>0.48403092045909402</v>
      </c>
      <c r="W300" s="4">
        <f t="shared" si="258"/>
        <v>0.81107352644900044</v>
      </c>
      <c r="X300" s="4">
        <f t="shared" si="259"/>
        <v>0.38830532300303078</v>
      </c>
      <c r="Y300" s="4">
        <f t="shared" si="260"/>
        <v>0.38830532300303022</v>
      </c>
      <c r="AA300" s="4">
        <f t="shared" si="261"/>
        <v>0.48003865057386752</v>
      </c>
      <c r="AB300" s="4">
        <f t="shared" si="262"/>
        <v>0.88884190806125052</v>
      </c>
      <c r="AC300" s="4">
        <f t="shared" si="263"/>
        <v>0.36038165375378844</v>
      </c>
    </row>
    <row r="301" spans="1:29" x14ac:dyDescent="0.25">
      <c r="A301">
        <v>691.14682254905199</v>
      </c>
      <c r="B301">
        <v>1.1140195493620899</v>
      </c>
      <c r="C301">
        <v>0.71514655093073798</v>
      </c>
      <c r="D301">
        <f t="shared" si="253"/>
        <v>0.8298195493620899</v>
      </c>
      <c r="E301">
        <v>22.671710903269574</v>
      </c>
      <c r="F301">
        <f t="shared" si="254"/>
        <v>1114.0195493620899</v>
      </c>
      <c r="G301">
        <v>0.16300000000000001</v>
      </c>
      <c r="H301">
        <f t="shared" ref="H301" si="298">E301-0.05</f>
        <v>22.621710903269573</v>
      </c>
      <c r="I301">
        <f t="shared" si="255"/>
        <v>8.1500000000000003E-2</v>
      </c>
      <c r="J301">
        <v>0.57095426777913805</v>
      </c>
      <c r="K301">
        <f t="shared" ref="K301" si="299">J301-0.00005</f>
        <v>0.57090426777913805</v>
      </c>
      <c r="L301">
        <f t="shared" si="256"/>
        <v>0.48114371468772066</v>
      </c>
      <c r="N301">
        <f t="shared" si="264"/>
        <v>-0.32969145084582768</v>
      </c>
      <c r="Q301">
        <f t="shared" si="257"/>
        <v>4.811437146877207</v>
      </c>
      <c r="S301" s="2">
        <f t="shared" si="267"/>
        <v>27992985.927462619</v>
      </c>
      <c r="V301" s="4">
        <f>0.1+0.8*(((S301)-(MIN($S$2:$S$900)))/((MAX($S$2:S1199))-(MIN($S$2:$S$900))))</f>
        <v>0.4849149717501765</v>
      </c>
      <c r="W301" s="4">
        <f t="shared" si="258"/>
        <v>0.81180009129773145</v>
      </c>
      <c r="X301" s="4">
        <f t="shared" si="259"/>
        <v>0.38928903590977126</v>
      </c>
      <c r="Y301" s="4">
        <f t="shared" si="260"/>
        <v>0.38928903590977082</v>
      </c>
      <c r="AA301" s="4">
        <f t="shared" si="261"/>
        <v>0.48114371468772066</v>
      </c>
      <c r="AB301" s="4">
        <f t="shared" si="262"/>
        <v>0.88975011412216432</v>
      </c>
      <c r="AC301" s="4">
        <f t="shared" si="263"/>
        <v>0.36161129488721405</v>
      </c>
    </row>
    <row r="302" spans="1:29" x14ac:dyDescent="0.25">
      <c r="A302">
        <v>692.73421011681603</v>
      </c>
      <c r="B302">
        <v>1.11421223381506</v>
      </c>
      <c r="C302">
        <v>0.71514655093073798</v>
      </c>
      <c r="D302">
        <f t="shared" si="253"/>
        <v>0.83001223381505995</v>
      </c>
      <c r="E302">
        <v>22.673878376318683</v>
      </c>
      <c r="F302">
        <f t="shared" si="254"/>
        <v>1114.21223381506</v>
      </c>
      <c r="G302">
        <v>0.16300000000000001</v>
      </c>
      <c r="H302">
        <f t="shared" ref="H302:H305" si="300">E302</f>
        <v>22.673878376318683</v>
      </c>
      <c r="I302">
        <f t="shared" si="255"/>
        <v>8.1500000000000003E-2</v>
      </c>
      <c r="J302">
        <v>0.57279661987088104</v>
      </c>
      <c r="K302">
        <f t="shared" ref="K302" si="301">J302</f>
        <v>0.57279661987088104</v>
      </c>
      <c r="L302">
        <f t="shared" si="256"/>
        <v>0.48224877880157452</v>
      </c>
      <c r="N302">
        <f t="shared" si="264"/>
        <v>-0.32579583287954667</v>
      </c>
      <c r="Q302">
        <f t="shared" si="257"/>
        <v>4.8224877880157448</v>
      </c>
      <c r="S302" s="2">
        <f t="shared" si="267"/>
        <v>28057278.660057355</v>
      </c>
      <c r="V302" s="4">
        <f>0.1+0.8*(((S302)-(MIN($S$2:$S$900)))/((MAX($S$2:S1200))-(MIN($S$2:$S$900))))</f>
        <v>0.48579902304125966</v>
      </c>
      <c r="W302" s="4">
        <f t="shared" si="258"/>
        <v>0.81252665614650099</v>
      </c>
      <c r="X302" s="4">
        <f t="shared" si="259"/>
        <v>0.39022251218012094</v>
      </c>
      <c r="Y302" s="4">
        <f t="shared" si="260"/>
        <v>0.3902225121801205</v>
      </c>
      <c r="AA302" s="4">
        <f t="shared" si="261"/>
        <v>0.48224877880157452</v>
      </c>
      <c r="AB302" s="4">
        <f t="shared" si="262"/>
        <v>0.89065832018312618</v>
      </c>
      <c r="AC302" s="4">
        <f t="shared" si="263"/>
        <v>0.36277814022515109</v>
      </c>
    </row>
    <row r="303" spans="1:29" x14ac:dyDescent="0.25">
      <c r="A303">
        <v>694.570304841292</v>
      </c>
      <c r="B303">
        <v>1.11443510749428</v>
      </c>
      <c r="C303">
        <v>0.71514655093073798</v>
      </c>
      <c r="D303">
        <f t="shared" si="253"/>
        <v>0.83023510749427998</v>
      </c>
      <c r="E303">
        <v>22.676526270178613</v>
      </c>
      <c r="F303">
        <f t="shared" si="254"/>
        <v>1114.4351074942799</v>
      </c>
      <c r="G303">
        <v>0.16300000000000001</v>
      </c>
      <c r="H303">
        <f t="shared" si="300"/>
        <v>22.676526270178613</v>
      </c>
      <c r="I303">
        <f t="shared" si="255"/>
        <v>8.1500000000000003E-2</v>
      </c>
      <c r="J303">
        <v>0.57504732965182004</v>
      </c>
      <c r="K303">
        <f t="shared" si="273"/>
        <v>0.57504732965182004</v>
      </c>
      <c r="L303">
        <f t="shared" si="256"/>
        <v>0.48352698106979114</v>
      </c>
      <c r="N303">
        <f t="shared" si="264"/>
        <v>-0.32128986109186436</v>
      </c>
      <c r="Q303">
        <f t="shared" si="257"/>
        <v>4.8352698106979117</v>
      </c>
      <c r="S303" s="2">
        <f t="shared" si="267"/>
        <v>28131644.586524587</v>
      </c>
      <c r="V303" s="4">
        <f>0.1+0.8*(((S303)-(MIN($S$2:$S$900)))/((MAX($S$2:S1201))-(MIN($S$2:$S$900))))</f>
        <v>0.48682158485583293</v>
      </c>
      <c r="W303" s="4">
        <f t="shared" si="258"/>
        <v>0.81336705701196355</v>
      </c>
      <c r="X303" s="4">
        <f t="shared" si="259"/>
        <v>0.39136289364214794</v>
      </c>
      <c r="Y303" s="4">
        <f t="shared" si="260"/>
        <v>0.39136289364214805</v>
      </c>
      <c r="AA303" s="4">
        <f t="shared" si="261"/>
        <v>0.48352698106979114</v>
      </c>
      <c r="AB303" s="4">
        <f t="shared" si="262"/>
        <v>0.89170882126495443</v>
      </c>
      <c r="AC303" s="4">
        <f t="shared" si="263"/>
        <v>0.36420361705268489</v>
      </c>
    </row>
    <row r="304" spans="1:29" x14ac:dyDescent="0.25">
      <c r="A304">
        <v>696.17071452860398</v>
      </c>
      <c r="B304">
        <v>1.1146293726324099</v>
      </c>
      <c r="C304">
        <v>0.71514655093073798</v>
      </c>
      <c r="D304">
        <f t="shared" si="253"/>
        <v>0.8304293726324099</v>
      </c>
      <c r="E304">
        <v>22.678767468684079</v>
      </c>
      <c r="F304">
        <f t="shared" si="254"/>
        <v>1114.62937263241</v>
      </c>
      <c r="G304">
        <v>0.16300000000000001</v>
      </c>
      <c r="H304">
        <f t="shared" si="300"/>
        <v>22.678767468684079</v>
      </c>
      <c r="I304">
        <f t="shared" si="255"/>
        <v>8.1500000000000003E-2</v>
      </c>
      <c r="J304">
        <v>0.57695234838146703</v>
      </c>
      <c r="K304">
        <f t="shared" si="273"/>
        <v>0.57695234838146703</v>
      </c>
      <c r="L304">
        <f t="shared" si="256"/>
        <v>0.48464111056710329</v>
      </c>
      <c r="N304">
        <f t="shared" si="264"/>
        <v>-0.3173622854588482</v>
      </c>
      <c r="Q304">
        <f t="shared" si="257"/>
        <v>4.8464111056710326</v>
      </c>
      <c r="S304" s="2">
        <f t="shared" si="267"/>
        <v>28196464.743969381</v>
      </c>
      <c r="V304" s="4">
        <f>0.1+0.8*(((S304)-(MIN($S$2:$S$900)))/((MAX($S$2:S1202))-(MIN($S$2:$S$900))))</f>
        <v>0.48771288845368266</v>
      </c>
      <c r="W304" s="4">
        <f t="shared" si="258"/>
        <v>0.81409958222887091</v>
      </c>
      <c r="X304" s="4">
        <f t="shared" si="259"/>
        <v>0.39232812161711916</v>
      </c>
      <c r="Y304" s="4">
        <f t="shared" si="260"/>
        <v>0.39232812161711883</v>
      </c>
      <c r="AA304" s="4">
        <f t="shared" si="261"/>
        <v>0.48464111056710335</v>
      </c>
      <c r="AB304" s="4">
        <f t="shared" si="262"/>
        <v>0.89262447778608867</v>
      </c>
      <c r="AC304" s="4">
        <f t="shared" si="263"/>
        <v>0.36541015202139893</v>
      </c>
    </row>
    <row r="305" spans="1:29" x14ac:dyDescent="0.25">
      <c r="A305">
        <v>697.77112421591698</v>
      </c>
      <c r="B305">
        <v>1.1148236377705401</v>
      </c>
      <c r="C305">
        <v>0.71514655093073798</v>
      </c>
      <c r="D305">
        <f t="shared" si="253"/>
        <v>0.83062363777054005</v>
      </c>
      <c r="E305">
        <v>22.681072780544785</v>
      </c>
      <c r="F305">
        <f t="shared" si="254"/>
        <v>1114.82363777054</v>
      </c>
      <c r="G305">
        <v>0.16300000000000001</v>
      </c>
      <c r="H305">
        <f t="shared" si="300"/>
        <v>22.681072780544785</v>
      </c>
      <c r="I305">
        <f t="shared" si="255"/>
        <v>8.1500000000000003E-2</v>
      </c>
      <c r="J305">
        <v>0.578911863463066</v>
      </c>
      <c r="K305">
        <f t="shared" si="273"/>
        <v>0.578911863463066</v>
      </c>
      <c r="L305">
        <f t="shared" si="256"/>
        <v>0.48575524006441623</v>
      </c>
      <c r="N305">
        <f t="shared" si="264"/>
        <v>-0.3134347098258296</v>
      </c>
      <c r="Q305">
        <f t="shared" si="257"/>
        <v>4.8575524006441624</v>
      </c>
      <c r="S305" s="2">
        <f t="shared" si="267"/>
        <v>28261284.901414216</v>
      </c>
      <c r="V305" s="4">
        <f>0.1+0.8*(((S305)-(MIN($S$2:$S$900)))/((MAX($S$2:S1203))-(MIN($S$2:$S$900))))</f>
        <v>0.48860419205153305</v>
      </c>
      <c r="W305" s="4">
        <f t="shared" si="258"/>
        <v>0.81483210744577916</v>
      </c>
      <c r="X305" s="4">
        <f t="shared" si="259"/>
        <v>0.39332096160588281</v>
      </c>
      <c r="Y305" s="4">
        <f t="shared" si="260"/>
        <v>0.39332096160588315</v>
      </c>
      <c r="AA305" s="4">
        <f t="shared" si="261"/>
        <v>0.48575524006441623</v>
      </c>
      <c r="AB305" s="4">
        <f t="shared" si="262"/>
        <v>0.8935401343072239</v>
      </c>
      <c r="AC305" s="4">
        <f t="shared" si="263"/>
        <v>0.36665120200735352</v>
      </c>
    </row>
    <row r="306" spans="1:29" x14ac:dyDescent="0.25">
      <c r="A306">
        <v>698.57427837286605</v>
      </c>
      <c r="B306">
        <v>1.11492112834091</v>
      </c>
      <c r="C306">
        <v>0.71514655093073798</v>
      </c>
      <c r="D306">
        <f t="shared" si="253"/>
        <v>0.83072112834090994</v>
      </c>
      <c r="E306">
        <v>22.682260607828422</v>
      </c>
      <c r="F306">
        <f t="shared" si="254"/>
        <v>1114.9211283409099</v>
      </c>
      <c r="G306">
        <v>0.16300000000000001</v>
      </c>
      <c r="H306">
        <f t="shared" ref="H306" si="302">E306-0.05</f>
        <v>22.632260607828421</v>
      </c>
      <c r="I306">
        <f t="shared" si="255"/>
        <v>8.1500000000000003E-2</v>
      </c>
      <c r="J306">
        <v>0.57992151665415703</v>
      </c>
      <c r="K306">
        <f t="shared" ref="K306" si="303">J306-0.00005</f>
        <v>0.57987151665415704</v>
      </c>
      <c r="L306">
        <f t="shared" si="256"/>
        <v>0.48631435798543354</v>
      </c>
      <c r="N306">
        <f t="shared" si="264"/>
        <v>-0.31146368408073621</v>
      </c>
      <c r="Q306">
        <f t="shared" si="257"/>
        <v>4.8631435798543352</v>
      </c>
      <c r="S306" s="2">
        <f t="shared" si="267"/>
        <v>28293814.43389494</v>
      </c>
      <c r="V306" s="4">
        <f>0.1+0.8*(((S306)-(MIN($S$2:$S$900)))/((MAX($S$2:S1204))-(MIN($S$2:$S$900))))</f>
        <v>0.48905148638834683</v>
      </c>
      <c r="W306" s="4">
        <f t="shared" si="258"/>
        <v>0.81519971998755636</v>
      </c>
      <c r="X306" s="4">
        <f t="shared" si="259"/>
        <v>0.39383252901983712</v>
      </c>
      <c r="Y306" s="4">
        <f t="shared" si="260"/>
        <v>0.39383252901983756</v>
      </c>
      <c r="AA306" s="4">
        <f t="shared" si="261"/>
        <v>0.48631435798543354</v>
      </c>
      <c r="AB306" s="4">
        <f t="shared" si="262"/>
        <v>0.89399964998444537</v>
      </c>
      <c r="AC306" s="4">
        <f t="shared" si="263"/>
        <v>0.36729066127479643</v>
      </c>
    </row>
    <row r="307" spans="1:29" x14ac:dyDescent="0.25">
      <c r="A307">
        <v>699.37743252981602</v>
      </c>
      <c r="B307">
        <v>1.1150186189112801</v>
      </c>
      <c r="C307">
        <v>0.71514655093073798</v>
      </c>
      <c r="D307">
        <f t="shared" si="253"/>
        <v>0.83081861891128006</v>
      </c>
      <c r="E307">
        <v>22.682949362916158</v>
      </c>
      <c r="F307">
        <f t="shared" si="254"/>
        <v>1115.0186189112801</v>
      </c>
      <c r="G307">
        <v>0.16300000000000001</v>
      </c>
      <c r="H307">
        <f t="shared" ref="H307:H310" si="304">E307</f>
        <v>22.682949362916158</v>
      </c>
      <c r="I307">
        <f t="shared" si="255"/>
        <v>8.1500000000000003E-2</v>
      </c>
      <c r="J307">
        <v>0.58050695847873401</v>
      </c>
      <c r="K307">
        <f t="shared" ref="K307" si="305">J307</f>
        <v>0.58050695847873401</v>
      </c>
      <c r="L307">
        <f t="shared" si="256"/>
        <v>0.48687347590645152</v>
      </c>
      <c r="N307">
        <f t="shared" si="264"/>
        <v>-0.30949265833564066</v>
      </c>
      <c r="Q307">
        <f t="shared" si="257"/>
        <v>4.8687347590645151</v>
      </c>
      <c r="S307" s="2">
        <f t="shared" si="267"/>
        <v>28326343.966375701</v>
      </c>
      <c r="V307" s="4">
        <f>0.1+0.8*(((S307)-(MIN($S$2:$S$900)))/((MAX($S$2:S1205))-(MIN($S$2:$S$900))))</f>
        <v>0.48949878072516129</v>
      </c>
      <c r="W307" s="4">
        <f t="shared" si="258"/>
        <v>0.81556733252933433</v>
      </c>
      <c r="X307" s="4">
        <f t="shared" si="259"/>
        <v>0.39412915855843733</v>
      </c>
      <c r="Y307" s="4">
        <f t="shared" si="260"/>
        <v>0.39412915855843733</v>
      </c>
      <c r="AA307" s="4">
        <f t="shared" si="261"/>
        <v>0.48687347590645152</v>
      </c>
      <c r="AB307" s="4">
        <f t="shared" si="262"/>
        <v>0.89445916566166783</v>
      </c>
      <c r="AC307" s="4">
        <f t="shared" si="263"/>
        <v>0.36766144819804664</v>
      </c>
    </row>
    <row r="308" spans="1:29" x14ac:dyDescent="0.25">
      <c r="A308">
        <v>700.30057450018603</v>
      </c>
      <c r="B308">
        <v>1.11513067415802</v>
      </c>
      <c r="C308">
        <v>0.71514655093073798</v>
      </c>
      <c r="D308">
        <f t="shared" si="253"/>
        <v>0.83093067415802002</v>
      </c>
      <c r="E308">
        <v>22.683201205022076</v>
      </c>
      <c r="F308">
        <f t="shared" si="254"/>
        <v>1115.1306741580199</v>
      </c>
      <c r="G308">
        <v>0.16300000000000001</v>
      </c>
      <c r="H308">
        <f t="shared" si="304"/>
        <v>22.683201205022076</v>
      </c>
      <c r="I308">
        <f t="shared" si="255"/>
        <v>8.1500000000000003E-2</v>
      </c>
      <c r="J308">
        <v>0.58072102426876504</v>
      </c>
      <c r="K308">
        <f t="shared" si="273"/>
        <v>0.58072102426876504</v>
      </c>
      <c r="L308">
        <f t="shared" si="256"/>
        <v>0.48751612366567848</v>
      </c>
      <c r="N308">
        <f t="shared" si="264"/>
        <v>-0.30722716973145114</v>
      </c>
      <c r="Q308">
        <f t="shared" si="257"/>
        <v>4.8751612366567851</v>
      </c>
      <c r="S308" s="2">
        <f t="shared" si="267"/>
        <v>28363733.272587527</v>
      </c>
      <c r="V308" s="4">
        <f>0.1+0.8*(((S308)-(MIN($S$2:$S$900)))/((MAX($S$2:S1206))-(MIN($S$2:$S$900))))</f>
        <v>0.49001289893254274</v>
      </c>
      <c r="W308" s="4">
        <f t="shared" si="258"/>
        <v>0.81598986482058311</v>
      </c>
      <c r="X308" s="4">
        <f t="shared" si="259"/>
        <v>0.39423762063589973</v>
      </c>
      <c r="Y308" s="4">
        <f t="shared" si="260"/>
        <v>0.39423762063589929</v>
      </c>
      <c r="AA308" s="4">
        <f t="shared" si="261"/>
        <v>0.48751612366567842</v>
      </c>
      <c r="AB308" s="4">
        <f t="shared" si="262"/>
        <v>0.89498733102572892</v>
      </c>
      <c r="AC308" s="4">
        <f t="shared" si="263"/>
        <v>0.36779702579487461</v>
      </c>
    </row>
    <row r="309" spans="1:29" x14ac:dyDescent="0.25">
      <c r="A309">
        <v>701.70042407576295</v>
      </c>
      <c r="B309">
        <v>1.11530059438114</v>
      </c>
      <c r="C309">
        <v>0.71514655093073798</v>
      </c>
      <c r="D309">
        <f t="shared" si="253"/>
        <v>0.83110059438114003</v>
      </c>
      <c r="E309">
        <v>22.683286464205352</v>
      </c>
      <c r="F309">
        <f t="shared" si="254"/>
        <v>1115.3005943811399</v>
      </c>
      <c r="G309">
        <v>0.16300000000000001</v>
      </c>
      <c r="H309">
        <f t="shared" si="304"/>
        <v>22.683286464205352</v>
      </c>
      <c r="I309">
        <f t="shared" si="255"/>
        <v>8.1500000000000003E-2</v>
      </c>
      <c r="J309">
        <v>0.58079349457454799</v>
      </c>
      <c r="K309">
        <f t="shared" si="273"/>
        <v>0.58079349457454799</v>
      </c>
      <c r="L309">
        <f t="shared" si="256"/>
        <v>0.48849063270315479</v>
      </c>
      <c r="N309">
        <f t="shared" si="264"/>
        <v>-0.3037917899493166</v>
      </c>
      <c r="Q309">
        <f t="shared" si="257"/>
        <v>4.8849063270315476</v>
      </c>
      <c r="S309" s="2">
        <f t="shared" si="267"/>
        <v>28420430.298734833</v>
      </c>
      <c r="V309" s="4">
        <f>0.1+0.8*(((S309)-(MIN($S$2:$S$900)))/((MAX($S$2:S1207))-(MIN($S$2:$S$900))))</f>
        <v>0.4907925061625239</v>
      </c>
      <c r="W309" s="4">
        <f t="shared" si="258"/>
        <v>0.81663059145582062</v>
      </c>
      <c r="X309" s="4">
        <f t="shared" si="259"/>
        <v>0.39427433962737612</v>
      </c>
      <c r="Y309" s="4">
        <f t="shared" si="260"/>
        <v>0.39427433962737657</v>
      </c>
      <c r="AA309" s="4">
        <f t="shared" si="261"/>
        <v>0.48849063270315485</v>
      </c>
      <c r="AB309" s="4">
        <f t="shared" si="262"/>
        <v>0.8957882393197758</v>
      </c>
      <c r="AC309" s="4">
        <f t="shared" si="263"/>
        <v>0.36784292453422018</v>
      </c>
    </row>
    <row r="310" spans="1:29" x14ac:dyDescent="0.25">
      <c r="A310">
        <v>704.01726181501999</v>
      </c>
      <c r="B310">
        <v>1.11558182287345</v>
      </c>
      <c r="C310">
        <v>0.71514655093073798</v>
      </c>
      <c r="D310">
        <f t="shared" si="253"/>
        <v>0.83138182287344997</v>
      </c>
      <c r="E310">
        <v>22.683300529971692</v>
      </c>
      <c r="F310">
        <f t="shared" si="254"/>
        <v>1115.5818228734499</v>
      </c>
      <c r="G310">
        <v>0.16300000000000001</v>
      </c>
      <c r="H310">
        <f t="shared" si="304"/>
        <v>22.683300529971692</v>
      </c>
      <c r="I310">
        <f t="shared" si="255"/>
        <v>8.1500000000000003E-2</v>
      </c>
      <c r="J310">
        <v>0.58080545047593801</v>
      </c>
      <c r="K310">
        <f t="shared" si="273"/>
        <v>0.58080545047593801</v>
      </c>
      <c r="L310">
        <f t="shared" si="256"/>
        <v>0.49010350551082182</v>
      </c>
      <c r="N310">
        <f t="shared" si="264"/>
        <v>-0.29810602365928524</v>
      </c>
      <c r="Q310">
        <f t="shared" si="257"/>
        <v>4.9010350551082187</v>
      </c>
      <c r="S310" s="2">
        <f t="shared" si="267"/>
        <v>28514267.388214663</v>
      </c>
      <c r="V310" s="4">
        <f>0.1+0.8*(((S310)-(MIN($S$2:$S$900)))/((MAX($S$2:S1208))-(MIN($S$2:$S$900))))</f>
        <v>0.49208280440865748</v>
      </c>
      <c r="W310" s="4">
        <f t="shared" si="258"/>
        <v>0.81769103371691276</v>
      </c>
      <c r="X310" s="4">
        <f t="shared" si="259"/>
        <v>0.39428039740009413</v>
      </c>
      <c r="Y310" s="4">
        <f t="shared" si="260"/>
        <v>0.39428039740009413</v>
      </c>
      <c r="AA310" s="4">
        <f t="shared" si="261"/>
        <v>0.49010350551082182</v>
      </c>
      <c r="AB310" s="4">
        <f t="shared" si="262"/>
        <v>0.89711379214614095</v>
      </c>
      <c r="AC310" s="4">
        <f t="shared" si="263"/>
        <v>0.36785049675011766</v>
      </c>
    </row>
    <row r="311" spans="1:29" x14ac:dyDescent="0.25">
      <c r="A311">
        <v>709.071083663075</v>
      </c>
      <c r="B311">
        <v>1.116194159</v>
      </c>
      <c r="C311">
        <v>0.71514655093073798</v>
      </c>
      <c r="D311">
        <f t="shared" si="253"/>
        <v>0.83199415899999996</v>
      </c>
      <c r="E311">
        <v>22.683299784320429</v>
      </c>
      <c r="F311">
        <f t="shared" si="254"/>
        <v>1116.1941589999999</v>
      </c>
      <c r="G311">
        <v>0.16300000000000001</v>
      </c>
      <c r="H311">
        <f t="shared" ref="H311" si="306">E311-0.05</f>
        <v>22.633299784320428</v>
      </c>
      <c r="I311">
        <f t="shared" si="255"/>
        <v>8.1500000000000003E-2</v>
      </c>
      <c r="J311">
        <v>0.58080481667236405</v>
      </c>
      <c r="K311">
        <f t="shared" ref="K311" si="307">J311-0.00005</f>
        <v>0.58075481667236406</v>
      </c>
      <c r="L311">
        <f t="shared" si="256"/>
        <v>0.49362173714845708</v>
      </c>
      <c r="N311">
        <f t="shared" si="264"/>
        <v>-0.28570340719089593</v>
      </c>
      <c r="Q311">
        <f t="shared" si="257"/>
        <v>4.9362173714845712</v>
      </c>
      <c r="S311" s="2">
        <f t="shared" si="267"/>
        <v>28718958.431068249</v>
      </c>
      <c r="V311" s="4">
        <f>0.1+0.8*(((S311)-(MIN($S$2:$S$900)))/((MAX($S$2:S1209))-(MIN($S$2:$S$900))))</f>
        <v>0.49489738971876573</v>
      </c>
      <c r="W311" s="4">
        <f t="shared" si="258"/>
        <v>0.81999999999999984</v>
      </c>
      <c r="X311" s="4">
        <f t="shared" si="259"/>
        <v>0.39428007626679995</v>
      </c>
      <c r="Y311" s="4">
        <f t="shared" si="260"/>
        <v>0.39428007626679995</v>
      </c>
      <c r="AA311" s="4">
        <f t="shared" si="261"/>
        <v>0.49362173714845708</v>
      </c>
      <c r="AB311" s="4">
        <f t="shared" si="262"/>
        <v>0.8999999999999998</v>
      </c>
      <c r="AC311" s="4">
        <f t="shared" si="263"/>
        <v>0.36785009533349988</v>
      </c>
    </row>
    <row r="312" spans="1:29" x14ac:dyDescent="0.25">
      <c r="A312">
        <v>732.84929564525896</v>
      </c>
      <c r="B312">
        <v>1.116194159</v>
      </c>
      <c r="C312">
        <v>0.71514655093073798</v>
      </c>
      <c r="D312">
        <f t="shared" si="253"/>
        <v>0.83199415899999996</v>
      </c>
      <c r="E312">
        <v>22.683299875071619</v>
      </c>
      <c r="F312">
        <f t="shared" si="254"/>
        <v>1116.1941589999999</v>
      </c>
      <c r="G312">
        <v>0.16300000000000001</v>
      </c>
      <c r="H312">
        <f t="shared" ref="H312:H315" si="308">E312</f>
        <v>22.683299875071619</v>
      </c>
      <c r="I312">
        <f t="shared" si="255"/>
        <v>8.1500000000000003E-2</v>
      </c>
      <c r="J312">
        <v>0.58080489381087497</v>
      </c>
      <c r="K312">
        <f t="shared" ref="K312" si="309">J312</f>
        <v>0.58080489381087497</v>
      </c>
      <c r="L312">
        <f t="shared" si="256"/>
        <v>0.51017500321071707</v>
      </c>
      <c r="N312">
        <f t="shared" si="264"/>
        <v>-0.22734914533012518</v>
      </c>
      <c r="Q312">
        <f t="shared" si="257"/>
        <v>5.1017500321071712</v>
      </c>
      <c r="S312" s="2">
        <f t="shared" si="267"/>
        <v>29682028.985227175</v>
      </c>
      <c r="V312" s="4">
        <f>0.1+0.8*(((S312)-(MIN($S$2:$S$900)))/((MAX($S$2:S1210))-(MIN($S$2:$S$900))))</f>
        <v>0.50814000256857372</v>
      </c>
      <c r="W312" s="4">
        <f t="shared" si="258"/>
        <v>0.81999999999999984</v>
      </c>
      <c r="X312" s="4">
        <f t="shared" si="259"/>
        <v>0.39428011535106056</v>
      </c>
      <c r="Y312" s="4">
        <f t="shared" si="260"/>
        <v>0.39428011535106078</v>
      </c>
      <c r="AA312" s="4">
        <f t="shared" si="261"/>
        <v>0.51017500321071707</v>
      </c>
      <c r="AB312" s="4">
        <f t="shared" si="262"/>
        <v>0.8999999999999998</v>
      </c>
      <c r="AC312" s="4">
        <f t="shared" si="263"/>
        <v>0.36785014418882572</v>
      </c>
    </row>
    <row r="313" spans="1:29" x14ac:dyDescent="0.25">
      <c r="A313">
        <v>744.738401636351</v>
      </c>
      <c r="B313">
        <v>1.116194159</v>
      </c>
      <c r="C313">
        <v>0.72438730105051496</v>
      </c>
      <c r="D313">
        <f t="shared" si="253"/>
        <v>0.83199415899999996</v>
      </c>
      <c r="E313">
        <v>22.683299887893995</v>
      </c>
      <c r="F313">
        <f t="shared" si="254"/>
        <v>1116.1941589999999</v>
      </c>
      <c r="G313">
        <v>0.16300000000000001</v>
      </c>
      <c r="H313">
        <f t="shared" si="308"/>
        <v>22.683299887893995</v>
      </c>
      <c r="I313">
        <f t="shared" si="255"/>
        <v>8.1500000000000003E-2</v>
      </c>
      <c r="J313">
        <v>0.58080490470989699</v>
      </c>
      <c r="K313">
        <f t="shared" si="273"/>
        <v>0.58080490470989699</v>
      </c>
      <c r="L313">
        <f t="shared" si="256"/>
        <v>0.51845163624184709</v>
      </c>
      <c r="N313">
        <f t="shared" si="264"/>
        <v>-0.19817201439973967</v>
      </c>
      <c r="Q313">
        <f t="shared" si="257"/>
        <v>5.1845163624184707</v>
      </c>
      <c r="S313" s="2">
        <f t="shared" si="267"/>
        <v>30163564.262306642</v>
      </c>
      <c r="V313" s="4">
        <f>0.1+0.8*(((S313)-(MIN($S$2:$S$900)))/((MAX($S$2:S1211))-(MIN($S$2:$S$900))))</f>
        <v>0.51476130899347772</v>
      </c>
      <c r="W313" s="4">
        <f t="shared" si="258"/>
        <v>0.81999999999999984</v>
      </c>
      <c r="X313" s="4">
        <f t="shared" si="259"/>
        <v>0.39428012087333753</v>
      </c>
      <c r="Y313" s="4">
        <f t="shared" si="260"/>
        <v>0.39428012087333653</v>
      </c>
      <c r="AA313" s="4">
        <f t="shared" si="261"/>
        <v>0.51845163624184709</v>
      </c>
      <c r="AB313" s="4">
        <f t="shared" si="262"/>
        <v>0.8999999999999998</v>
      </c>
      <c r="AC313" s="4">
        <f t="shared" si="263"/>
        <v>0.36785015109167191</v>
      </c>
    </row>
    <row r="314" spans="1:29" x14ac:dyDescent="0.25">
      <c r="A314">
        <v>747.32564157639104</v>
      </c>
      <c r="B314">
        <v>1.116194159</v>
      </c>
      <c r="C314">
        <v>0.72658068962831202</v>
      </c>
      <c r="D314">
        <f t="shared" si="253"/>
        <v>0.83199415899999996</v>
      </c>
      <c r="E314">
        <v>22.683299885369884</v>
      </c>
      <c r="F314">
        <f t="shared" si="254"/>
        <v>1116.1941589999999</v>
      </c>
      <c r="G314">
        <v>0.16300000000000001</v>
      </c>
      <c r="H314">
        <f t="shared" si="308"/>
        <v>22.683299885369884</v>
      </c>
      <c r="I314">
        <f t="shared" si="255"/>
        <v>8.1500000000000003E-2</v>
      </c>
      <c r="J314">
        <v>0.58080490256440098</v>
      </c>
      <c r="K314">
        <f t="shared" si="273"/>
        <v>0.58080490256440098</v>
      </c>
      <c r="L314">
        <f t="shared" si="256"/>
        <v>0.52025275026700923</v>
      </c>
      <c r="N314">
        <f t="shared" si="264"/>
        <v>-0.19182265234211893</v>
      </c>
      <c r="Q314">
        <f t="shared" si="257"/>
        <v>5.2025275026700921</v>
      </c>
      <c r="S314" s="2">
        <f t="shared" si="267"/>
        <v>30268353.243272219</v>
      </c>
      <c r="V314" s="4">
        <f>0.1+0.8*(((S314)-(MIN($S$2:$S$900)))/((MAX($S$2:S1212))-(MIN($S$2:$S$900))))</f>
        <v>0.51620220021360741</v>
      </c>
      <c r="W314" s="4">
        <f t="shared" si="258"/>
        <v>0.81999999999999984</v>
      </c>
      <c r="X314" s="4">
        <f t="shared" si="259"/>
        <v>0.39428011978626543</v>
      </c>
      <c r="Y314" s="4">
        <f t="shared" si="260"/>
        <v>0.39428011978626532</v>
      </c>
      <c r="AA314" s="4">
        <f t="shared" si="261"/>
        <v>0.52025275026700923</v>
      </c>
      <c r="AB314" s="4">
        <f t="shared" si="262"/>
        <v>0.8999999999999998</v>
      </c>
      <c r="AC314" s="4">
        <f t="shared" si="263"/>
        <v>0.3678501497328317</v>
      </c>
    </row>
    <row r="315" spans="1:29" x14ac:dyDescent="0.25">
      <c r="A315">
        <v>749.91288151643198</v>
      </c>
      <c r="B315">
        <v>1.116194159</v>
      </c>
      <c r="C315">
        <v>0.72877407820610896</v>
      </c>
      <c r="D315">
        <f t="shared" si="253"/>
        <v>0.83199415899999996</v>
      </c>
      <c r="E315">
        <v>22.683299885671516</v>
      </c>
      <c r="F315">
        <f t="shared" si="254"/>
        <v>1116.1941589999999</v>
      </c>
      <c r="G315">
        <v>0.16300000000000001</v>
      </c>
      <c r="H315">
        <f t="shared" si="308"/>
        <v>22.683299885671516</v>
      </c>
      <c r="I315">
        <f t="shared" si="255"/>
        <v>8.1500000000000003E-2</v>
      </c>
      <c r="J315">
        <v>0.580804902820788</v>
      </c>
      <c r="K315">
        <f t="shared" si="273"/>
        <v>0.580804902820788</v>
      </c>
      <c r="L315">
        <f t="shared" si="256"/>
        <v>0.52205386429217193</v>
      </c>
      <c r="N315">
        <f t="shared" si="264"/>
        <v>-0.185473290284496</v>
      </c>
      <c r="Q315">
        <f t="shared" si="257"/>
        <v>5.2205386429217189</v>
      </c>
      <c r="S315" s="2">
        <f t="shared" si="267"/>
        <v>30373142.224237829</v>
      </c>
      <c r="V315" s="4">
        <f>0.1+0.8*(((S315)-(MIN($S$2:$S$900)))/((MAX($S$2:S1213))-(MIN($S$2:$S$900))))</f>
        <v>0.51764309143373755</v>
      </c>
      <c r="W315" s="4">
        <f t="shared" si="258"/>
        <v>0.81999999999999984</v>
      </c>
      <c r="X315" s="4">
        <f t="shared" si="259"/>
        <v>0.39428011991617062</v>
      </c>
      <c r="Y315" s="4">
        <f t="shared" si="260"/>
        <v>0.39428011991617085</v>
      </c>
      <c r="AA315" s="4">
        <f t="shared" si="261"/>
        <v>0.52205386429217193</v>
      </c>
      <c r="AB315" s="4">
        <f t="shared" si="262"/>
        <v>0.8999999999999998</v>
      </c>
      <c r="AC315" s="4">
        <f t="shared" si="263"/>
        <v>0.36785014989521331</v>
      </c>
    </row>
    <row r="316" spans="1:29" x14ac:dyDescent="0.25">
      <c r="A316">
        <v>751.74068856509905</v>
      </c>
      <c r="B316">
        <v>1.116194159</v>
      </c>
      <c r="C316">
        <v>0.73032364113644199</v>
      </c>
      <c r="D316">
        <f t="shared" si="253"/>
        <v>0.83199415899999996</v>
      </c>
      <c r="E316">
        <v>22.683299885642068</v>
      </c>
      <c r="F316">
        <f t="shared" si="254"/>
        <v>1116.1941589999999</v>
      </c>
      <c r="G316">
        <v>0.16300000000000001</v>
      </c>
      <c r="H316">
        <f t="shared" ref="H316" si="310">E316-0.05</f>
        <v>22.633299885642067</v>
      </c>
      <c r="I316">
        <f t="shared" si="255"/>
        <v>8.1500000000000003E-2</v>
      </c>
      <c r="J316">
        <v>0.58080490279575703</v>
      </c>
      <c r="K316">
        <f t="shared" ref="K316" si="311">J316-0.00005</f>
        <v>0.58075490279575703</v>
      </c>
      <c r="L316">
        <f t="shared" si="256"/>
        <v>0.52332629707264045</v>
      </c>
      <c r="N316">
        <f t="shared" si="264"/>
        <v>-0.1809876573349371</v>
      </c>
      <c r="Q316">
        <f t="shared" si="257"/>
        <v>5.233262970726404</v>
      </c>
      <c r="S316" s="2">
        <f t="shared" si="267"/>
        <v>30447172.48137299</v>
      </c>
      <c r="V316" s="4">
        <f>0.1+0.8*(((S316)-(MIN($S$2:$S$900)))/((MAX($S$2:S1214))-(MIN($S$2:$S$900))))</f>
        <v>0.51866103765811233</v>
      </c>
      <c r="W316" s="4">
        <f t="shared" si="258"/>
        <v>0.81999999999999984</v>
      </c>
      <c r="X316" s="4">
        <f t="shared" si="259"/>
        <v>0.3942801199034881</v>
      </c>
      <c r="Y316" s="4">
        <f t="shared" si="260"/>
        <v>0.39428011990348821</v>
      </c>
      <c r="AA316" s="4">
        <f t="shared" si="261"/>
        <v>0.52332629707264045</v>
      </c>
      <c r="AB316" s="4">
        <f t="shared" si="262"/>
        <v>0.8999999999999998</v>
      </c>
      <c r="AC316" s="4">
        <f t="shared" si="263"/>
        <v>0.36785014987936004</v>
      </c>
    </row>
    <row r="317" spans="1:29" x14ac:dyDescent="0.25">
      <c r="A317">
        <v>752.23881895645104</v>
      </c>
      <c r="B317">
        <v>1.116194159</v>
      </c>
      <c r="C317">
        <v>0.730745941941921</v>
      </c>
      <c r="D317">
        <f t="shared" si="253"/>
        <v>0.83199415899999996</v>
      </c>
      <c r="E317">
        <v>22.683423073639947</v>
      </c>
      <c r="F317">
        <f t="shared" si="254"/>
        <v>1116.1941589999999</v>
      </c>
      <c r="G317">
        <v>0.16300000000000001</v>
      </c>
      <c r="H317">
        <f t="shared" ref="H317:H320" si="312">E317</f>
        <v>22.683423073639947</v>
      </c>
      <c r="I317">
        <f t="shared" si="255"/>
        <v>8.1500000000000003E-2</v>
      </c>
      <c r="J317">
        <v>0.58090961259395402</v>
      </c>
      <c r="K317">
        <f t="shared" ref="K317" si="313">J317</f>
        <v>0.58090961259395402</v>
      </c>
      <c r="L317">
        <f t="shared" si="256"/>
        <v>0.52367307188093659</v>
      </c>
      <c r="N317">
        <f t="shared" si="264"/>
        <v>-0.17976519236071858</v>
      </c>
      <c r="Q317">
        <f t="shared" si="257"/>
        <v>5.2367307188093655</v>
      </c>
      <c r="S317" s="2">
        <f t="shared" si="267"/>
        <v>30467347.871869221</v>
      </c>
      <c r="V317" s="4">
        <f>0.1+0.8*(((S317)-(MIN($S$2:$S$900)))/((MAX($S$2:S1215))-(MIN($S$2:$S$900))))</f>
        <v>0.51893845750474932</v>
      </c>
      <c r="W317" s="4">
        <f t="shared" si="258"/>
        <v>0.81999999999999984</v>
      </c>
      <c r="X317" s="4">
        <f t="shared" si="259"/>
        <v>0.39433317388395572</v>
      </c>
      <c r="Y317" s="4">
        <f t="shared" si="260"/>
        <v>0.39433317388395595</v>
      </c>
      <c r="AA317" s="4">
        <f t="shared" si="261"/>
        <v>0.52367307188093659</v>
      </c>
      <c r="AB317" s="4">
        <f t="shared" si="262"/>
        <v>0.8999999999999998</v>
      </c>
      <c r="AC317" s="4">
        <f t="shared" si="263"/>
        <v>0.36791646735494465</v>
      </c>
    </row>
    <row r="318" spans="1:29" x14ac:dyDescent="0.25">
      <c r="A318">
        <v>752.73694934780406</v>
      </c>
      <c r="B318">
        <v>1.116194159</v>
      </c>
      <c r="C318">
        <v>0.7311682427474</v>
      </c>
      <c r="D318">
        <f t="shared" si="253"/>
        <v>0.83199415899999996</v>
      </c>
      <c r="E318">
        <v>22.683859776308879</v>
      </c>
      <c r="F318">
        <f t="shared" si="254"/>
        <v>1116.1941589999999</v>
      </c>
      <c r="G318">
        <v>0.16300000000000001</v>
      </c>
      <c r="H318">
        <f t="shared" si="312"/>
        <v>22.683859776308879</v>
      </c>
      <c r="I318">
        <f t="shared" si="255"/>
        <v>8.1500000000000003E-2</v>
      </c>
      <c r="J318">
        <v>0.58128080986254804</v>
      </c>
      <c r="K318">
        <f t="shared" si="273"/>
        <v>0.58128080986254804</v>
      </c>
      <c r="L318">
        <f t="shared" si="256"/>
        <v>0.5240198466892334</v>
      </c>
      <c r="N318">
        <f t="shared" si="264"/>
        <v>-0.1785427273864976</v>
      </c>
      <c r="Q318">
        <f t="shared" si="257"/>
        <v>5.240198466892334</v>
      </c>
      <c r="S318" s="2">
        <f t="shared" si="267"/>
        <v>30487523.262365494</v>
      </c>
      <c r="V318" s="4">
        <f>0.1+0.8*(((S318)-(MIN($S$2:$S$900)))/((MAX($S$2:S1216))-(MIN($S$2:$S$900))))</f>
        <v>0.51921587735138675</v>
      </c>
      <c r="W318" s="4">
        <f t="shared" si="258"/>
        <v>0.81999999999999984</v>
      </c>
      <c r="X318" s="4">
        <f t="shared" si="259"/>
        <v>0.39452125076860989</v>
      </c>
      <c r="Y318" s="4">
        <f t="shared" si="260"/>
        <v>0.394521250768609</v>
      </c>
      <c r="AA318" s="4">
        <f t="shared" si="261"/>
        <v>0.5240198466892334</v>
      </c>
      <c r="AB318" s="4">
        <f t="shared" si="262"/>
        <v>0.8999999999999998</v>
      </c>
      <c r="AC318" s="4">
        <f t="shared" si="263"/>
        <v>0.36815156346076239</v>
      </c>
    </row>
    <row r="319" spans="1:29" x14ac:dyDescent="0.25">
      <c r="A319">
        <v>753.47940640045499</v>
      </c>
      <c r="B319">
        <v>1.116194159</v>
      </c>
      <c r="C319">
        <v>0.73179767676068397</v>
      </c>
      <c r="D319">
        <f t="shared" si="253"/>
        <v>0.83199415899999996</v>
      </c>
      <c r="E319">
        <v>22.684793422913589</v>
      </c>
      <c r="F319">
        <f t="shared" si="254"/>
        <v>1116.1941589999999</v>
      </c>
      <c r="G319">
        <v>0.16300000000000001</v>
      </c>
      <c r="H319">
        <f t="shared" si="312"/>
        <v>22.684793422913589</v>
      </c>
      <c r="I319">
        <f t="shared" si="255"/>
        <v>8.1500000000000003E-2</v>
      </c>
      <c r="J319">
        <v>0.58207440947654998</v>
      </c>
      <c r="K319">
        <f t="shared" si="273"/>
        <v>0.58207440947654998</v>
      </c>
      <c r="L319">
        <f t="shared" si="256"/>
        <v>0.52453671015825887</v>
      </c>
      <c r="N319">
        <f t="shared" si="264"/>
        <v>-0.1767206587926424</v>
      </c>
      <c r="Q319">
        <f t="shared" si="257"/>
        <v>5.2453671015825885</v>
      </c>
      <c r="S319" s="2">
        <f t="shared" si="267"/>
        <v>30517594.426911909</v>
      </c>
      <c r="V319" s="4">
        <f>0.1+0.8*(((S319)-(MIN($S$2:$S$900)))/((MAX($S$2:S1217))-(MIN($S$2:$S$900))))</f>
        <v>0.51962936812660709</v>
      </c>
      <c r="W319" s="4">
        <f t="shared" si="258"/>
        <v>0.81999999999999984</v>
      </c>
      <c r="X319" s="4">
        <f t="shared" si="259"/>
        <v>0.39492334894037062</v>
      </c>
      <c r="Y319" s="4">
        <f t="shared" si="260"/>
        <v>0.39492334894037096</v>
      </c>
      <c r="AA319" s="4">
        <f t="shared" si="261"/>
        <v>0.52453671015825887</v>
      </c>
      <c r="AB319" s="4">
        <f t="shared" si="262"/>
        <v>0.8999999999999998</v>
      </c>
      <c r="AC319" s="4">
        <f t="shared" si="263"/>
        <v>0.36865418617546331</v>
      </c>
    </row>
    <row r="320" spans="1:29" x14ac:dyDescent="0.25">
      <c r="A320">
        <v>754.45414358341804</v>
      </c>
      <c r="B320">
        <v>1.116194159</v>
      </c>
      <c r="C320">
        <v>0.73262403127476605</v>
      </c>
      <c r="D320">
        <f t="shared" si="253"/>
        <v>0.83199415899999996</v>
      </c>
      <c r="E320">
        <v>22.686224135614502</v>
      </c>
      <c r="F320">
        <f t="shared" si="254"/>
        <v>1116.1941589999999</v>
      </c>
      <c r="G320">
        <v>0.16300000000000001</v>
      </c>
      <c r="H320">
        <f t="shared" si="312"/>
        <v>22.686224135614502</v>
      </c>
      <c r="I320">
        <f t="shared" si="255"/>
        <v>8.1500000000000003E-2</v>
      </c>
      <c r="J320">
        <v>0.583290515272326</v>
      </c>
      <c r="K320">
        <f t="shared" si="273"/>
        <v>0.583290515272326</v>
      </c>
      <c r="L320">
        <f t="shared" si="256"/>
        <v>0.52521527606314922</v>
      </c>
      <c r="N320">
        <f t="shared" si="264"/>
        <v>-0.17432855004776815</v>
      </c>
      <c r="Q320">
        <f t="shared" si="257"/>
        <v>5.2521527606314926</v>
      </c>
      <c r="S320" s="2">
        <f t="shared" si="267"/>
        <v>30557073.454168413</v>
      </c>
      <c r="V320" s="4">
        <f>0.1+0.8*(((S320)-(MIN($S$2:$S$900)))/((MAX($S$2:S1218))-(MIN($S$2:$S$900))))</f>
        <v>0.5201722208505194</v>
      </c>
      <c r="W320" s="4">
        <f t="shared" si="258"/>
        <v>0.81999999999999984</v>
      </c>
      <c r="X320" s="4">
        <f t="shared" si="259"/>
        <v>0.39553952101067114</v>
      </c>
      <c r="Y320" s="4">
        <f t="shared" si="260"/>
        <v>0.39553952101067125</v>
      </c>
      <c r="AA320" s="4">
        <f t="shared" si="261"/>
        <v>0.52521527606314922</v>
      </c>
      <c r="AB320" s="4">
        <f t="shared" si="262"/>
        <v>0.8999999999999998</v>
      </c>
      <c r="AC320" s="4">
        <f t="shared" si="263"/>
        <v>0.36942440126333886</v>
      </c>
    </row>
    <row r="321" spans="1:29" x14ac:dyDescent="0.25">
      <c r="A321">
        <v>756.25690190371597</v>
      </c>
      <c r="B321">
        <v>1.116194159</v>
      </c>
      <c r="C321">
        <v>0.73415235860424</v>
      </c>
      <c r="D321">
        <f t="shared" si="253"/>
        <v>0.83199415899999996</v>
      </c>
      <c r="E321">
        <v>22.689054445823587</v>
      </c>
      <c r="F321">
        <f t="shared" si="254"/>
        <v>1116.1941589999999</v>
      </c>
      <c r="G321">
        <v>0.16300000000000001</v>
      </c>
      <c r="H321">
        <f t="shared" ref="H321" si="314">E321-0.05</f>
        <v>22.639054445823586</v>
      </c>
      <c r="I321">
        <f t="shared" si="255"/>
        <v>8.1500000000000003E-2</v>
      </c>
      <c r="J321">
        <v>0.58569627895004805</v>
      </c>
      <c r="K321">
        <f t="shared" ref="K321" si="315">J321-0.00005</f>
        <v>0.58564627895004806</v>
      </c>
      <c r="L321">
        <f t="shared" si="256"/>
        <v>0.52647027110416422</v>
      </c>
      <c r="N321">
        <f t="shared" si="264"/>
        <v>-0.16990438934244811</v>
      </c>
      <c r="Q321">
        <f t="shared" si="257"/>
        <v>5.2647027110416422</v>
      </c>
      <c r="S321" s="2">
        <f t="shared" si="267"/>
        <v>30630089.18200551</v>
      </c>
      <c r="V321" s="4">
        <f>0.1+0.8*(((S321)-(MIN($S$2:$S$900)))/((MAX($S$2:S1219))-(MIN($S$2:$S$900))))</f>
        <v>0.52117621688333138</v>
      </c>
      <c r="W321" s="4">
        <f t="shared" si="258"/>
        <v>0.81999999999999984</v>
      </c>
      <c r="X321" s="4">
        <f t="shared" si="259"/>
        <v>0.396758464618295</v>
      </c>
      <c r="Y321" s="4">
        <f t="shared" si="260"/>
        <v>0.396758464618295</v>
      </c>
      <c r="AA321" s="4">
        <f t="shared" si="261"/>
        <v>0.52647027110416422</v>
      </c>
      <c r="AB321" s="4">
        <f t="shared" si="262"/>
        <v>0.8999999999999998</v>
      </c>
      <c r="AC321" s="4">
        <f t="shared" si="263"/>
        <v>0.37094808077286873</v>
      </c>
    </row>
    <row r="322" spans="1:29" x14ac:dyDescent="0.25">
      <c r="A322">
        <v>757.85880093134199</v>
      </c>
      <c r="B322">
        <v>1.116194159</v>
      </c>
      <c r="C322">
        <v>0.73551040312713201</v>
      </c>
      <c r="D322">
        <f t="shared" si="253"/>
        <v>0.83199415899999996</v>
      </c>
      <c r="E322">
        <v>22.691648856029332</v>
      </c>
      <c r="F322">
        <f t="shared" si="254"/>
        <v>1116.1941589999999</v>
      </c>
      <c r="G322">
        <v>0.16300000000000001</v>
      </c>
      <c r="H322">
        <f t="shared" ref="H322:H325" si="316">E322</f>
        <v>22.691648856029332</v>
      </c>
      <c r="I322">
        <f t="shared" si="255"/>
        <v>8.1500000000000003E-2</v>
      </c>
      <c r="J322">
        <v>0.58790152762493297</v>
      </c>
      <c r="K322">
        <f t="shared" ref="K322" si="317">J322</f>
        <v>0.58790152762493297</v>
      </c>
      <c r="L322">
        <f t="shared" si="256"/>
        <v>0.52758543740973152</v>
      </c>
      <c r="N322">
        <f t="shared" si="264"/>
        <v>-0.16597315870985715</v>
      </c>
      <c r="Q322">
        <f t="shared" si="257"/>
        <v>5.2758543740973156</v>
      </c>
      <c r="S322" s="2">
        <f t="shared" si="267"/>
        <v>30694969.661050711</v>
      </c>
      <c r="V322" s="4">
        <f>0.1+0.8*(((S322)-(MIN($S$2:$S$900)))/((MAX($S$2:S1220))-(MIN($S$2:$S$900))))</f>
        <v>0.52206834992778528</v>
      </c>
      <c r="W322" s="4">
        <f t="shared" si="258"/>
        <v>0.81999999999999984</v>
      </c>
      <c r="X322" s="4">
        <f t="shared" si="259"/>
        <v>0.3978758120121243</v>
      </c>
      <c r="Y322" s="4">
        <f t="shared" si="260"/>
        <v>0.39787581201212352</v>
      </c>
      <c r="AA322" s="4">
        <f t="shared" si="261"/>
        <v>0.52758543740973152</v>
      </c>
      <c r="AB322" s="4">
        <f t="shared" si="262"/>
        <v>0.8999999999999998</v>
      </c>
      <c r="AC322" s="4">
        <f t="shared" si="263"/>
        <v>0.3723447650151554</v>
      </c>
    </row>
    <row r="323" spans="1:29" x14ac:dyDescent="0.25">
      <c r="A323">
        <v>759.00595298312896</v>
      </c>
      <c r="B323">
        <v>1.1162310248573899</v>
      </c>
      <c r="C323">
        <v>0.73648292607270205</v>
      </c>
      <c r="D323">
        <f t="shared" ref="D323:D386" si="318">B323-(1.163-0.8788)</f>
        <v>0.83203102485738989</v>
      </c>
      <c r="E323">
        <v>22.693480682934464</v>
      </c>
      <c r="F323">
        <f t="shared" ref="F323:F386" si="319">B323*1000</f>
        <v>1116.2310248573899</v>
      </c>
      <c r="G323">
        <v>0.16300000000000001</v>
      </c>
      <c r="H323">
        <f t="shared" si="316"/>
        <v>22.693480682934464</v>
      </c>
      <c r="I323">
        <f t="shared" ref="I323:I386" si="320">G323/2</f>
        <v>8.1500000000000003E-2</v>
      </c>
      <c r="J323">
        <v>0.58945858049429301</v>
      </c>
      <c r="K323">
        <f t="shared" si="273"/>
        <v>0.58945858049429301</v>
      </c>
      <c r="L323">
        <f t="shared" ref="L323:L386" si="321">(A323-$M$1)/($M$2-$M$1)</f>
        <v>0.52838403038809867</v>
      </c>
      <c r="N323">
        <f t="shared" si="264"/>
        <v>-0.16315792553445044</v>
      </c>
      <c r="Q323">
        <f t="shared" ref="Q323:Q386" si="322">L323*10</f>
        <v>5.2838403038809867</v>
      </c>
      <c r="S323" s="2">
        <f t="shared" si="267"/>
        <v>30741431.874569826</v>
      </c>
      <c r="V323" s="4">
        <f>0.1+0.8*(((S323)-(MIN($S$2:$S$900)))/((MAX($S$2:S1221))-(MIN($S$2:$S$900))))</f>
        <v>0.522707224310479</v>
      </c>
      <c r="W323" s="4">
        <f t="shared" ref="W323:W386" si="323">0.1+0.8*(((B323)-(MIN($B$2:$B$900)))/((MAX($B$2:$B$900))-(MIN($B$2:$B$900))))</f>
        <v>0.82013901192175276</v>
      </c>
      <c r="X323" s="4">
        <f t="shared" ref="X323:X386" si="324">0.1+0.8*(((J323)-(MIN($J$2:$J$900)))/((MAX($J$2:$J$900))-(MIN($J$2:$J$900))))</f>
        <v>0.39866473390807544</v>
      </c>
      <c r="Y323" s="4">
        <f t="shared" ref="Y323:Y386" si="325">0.1+0.8*(((E323)-(MIN($E$2:$E$900)))/((MAX($E$2:$E$900))-(MIN($E$2:$E$900))))</f>
        <v>0.39866473390807577</v>
      </c>
      <c r="AA323" s="4">
        <f t="shared" ref="AA323:AA386" si="326">(((S323)-(MIN($S$2:$S$900)))/((MAX($S$2:$S$900))-(MIN($S$2:$S$900))))</f>
        <v>0.52838403038809867</v>
      </c>
      <c r="AB323" s="4">
        <f t="shared" ref="AB323:AB386" si="327">(((B323)-(MIN($B$2:$B$900)))/((MAX($B$2:$B$900))-(MIN($B$2:$B$900))))</f>
        <v>0.90017376490219092</v>
      </c>
      <c r="AC323" s="4">
        <f t="shared" ref="AC323:AC386" si="328">(((J323)-(MIN($J$2:$J$900)))/((MAX($J$2:$J$900))-(MIN($J$2:$J$900))))</f>
        <v>0.37333091738509427</v>
      </c>
    </row>
    <row r="324" spans="1:29" x14ac:dyDescent="0.25">
      <c r="A324">
        <v>760.15310503491605</v>
      </c>
      <c r="B324">
        <v>1.11637690227682</v>
      </c>
      <c r="C324">
        <v>0.73745544901827298</v>
      </c>
      <c r="D324">
        <f t="shared" si="318"/>
        <v>0.83217690227681995</v>
      </c>
      <c r="E324">
        <v>22.695309765690276</v>
      </c>
      <c r="F324">
        <f t="shared" si="319"/>
        <v>1116.3769022768199</v>
      </c>
      <c r="G324">
        <v>0.16300000000000001</v>
      </c>
      <c r="H324">
        <f t="shared" si="316"/>
        <v>22.695309765690276</v>
      </c>
      <c r="I324">
        <f t="shared" si="320"/>
        <v>8.1500000000000003E-2</v>
      </c>
      <c r="J324">
        <v>0.59101330083673298</v>
      </c>
      <c r="K324">
        <f t="shared" si="273"/>
        <v>0.59101330083673298</v>
      </c>
      <c r="L324">
        <f t="shared" si="321"/>
        <v>0.52918262336646582</v>
      </c>
      <c r="N324">
        <f t="shared" ref="N324:N387" si="329">STANDARDIZE(A324,$O$1,$P$1)</f>
        <v>-0.16034269235904347</v>
      </c>
      <c r="Q324">
        <f t="shared" si="322"/>
        <v>5.2918262336646578</v>
      </c>
      <c r="S324" s="2">
        <f t="shared" si="267"/>
        <v>30787894.088088945</v>
      </c>
      <c r="V324" s="4">
        <f>0.1+0.8*(((S324)-(MIN($S$2:$S$900)))/((MAX($S$2:S1222))-(MIN($S$2:$S$900))))</f>
        <v>0.52334609869317272</v>
      </c>
      <c r="W324" s="4">
        <f t="shared" si="323"/>
        <v>0.82068907916149825</v>
      </c>
      <c r="X324" s="4">
        <f t="shared" si="324"/>
        <v>0.39945247396775352</v>
      </c>
      <c r="Y324" s="4">
        <f t="shared" si="325"/>
        <v>0.39945247396775385</v>
      </c>
      <c r="AA324" s="4">
        <f t="shared" si="326"/>
        <v>0.52918262336646582</v>
      </c>
      <c r="AB324" s="4">
        <f t="shared" si="327"/>
        <v>0.90086134895187275</v>
      </c>
      <c r="AC324" s="4">
        <f t="shared" si="328"/>
        <v>0.37431559245969187</v>
      </c>
    </row>
    <row r="325" spans="1:29" x14ac:dyDescent="0.25">
      <c r="A325">
        <v>761.49340940976197</v>
      </c>
      <c r="B325">
        <v>1.11654734188258</v>
      </c>
      <c r="C325">
        <v>0.73859172102036397</v>
      </c>
      <c r="D325">
        <f t="shared" si="318"/>
        <v>0.83234734188257997</v>
      </c>
      <c r="E325">
        <v>22.697449160353138</v>
      </c>
      <c r="F325">
        <f t="shared" si="319"/>
        <v>1116.54734188258</v>
      </c>
      <c r="G325">
        <v>0.16300000000000001</v>
      </c>
      <c r="H325">
        <f t="shared" si="316"/>
        <v>22.697449160353138</v>
      </c>
      <c r="I325">
        <f t="shared" si="320"/>
        <v>8.1500000000000003E-2</v>
      </c>
      <c r="J325">
        <v>0.59283178630016597</v>
      </c>
      <c r="K325">
        <f t="shared" si="273"/>
        <v>0.59283178630016597</v>
      </c>
      <c r="L325">
        <f t="shared" si="321"/>
        <v>0.5301156798527088</v>
      </c>
      <c r="N325">
        <f t="shared" si="329"/>
        <v>-0.15705344283424755</v>
      </c>
      <c r="Q325">
        <f t="shared" si="322"/>
        <v>5.3011567985270878</v>
      </c>
      <c r="S325" s="2">
        <f t="shared" ref="S325:S388" si="330">A325/$T$1</f>
        <v>30842179.400962412</v>
      </c>
      <c r="V325" s="4">
        <f>0.1+0.8*(((S325)-(MIN($S$2:$S$900)))/((MAX($S$2:S1223))-(MIN($S$2:$S$900))))</f>
        <v>0.52409254388216697</v>
      </c>
      <c r="W325" s="4">
        <f t="shared" si="323"/>
        <v>0.8213317642586847</v>
      </c>
      <c r="X325" s="4">
        <f t="shared" si="324"/>
        <v>0.40037385758150379</v>
      </c>
      <c r="Y325" s="4">
        <f t="shared" si="325"/>
        <v>0.40037385758150401</v>
      </c>
      <c r="AA325" s="4">
        <f t="shared" si="326"/>
        <v>0.53011567985270869</v>
      </c>
      <c r="AB325" s="4">
        <f t="shared" si="327"/>
        <v>0.90166470532335585</v>
      </c>
      <c r="AC325" s="4">
        <f t="shared" si="328"/>
        <v>0.37546732197687965</v>
      </c>
    </row>
    <row r="326" spans="1:29" x14ac:dyDescent="0.25">
      <c r="A326">
        <v>763.05598448832905</v>
      </c>
      <c r="B326">
        <v>1.1167460465092001</v>
      </c>
      <c r="C326">
        <v>0.73991642781552303</v>
      </c>
      <c r="D326">
        <f t="shared" si="318"/>
        <v>0.83254604650920006</v>
      </c>
      <c r="E326">
        <v>22.700030645833657</v>
      </c>
      <c r="F326">
        <f t="shared" si="319"/>
        <v>1116.7460465092001</v>
      </c>
      <c r="G326">
        <v>0.16300000000000001</v>
      </c>
      <c r="H326">
        <f t="shared" ref="H326" si="331">E326-0.05</f>
        <v>22.650030645833656</v>
      </c>
      <c r="I326">
        <f t="shared" si="320"/>
        <v>8.1500000000000003E-2</v>
      </c>
      <c r="J326">
        <v>0.595026048958608</v>
      </c>
      <c r="K326">
        <f t="shared" ref="K326" si="332">J326-0.00005</f>
        <v>0.59497604895860801</v>
      </c>
      <c r="L326">
        <f t="shared" si="321"/>
        <v>0.53120347068564266</v>
      </c>
      <c r="N326">
        <f t="shared" si="329"/>
        <v>-0.15321871735614442</v>
      </c>
      <c r="Q326">
        <f t="shared" si="322"/>
        <v>5.3120347068564264</v>
      </c>
      <c r="S326" s="2">
        <f t="shared" si="330"/>
        <v>30905467.172471814</v>
      </c>
      <c r="V326" s="4">
        <f>0.1+0.8*(((S326)-(MIN($S$2:$S$900)))/((MAX($S$2:S1224))-(MIN($S$2:$S$900))))</f>
        <v>0.5249627765485142</v>
      </c>
      <c r="W326" s="4">
        <f t="shared" si="323"/>
        <v>0.82208102967561203</v>
      </c>
      <c r="X326" s="4">
        <f t="shared" si="324"/>
        <v>0.40148563862039954</v>
      </c>
      <c r="Y326" s="4">
        <f t="shared" si="325"/>
        <v>0.40148563862039943</v>
      </c>
      <c r="AA326" s="4">
        <f t="shared" si="326"/>
        <v>0.53120347068564266</v>
      </c>
      <c r="AB326" s="4">
        <f t="shared" si="327"/>
        <v>0.90260128709451504</v>
      </c>
      <c r="AC326" s="4">
        <f t="shared" si="328"/>
        <v>0.37685704827549943</v>
      </c>
    </row>
    <row r="327" spans="1:29" x14ac:dyDescent="0.25">
      <c r="A327">
        <v>764.92103155309201</v>
      </c>
      <c r="B327">
        <v>1.1169832149408001</v>
      </c>
      <c r="C327">
        <v>0.74285147468979795</v>
      </c>
      <c r="D327">
        <f t="shared" si="318"/>
        <v>0.8327832149408001</v>
      </c>
      <c r="E327">
        <v>22.703029989840402</v>
      </c>
      <c r="F327">
        <f t="shared" si="319"/>
        <v>1116.9832149408001</v>
      </c>
      <c r="G327">
        <v>0.16300000000000001</v>
      </c>
      <c r="H327">
        <f t="shared" ref="H327:H330" si="333">E327</f>
        <v>22.703029989840402</v>
      </c>
      <c r="I327">
        <f t="shared" si="320"/>
        <v>8.1500000000000003E-2</v>
      </c>
      <c r="J327">
        <v>0.59757549136434296</v>
      </c>
      <c r="K327">
        <f t="shared" ref="K327" si="334">J327</f>
        <v>0.59757549136434296</v>
      </c>
      <c r="L327">
        <f t="shared" si="321"/>
        <v>0.53250182820322167</v>
      </c>
      <c r="N327">
        <f t="shared" si="329"/>
        <v>-0.14864169344528921</v>
      </c>
      <c r="Q327">
        <f t="shared" si="322"/>
        <v>5.3250182820322163</v>
      </c>
      <c r="S327" s="2">
        <f t="shared" si="330"/>
        <v>30981005.733215556</v>
      </c>
      <c r="V327" s="4">
        <f>0.1+0.8*(((S327)-(MIN($S$2:$S$900)))/((MAX($S$2:S1225))-(MIN($S$2:$S$900))))</f>
        <v>0.5260014625625774</v>
      </c>
      <c r="W327" s="4">
        <f t="shared" si="323"/>
        <v>0.82297533247473398</v>
      </c>
      <c r="X327" s="4">
        <f t="shared" si="324"/>
        <v>0.40277738084439829</v>
      </c>
      <c r="Y327" s="4">
        <f t="shared" si="325"/>
        <v>0.40277738084439751</v>
      </c>
      <c r="AA327" s="4">
        <f t="shared" si="326"/>
        <v>0.53250182820322178</v>
      </c>
      <c r="AB327" s="4">
        <f t="shared" si="327"/>
        <v>0.90371916559341747</v>
      </c>
      <c r="AC327" s="4">
        <f t="shared" si="328"/>
        <v>0.37847172605549778</v>
      </c>
    </row>
    <row r="328" spans="1:29" x14ac:dyDescent="0.25">
      <c r="A328">
        <v>767.058373558938</v>
      </c>
      <c r="B328">
        <v>1.1172550097179299</v>
      </c>
      <c r="C328">
        <v>0.74704092960281099</v>
      </c>
      <c r="D328">
        <f t="shared" si="318"/>
        <v>0.8330550097179299</v>
      </c>
      <c r="E328">
        <v>22.706632639696039</v>
      </c>
      <c r="F328">
        <f t="shared" si="319"/>
        <v>1117.2550097179299</v>
      </c>
      <c r="G328">
        <v>0.16300000000000001</v>
      </c>
      <c r="H328">
        <f t="shared" si="333"/>
        <v>22.706632639696039</v>
      </c>
      <c r="I328">
        <f t="shared" si="320"/>
        <v>8.1500000000000003E-2</v>
      </c>
      <c r="J328">
        <v>0.60063774374163303</v>
      </c>
      <c r="K328">
        <f t="shared" si="273"/>
        <v>0.60063774374163303</v>
      </c>
      <c r="L328">
        <f t="shared" si="321"/>
        <v>0.53398974457453352</v>
      </c>
      <c r="N328">
        <f t="shared" si="329"/>
        <v>-0.14339642878078829</v>
      </c>
      <c r="Q328">
        <f t="shared" si="322"/>
        <v>5.3398974457453354</v>
      </c>
      <c r="S328" s="2">
        <f t="shared" si="330"/>
        <v>31067572.845643502</v>
      </c>
      <c r="V328" s="4">
        <f>0.1+0.8*(((S328)-(MIN($S$2:$S$900)))/((MAX($S$2:S1226))-(MIN($S$2:$S$900))))</f>
        <v>0.52719179565962682</v>
      </c>
      <c r="W328" s="4">
        <f t="shared" si="323"/>
        <v>0.82400020255686968</v>
      </c>
      <c r="X328" s="4">
        <f t="shared" si="324"/>
        <v>0.40432895176335204</v>
      </c>
      <c r="Y328" s="4">
        <f t="shared" si="325"/>
        <v>0.40432895176335182</v>
      </c>
      <c r="AA328" s="4">
        <f t="shared" si="326"/>
        <v>0.53398974457453352</v>
      </c>
      <c r="AB328" s="4">
        <f t="shared" si="327"/>
        <v>0.90500025319608701</v>
      </c>
      <c r="AC328" s="4">
        <f t="shared" si="328"/>
        <v>0.38041118970418997</v>
      </c>
    </row>
    <row r="329" spans="1:29" x14ac:dyDescent="0.25">
      <c r="A329">
        <v>768.83489422156799</v>
      </c>
      <c r="B329">
        <v>1.11748092070281</v>
      </c>
      <c r="C329">
        <v>0.75052313001704896</v>
      </c>
      <c r="D329">
        <f t="shared" si="318"/>
        <v>0.83328092070281001</v>
      </c>
      <c r="E329">
        <v>22.709557158560969</v>
      </c>
      <c r="F329">
        <f t="shared" si="319"/>
        <v>1117.48092070281</v>
      </c>
      <c r="G329">
        <v>0.16300000000000001</v>
      </c>
      <c r="H329">
        <f t="shared" si="333"/>
        <v>22.709557158560969</v>
      </c>
      <c r="I329">
        <f t="shared" si="320"/>
        <v>8.1500000000000003E-2</v>
      </c>
      <c r="J329">
        <v>0.60312358477682404</v>
      </c>
      <c r="K329">
        <f t="shared" si="273"/>
        <v>0.60312358477682404</v>
      </c>
      <c r="L329">
        <f t="shared" si="321"/>
        <v>0.53522647419977409</v>
      </c>
      <c r="N329">
        <f t="shared" si="329"/>
        <v>-0.13903665807869114</v>
      </c>
      <c r="Q329">
        <f t="shared" si="322"/>
        <v>5.3522647419977414</v>
      </c>
      <c r="S329" s="2">
        <f t="shared" si="330"/>
        <v>31139525.889897451</v>
      </c>
      <c r="V329" s="4">
        <f>0.1+0.8*(((S329)-(MIN($S$2:$S$900)))/((MAX($S$2:S1227))-(MIN($S$2:$S$900))))</f>
        <v>0.52818117935981934</v>
      </c>
      <c r="W329" s="4">
        <f t="shared" si="323"/>
        <v>0.82485205634182612</v>
      </c>
      <c r="X329" s="4">
        <f t="shared" si="324"/>
        <v>0.40558846867578802</v>
      </c>
      <c r="Y329" s="4">
        <f t="shared" si="325"/>
        <v>0.40558846867578757</v>
      </c>
      <c r="AA329" s="4">
        <f t="shared" si="326"/>
        <v>0.53522647419977409</v>
      </c>
      <c r="AB329" s="4">
        <f t="shared" si="327"/>
        <v>0.90606507042728257</v>
      </c>
      <c r="AC329" s="4">
        <f t="shared" si="328"/>
        <v>0.38198558584473502</v>
      </c>
    </row>
    <row r="330" spans="1:29" x14ac:dyDescent="0.25">
      <c r="A330">
        <v>770.28381886058196</v>
      </c>
      <c r="B330">
        <v>1.1176651729882501</v>
      </c>
      <c r="C330">
        <v>0.75336320167188997</v>
      </c>
      <c r="D330">
        <f t="shared" si="318"/>
        <v>0.83346517298825007</v>
      </c>
      <c r="E330">
        <v>22.711929053457553</v>
      </c>
      <c r="F330">
        <f t="shared" si="319"/>
        <v>1117.6651729882501</v>
      </c>
      <c r="G330">
        <v>0.16300000000000001</v>
      </c>
      <c r="H330">
        <f t="shared" si="333"/>
        <v>22.711929053457553</v>
      </c>
      <c r="I330">
        <f t="shared" si="320"/>
        <v>8.1500000000000003E-2</v>
      </c>
      <c r="J330">
        <v>0.60513969543891899</v>
      </c>
      <c r="K330">
        <f t="shared" si="273"/>
        <v>0.60513969543891899</v>
      </c>
      <c r="L330">
        <f t="shared" si="321"/>
        <v>0.53623514697431796</v>
      </c>
      <c r="N330">
        <f t="shared" si="329"/>
        <v>-0.13548084287000792</v>
      </c>
      <c r="Q330">
        <f t="shared" si="322"/>
        <v>5.3623514697431798</v>
      </c>
      <c r="S330" s="2">
        <f t="shared" si="330"/>
        <v>31198210.565434668</v>
      </c>
      <c r="V330" s="4">
        <f>0.1+0.8*(((S330)-(MIN($S$2:$S$900)))/((MAX($S$2:S1228))-(MIN($S$2:$S$900))))</f>
        <v>0.52898811757945441</v>
      </c>
      <c r="W330" s="4">
        <f t="shared" si="323"/>
        <v>0.82554682559716919</v>
      </c>
      <c r="X330" s="4">
        <f t="shared" si="324"/>
        <v>0.4066099843078429</v>
      </c>
      <c r="Y330" s="4">
        <f t="shared" si="325"/>
        <v>0.40660998430784312</v>
      </c>
      <c r="AA330" s="4">
        <f t="shared" si="326"/>
        <v>0.53623514697431796</v>
      </c>
      <c r="AB330" s="4">
        <f t="shared" si="327"/>
        <v>0.90693353199646143</v>
      </c>
      <c r="AC330" s="4">
        <f t="shared" si="328"/>
        <v>0.38326248038480365</v>
      </c>
    </row>
    <row r="331" spans="1:29" x14ac:dyDescent="0.25">
      <c r="A331">
        <v>772.33941631342395</v>
      </c>
      <c r="B331">
        <v>1.11792657273151</v>
      </c>
      <c r="C331">
        <v>0.75739242714185595</v>
      </c>
      <c r="D331">
        <f t="shared" si="318"/>
        <v>0.83372657273150996</v>
      </c>
      <c r="E331">
        <v>22.715443230138298</v>
      </c>
      <c r="F331">
        <f t="shared" si="319"/>
        <v>1117.9265727315101</v>
      </c>
      <c r="G331">
        <v>0.16300000000000001</v>
      </c>
      <c r="H331">
        <f t="shared" ref="H331" si="335">E331-0.05</f>
        <v>22.665443230138298</v>
      </c>
      <c r="I331">
        <f t="shared" si="320"/>
        <v>8.1500000000000003E-2</v>
      </c>
      <c r="J331">
        <v>0.60812674561755198</v>
      </c>
      <c r="K331">
        <f t="shared" ref="K331" si="336">J331-0.00005</f>
        <v>0.60807674561755198</v>
      </c>
      <c r="L331">
        <f t="shared" si="321"/>
        <v>0.53766615665575623</v>
      </c>
      <c r="N331">
        <f t="shared" si="329"/>
        <v>-0.13043618803501231</v>
      </c>
      <c r="Q331">
        <f t="shared" si="322"/>
        <v>5.3766615665575621</v>
      </c>
      <c r="S331" s="2">
        <f t="shared" si="330"/>
        <v>31281466.841369946</v>
      </c>
      <c r="V331" s="4">
        <f>0.1+0.8*(((S331)-(MIN($S$2:$S$900)))/((MAX($S$2:S1229))-(MIN($S$2:$S$900))))</f>
        <v>0.53013292532460499</v>
      </c>
      <c r="W331" s="4">
        <f t="shared" si="323"/>
        <v>0.82653249860815958</v>
      </c>
      <c r="X331" s="4">
        <f t="shared" si="324"/>
        <v>0.4081234520497552</v>
      </c>
      <c r="Y331" s="4">
        <f t="shared" si="325"/>
        <v>0.40812345204975575</v>
      </c>
      <c r="AA331" s="4">
        <f t="shared" si="326"/>
        <v>0.53766615665575623</v>
      </c>
      <c r="AB331" s="4">
        <f t="shared" si="327"/>
        <v>0.90816562326019945</v>
      </c>
      <c r="AC331" s="4">
        <f t="shared" si="328"/>
        <v>0.38515431506219394</v>
      </c>
    </row>
    <row r="332" spans="1:29" x14ac:dyDescent="0.25">
      <c r="A332">
        <v>773.77211511089797</v>
      </c>
      <c r="B332">
        <v>1.1181087616602301</v>
      </c>
      <c r="C332">
        <v>0.76020069413868196</v>
      </c>
      <c r="D332">
        <f t="shared" si="318"/>
        <v>0.83390876166023009</v>
      </c>
      <c r="E332">
        <v>22.717750994878465</v>
      </c>
      <c r="F332">
        <f t="shared" si="319"/>
        <v>1118.1087616602301</v>
      </c>
      <c r="G332">
        <v>0.16300000000000001</v>
      </c>
      <c r="H332">
        <f t="shared" ref="H332:H335" si="337">E332</f>
        <v>22.717750994878465</v>
      </c>
      <c r="I332">
        <f t="shared" si="320"/>
        <v>8.1500000000000003E-2</v>
      </c>
      <c r="J332">
        <v>0.61008834564669501</v>
      </c>
      <c r="K332">
        <f t="shared" ref="K332:K395" si="338">J332</f>
        <v>0.61008834564669501</v>
      </c>
      <c r="L332">
        <f t="shared" si="321"/>
        <v>0.53866353376718235</v>
      </c>
      <c r="N332">
        <f t="shared" si="329"/>
        <v>-0.12692019276766203</v>
      </c>
      <c r="Q332">
        <f t="shared" si="322"/>
        <v>5.386635337671823</v>
      </c>
      <c r="S332" s="2">
        <f t="shared" si="330"/>
        <v>31339494.334179748</v>
      </c>
      <c r="V332" s="4">
        <f>0.1+0.8*(((S332)-(MIN($S$2:$S$900)))/((MAX($S$2:S1230))-(MIN($S$2:$S$900))))</f>
        <v>0.53093082701374583</v>
      </c>
      <c r="W332" s="4">
        <f t="shared" si="323"/>
        <v>0.82721948746171081</v>
      </c>
      <c r="X332" s="4">
        <f t="shared" si="324"/>
        <v>0.4091173484321724</v>
      </c>
      <c r="Y332" s="4">
        <f t="shared" si="325"/>
        <v>0.40911734843217207</v>
      </c>
      <c r="AA332" s="4">
        <f t="shared" si="326"/>
        <v>0.53866353376718223</v>
      </c>
      <c r="AB332" s="4">
        <f t="shared" si="327"/>
        <v>0.90902435932713843</v>
      </c>
      <c r="AC332" s="4">
        <f t="shared" si="328"/>
        <v>0.3863966855402155</v>
      </c>
    </row>
    <row r="333" spans="1:29" x14ac:dyDescent="0.25">
      <c r="A333">
        <v>775.20481390837199</v>
      </c>
      <c r="B333">
        <v>1.11829095058895</v>
      </c>
      <c r="C333">
        <v>0.76300896113550798</v>
      </c>
      <c r="D333">
        <f t="shared" si="318"/>
        <v>0.83409095058895</v>
      </c>
      <c r="E333">
        <v>22.720283179683488</v>
      </c>
      <c r="F333">
        <f t="shared" si="319"/>
        <v>1118.29095058895</v>
      </c>
      <c r="G333">
        <v>0.16300000000000001</v>
      </c>
      <c r="H333">
        <f t="shared" si="337"/>
        <v>22.720283179683488</v>
      </c>
      <c r="I333">
        <f t="shared" si="320"/>
        <v>8.1500000000000003E-2</v>
      </c>
      <c r="J333">
        <v>0.61224070273096498</v>
      </c>
      <c r="K333">
        <f t="shared" si="338"/>
        <v>0.61224070273096498</v>
      </c>
      <c r="L333">
        <f t="shared" si="321"/>
        <v>0.53966091087860835</v>
      </c>
      <c r="N333">
        <f t="shared" si="329"/>
        <v>-0.12340419750031177</v>
      </c>
      <c r="Q333">
        <f t="shared" si="322"/>
        <v>5.3966091087860839</v>
      </c>
      <c r="S333" s="2">
        <f t="shared" si="330"/>
        <v>31397521.82698955</v>
      </c>
      <c r="V333" s="4">
        <f>0.1+0.8*(((S333)-(MIN($S$2:$S$900)))/((MAX($S$2:S1231))-(MIN($S$2:$S$900))))</f>
        <v>0.53172872870288668</v>
      </c>
      <c r="W333" s="4">
        <f t="shared" si="323"/>
        <v>0.82790647631526104</v>
      </c>
      <c r="X333" s="4">
        <f t="shared" si="324"/>
        <v>0.41020789690685844</v>
      </c>
      <c r="Y333" s="4">
        <f t="shared" si="325"/>
        <v>0.41020789690685799</v>
      </c>
      <c r="AA333" s="4">
        <f t="shared" si="326"/>
        <v>0.53966091087860835</v>
      </c>
      <c r="AB333" s="4">
        <f t="shared" si="327"/>
        <v>0.9098830953940763</v>
      </c>
      <c r="AC333" s="4">
        <f t="shared" si="328"/>
        <v>0.38775987113357308</v>
      </c>
    </row>
    <row r="334" spans="1:29" x14ac:dyDescent="0.25">
      <c r="A334">
        <v>776.724214092735</v>
      </c>
      <c r="B334">
        <v>1.11848416488659</v>
      </c>
      <c r="C334">
        <v>0.76598717358339896</v>
      </c>
      <c r="D334">
        <f t="shared" si="318"/>
        <v>0.83428416488658996</v>
      </c>
      <c r="E334">
        <v>22.722825310809409</v>
      </c>
      <c r="F334">
        <f t="shared" si="319"/>
        <v>1118.48416488659</v>
      </c>
      <c r="G334">
        <v>0.16300000000000001</v>
      </c>
      <c r="H334">
        <f t="shared" si="337"/>
        <v>22.722825310809409</v>
      </c>
      <c r="I334">
        <f t="shared" si="320"/>
        <v>8.1500000000000003E-2</v>
      </c>
      <c r="J334">
        <v>0.61440151418799605</v>
      </c>
      <c r="K334">
        <f t="shared" si="338"/>
        <v>0.61440151418799605</v>
      </c>
      <c r="L334">
        <f t="shared" si="321"/>
        <v>0.54071864539311487</v>
      </c>
      <c r="N334">
        <f t="shared" si="329"/>
        <v>-0.11967542780576727</v>
      </c>
      <c r="Q334">
        <f t="shared" si="322"/>
        <v>5.4071864539311489</v>
      </c>
      <c r="S334" s="2">
        <f t="shared" si="330"/>
        <v>31459060.91910632</v>
      </c>
      <c r="V334" s="4">
        <f>0.1+0.8*(((S334)-(MIN($S$2:$S$900)))/((MAX($S$2:S1232))-(MIN($S$2:$S$900))))</f>
        <v>0.53257491631449194</v>
      </c>
      <c r="W334" s="4">
        <f t="shared" si="323"/>
        <v>0.82863503907567604</v>
      </c>
      <c r="X334" s="4">
        <f t="shared" si="324"/>
        <v>0.4113027290124468</v>
      </c>
      <c r="Y334" s="4">
        <f t="shared" si="325"/>
        <v>0.41130272901244724</v>
      </c>
      <c r="AA334" s="4">
        <f t="shared" si="326"/>
        <v>0.54071864539311487</v>
      </c>
      <c r="AB334" s="4">
        <f t="shared" si="327"/>
        <v>0.91079379884459499</v>
      </c>
      <c r="AC334" s="4">
        <f t="shared" si="328"/>
        <v>0.38912841126555853</v>
      </c>
    </row>
    <row r="335" spans="1:29" x14ac:dyDescent="0.25">
      <c r="A335">
        <v>778.23726775933301</v>
      </c>
      <c r="B335">
        <v>1.1186765721302501</v>
      </c>
      <c r="C335">
        <v>0.76895294607083498</v>
      </c>
      <c r="D335">
        <f t="shared" si="318"/>
        <v>0.83447657213025006</v>
      </c>
      <c r="E335">
        <v>22.7254104535204</v>
      </c>
      <c r="F335">
        <f t="shared" si="319"/>
        <v>1118.6765721302502</v>
      </c>
      <c r="G335">
        <v>0.16300000000000001</v>
      </c>
      <c r="H335">
        <f t="shared" si="337"/>
        <v>22.7254104535204</v>
      </c>
      <c r="I335">
        <f t="shared" si="320"/>
        <v>8.1500000000000003E-2</v>
      </c>
      <c r="J335">
        <v>0.61659888549234099</v>
      </c>
      <c r="K335">
        <f t="shared" si="338"/>
        <v>0.61659888549234099</v>
      </c>
      <c r="L335">
        <f t="shared" si="321"/>
        <v>0.54177196176225317</v>
      </c>
      <c r="N335">
        <f t="shared" si="329"/>
        <v>-0.11596223314099542</v>
      </c>
      <c r="Q335">
        <f t="shared" si="322"/>
        <v>5.4177196176225317</v>
      </c>
      <c r="S335" s="2">
        <f t="shared" si="330"/>
        <v>31520342.96311596</v>
      </c>
      <c r="V335" s="4">
        <f>0.1+0.8*(((S335)-(MIN($S$2:$S$900)))/((MAX($S$2:S1233))-(MIN($S$2:$S$900))))</f>
        <v>0.53341756940980256</v>
      </c>
      <c r="W335" s="4">
        <f t="shared" si="323"/>
        <v>0.82936055863751523</v>
      </c>
      <c r="X335" s="4">
        <f t="shared" si="324"/>
        <v>0.41241608512876482</v>
      </c>
      <c r="Y335" s="4">
        <f t="shared" si="325"/>
        <v>0.41241608512876404</v>
      </c>
      <c r="AA335" s="4">
        <f t="shared" si="326"/>
        <v>0.54177196176225317</v>
      </c>
      <c r="AB335" s="4">
        <f t="shared" si="327"/>
        <v>0.91170069829689404</v>
      </c>
      <c r="AC335" s="4">
        <f t="shared" si="328"/>
        <v>0.39052010641095597</v>
      </c>
    </row>
    <row r="336" spans="1:29" x14ac:dyDescent="0.25">
      <c r="A336">
        <v>779.75032142593</v>
      </c>
      <c r="B336">
        <v>1.1188689793739099</v>
      </c>
      <c r="C336">
        <v>0.77191871855827199</v>
      </c>
      <c r="D336">
        <f t="shared" si="318"/>
        <v>0.83466897937390994</v>
      </c>
      <c r="E336">
        <v>22.728070930536138</v>
      </c>
      <c r="F336">
        <f t="shared" si="319"/>
        <v>1118.86897937391</v>
      </c>
      <c r="G336">
        <v>0.16300000000000001</v>
      </c>
      <c r="H336">
        <f t="shared" ref="H336" si="339">E336-0.05</f>
        <v>22.678070930536137</v>
      </c>
      <c r="I336">
        <f t="shared" si="320"/>
        <v>8.1500000000000003E-2</v>
      </c>
      <c r="J336">
        <v>0.61886029095571704</v>
      </c>
      <c r="K336">
        <f t="shared" ref="K336" si="340">J336-0.00005</f>
        <v>0.61881029095571705</v>
      </c>
      <c r="L336">
        <f t="shared" si="321"/>
        <v>0.54282527813139081</v>
      </c>
      <c r="N336">
        <f t="shared" si="329"/>
        <v>-0.11224903847622607</v>
      </c>
      <c r="Q336">
        <f t="shared" si="322"/>
        <v>5.4282527813139083</v>
      </c>
      <c r="S336" s="2">
        <f t="shared" si="330"/>
        <v>31581625.007125556</v>
      </c>
      <c r="V336" s="4">
        <f>0.1+0.8*(((S336)-(MIN($S$2:$S$900)))/((MAX($S$2:S1234))-(MIN($S$2:$S$900))))</f>
        <v>0.53426022250511263</v>
      </c>
      <c r="W336" s="4">
        <f t="shared" si="323"/>
        <v>0.83008607819935365</v>
      </c>
      <c r="X336" s="4">
        <f t="shared" si="324"/>
        <v>0.41356188584034514</v>
      </c>
      <c r="Y336" s="4">
        <f t="shared" si="325"/>
        <v>0.41356188584034481</v>
      </c>
      <c r="AA336" s="4">
        <f t="shared" si="326"/>
        <v>0.5428252781313907</v>
      </c>
      <c r="AB336" s="4">
        <f t="shared" si="327"/>
        <v>0.91260759774919209</v>
      </c>
      <c r="AC336" s="4">
        <f t="shared" si="328"/>
        <v>0.39195235730043138</v>
      </c>
    </row>
    <row r="337" spans="1:29" x14ac:dyDescent="0.25">
      <c r="A337">
        <v>781.16940345400997</v>
      </c>
      <c r="B337">
        <v>1.11904943672819</v>
      </c>
      <c r="C337">
        <v>0.77470029500146398</v>
      </c>
      <c r="D337">
        <f t="shared" si="318"/>
        <v>0.83484943672819001</v>
      </c>
      <c r="E337">
        <v>22.730542116071028</v>
      </c>
      <c r="F337">
        <f t="shared" si="319"/>
        <v>1119.0494367281899</v>
      </c>
      <c r="G337">
        <v>0.16300000000000001</v>
      </c>
      <c r="H337">
        <f t="shared" ref="H337:H340" si="341">E337</f>
        <v>22.730542116071028</v>
      </c>
      <c r="I337">
        <f t="shared" si="320"/>
        <v>8.1500000000000003E-2</v>
      </c>
      <c r="J337">
        <v>0.62096079866037301</v>
      </c>
      <c r="K337">
        <f t="shared" ref="K337" si="342">J337</f>
        <v>0.62096079866037301</v>
      </c>
      <c r="L337">
        <f t="shared" si="321"/>
        <v>0.54381317589227285</v>
      </c>
      <c r="N337">
        <f t="shared" si="329"/>
        <v>-0.10876646020959535</v>
      </c>
      <c r="Q337">
        <f t="shared" si="322"/>
        <v>5.4381317589227285</v>
      </c>
      <c r="S337" s="2">
        <f t="shared" si="330"/>
        <v>31639100.990441877</v>
      </c>
      <c r="V337" s="4">
        <f>0.1+0.8*(((S337)-(MIN($S$2:$S$900)))/((MAX($S$2:S1235))-(MIN($S$2:$S$900))))</f>
        <v>0.5350505407138183</v>
      </c>
      <c r="W337" s="4">
        <f t="shared" si="323"/>
        <v>0.83076653771905462</v>
      </c>
      <c r="X337" s="4">
        <f t="shared" si="324"/>
        <v>0.4146261634595747</v>
      </c>
      <c r="Y337" s="4">
        <f t="shared" si="325"/>
        <v>0.41462616345957493</v>
      </c>
      <c r="AA337" s="4">
        <f t="shared" si="326"/>
        <v>0.54381317589227285</v>
      </c>
      <c r="AB337" s="4">
        <f t="shared" si="327"/>
        <v>0.9134581721488183</v>
      </c>
      <c r="AC337" s="4">
        <f t="shared" si="328"/>
        <v>0.39328270432446838</v>
      </c>
    </row>
    <row r="338" spans="1:29" x14ac:dyDescent="0.25">
      <c r="A338">
        <v>781.83708751988104</v>
      </c>
      <c r="B338">
        <v>1.11913434267276</v>
      </c>
      <c r="C338">
        <v>0.77600903842317903</v>
      </c>
      <c r="D338">
        <f t="shared" si="318"/>
        <v>0.83493434267276001</v>
      </c>
      <c r="E338">
        <v>22.731699149900681</v>
      </c>
      <c r="F338">
        <f t="shared" si="319"/>
        <v>1119.1343426727601</v>
      </c>
      <c r="G338">
        <v>0.16300000000000001</v>
      </c>
      <c r="H338">
        <f t="shared" si="341"/>
        <v>22.731699149900681</v>
      </c>
      <c r="I338">
        <f t="shared" si="320"/>
        <v>8.1500000000000003E-2</v>
      </c>
      <c r="J338">
        <v>0.62194427741558</v>
      </c>
      <c r="K338">
        <f t="shared" si="338"/>
        <v>0.62194427741558</v>
      </c>
      <c r="L338">
        <f t="shared" si="321"/>
        <v>0.54427798594595467</v>
      </c>
      <c r="N338">
        <f t="shared" si="329"/>
        <v>-0.10712789248005801</v>
      </c>
      <c r="Q338">
        <f t="shared" si="322"/>
        <v>5.4427798594595469</v>
      </c>
      <c r="S338" s="2">
        <f t="shared" si="330"/>
        <v>31666143.682457719</v>
      </c>
      <c r="V338" s="4">
        <f>0.1+0.8*(((S338)-(MIN($S$2:$S$900)))/((MAX($S$2:S1236))-(MIN($S$2:$S$900))))</f>
        <v>0.53542238875676373</v>
      </c>
      <c r="W338" s="4">
        <f t="shared" si="323"/>
        <v>0.83108669678651059</v>
      </c>
      <c r="X338" s="4">
        <f t="shared" si="324"/>
        <v>0.41512446890536503</v>
      </c>
      <c r="Y338" s="4">
        <f t="shared" si="325"/>
        <v>0.41512446890536425</v>
      </c>
      <c r="AA338" s="4">
        <f t="shared" si="326"/>
        <v>0.54427798594595467</v>
      </c>
      <c r="AB338" s="4">
        <f t="shared" si="327"/>
        <v>0.91385837098313816</v>
      </c>
      <c r="AC338" s="4">
        <f t="shared" si="328"/>
        <v>0.39390558613170629</v>
      </c>
    </row>
    <row r="339" spans="1:29" x14ac:dyDescent="0.25">
      <c r="A339">
        <v>782.50477158575302</v>
      </c>
      <c r="B339">
        <v>1.11921924861733</v>
      </c>
      <c r="C339">
        <v>0.77731778184489397</v>
      </c>
      <c r="D339">
        <f t="shared" si="318"/>
        <v>0.83501924861733001</v>
      </c>
      <c r="E339">
        <v>22.733486672913113</v>
      </c>
      <c r="F339">
        <f t="shared" si="319"/>
        <v>1119.2192486173301</v>
      </c>
      <c r="G339">
        <v>0.16300000000000001</v>
      </c>
      <c r="H339">
        <f t="shared" si="341"/>
        <v>22.733486672913113</v>
      </c>
      <c r="I339">
        <f t="shared" si="320"/>
        <v>8.1500000000000003E-2</v>
      </c>
      <c r="J339">
        <v>0.62346367197614505</v>
      </c>
      <c r="K339">
        <f t="shared" si="338"/>
        <v>0.62346367197614505</v>
      </c>
      <c r="L339">
        <f t="shared" si="321"/>
        <v>0.54474279599963704</v>
      </c>
      <c r="N339">
        <f t="shared" si="329"/>
        <v>-0.10548932475051843</v>
      </c>
      <c r="Q339">
        <f t="shared" si="322"/>
        <v>5.4474279599963706</v>
      </c>
      <c r="S339" s="2">
        <f t="shared" si="330"/>
        <v>31693186.374473594</v>
      </c>
      <c r="V339" s="4">
        <f>0.1+0.8*(((S339)-(MIN($S$2:$S$900)))/((MAX($S$2:S1237))-(MIN($S$2:$S$900))))</f>
        <v>0.53579423679970961</v>
      </c>
      <c r="W339" s="4">
        <f t="shared" si="323"/>
        <v>0.83140685585396645</v>
      </c>
      <c r="X339" s="4">
        <f t="shared" si="324"/>
        <v>0.41589431022611068</v>
      </c>
      <c r="Y339" s="4">
        <f t="shared" si="325"/>
        <v>0.41589431022611079</v>
      </c>
      <c r="AA339" s="4">
        <f t="shared" si="326"/>
        <v>0.54474279599963704</v>
      </c>
      <c r="AB339" s="4">
        <f t="shared" si="327"/>
        <v>0.91425856981745801</v>
      </c>
      <c r="AC339" s="4">
        <f t="shared" si="328"/>
        <v>0.39486788778263826</v>
      </c>
    </row>
    <row r="340" spans="1:29" x14ac:dyDescent="0.25">
      <c r="A340">
        <v>783.19947584606996</v>
      </c>
      <c r="B340">
        <v>1.1193075905809</v>
      </c>
      <c r="C340">
        <v>0.77867948819255295</v>
      </c>
      <c r="D340">
        <f t="shared" si="318"/>
        <v>0.83510759058090001</v>
      </c>
      <c r="E340">
        <v>22.735883363880724</v>
      </c>
      <c r="F340">
        <f t="shared" si="319"/>
        <v>1119.3075905809001</v>
      </c>
      <c r="G340">
        <v>0.16300000000000001</v>
      </c>
      <c r="H340">
        <f t="shared" si="341"/>
        <v>22.735883363880724</v>
      </c>
      <c r="I340">
        <f t="shared" si="320"/>
        <v>8.1500000000000003E-2</v>
      </c>
      <c r="J340">
        <v>0.62550085929861399</v>
      </c>
      <c r="K340">
        <f t="shared" si="338"/>
        <v>0.62550085929861399</v>
      </c>
      <c r="L340">
        <f t="shared" si="321"/>
        <v>0.54522641623417056</v>
      </c>
      <c r="N340">
        <f t="shared" si="329"/>
        <v>-0.10378444658925459</v>
      </c>
      <c r="Q340">
        <f t="shared" si="322"/>
        <v>5.4522641623417059</v>
      </c>
      <c r="S340" s="2">
        <f t="shared" si="330"/>
        <v>31721323.444555286</v>
      </c>
      <c r="V340" s="4">
        <f>0.1+0.8*(((S340)-(MIN($S$2:$S$900)))/((MAX($S$2:S1238))-(MIN($S$2:$S$900))))</f>
        <v>0.5361811329873365</v>
      </c>
      <c r="W340" s="4">
        <f t="shared" si="323"/>
        <v>0.83173997128913457</v>
      </c>
      <c r="X340" s="4">
        <f t="shared" si="324"/>
        <v>0.41692650490393834</v>
      </c>
      <c r="Y340" s="4">
        <f t="shared" si="325"/>
        <v>0.41692650490393879</v>
      </c>
      <c r="AA340" s="4">
        <f t="shared" si="326"/>
        <v>0.54522641623417056</v>
      </c>
      <c r="AB340" s="4">
        <f t="shared" si="327"/>
        <v>0.91467496411141813</v>
      </c>
      <c r="AC340" s="4">
        <f t="shared" si="328"/>
        <v>0.39615813112992293</v>
      </c>
    </row>
    <row r="341" spans="1:29" x14ac:dyDescent="0.25">
      <c r="A341">
        <v>784.19301083955304</v>
      </c>
      <c r="B341">
        <v>1.11943393331004</v>
      </c>
      <c r="C341">
        <v>0.78062693976946995</v>
      </c>
      <c r="D341">
        <f t="shared" si="318"/>
        <v>0.83523393331004003</v>
      </c>
      <c r="E341">
        <v>22.739754141791174</v>
      </c>
      <c r="F341">
        <f t="shared" si="319"/>
        <v>1119.4339333100399</v>
      </c>
      <c r="G341">
        <v>0.16300000000000001</v>
      </c>
      <c r="H341">
        <f t="shared" ref="H341" si="343">E341-0.05</f>
        <v>22.689754141791173</v>
      </c>
      <c r="I341">
        <f t="shared" si="320"/>
        <v>8.1500000000000003E-2</v>
      </c>
      <c r="J341">
        <v>0.62879102052249902</v>
      </c>
      <c r="K341">
        <f t="shared" ref="K341" si="344">J341-0.00005</f>
        <v>0.62874102052249903</v>
      </c>
      <c r="L341">
        <f t="shared" si="321"/>
        <v>0.54591806828528411</v>
      </c>
      <c r="N341">
        <f t="shared" si="329"/>
        <v>-0.10134620601755009</v>
      </c>
      <c r="Q341">
        <f t="shared" si="322"/>
        <v>5.4591806828528409</v>
      </c>
      <c r="S341" s="2">
        <f t="shared" si="330"/>
        <v>31761563.825012274</v>
      </c>
      <c r="V341" s="4">
        <f>0.1+0.8*(((S341)-(MIN($S$2:$S$900)))/((MAX($S$2:S1239))-(MIN($S$2:$S$900))))</f>
        <v>0.53673445462822733</v>
      </c>
      <c r="W341" s="4">
        <f t="shared" si="323"/>
        <v>0.83221637810076776</v>
      </c>
      <c r="X341" s="4">
        <f t="shared" si="324"/>
        <v>0.4185935518500058</v>
      </c>
      <c r="Y341" s="4">
        <f t="shared" si="325"/>
        <v>0.41859355185000491</v>
      </c>
      <c r="AA341" s="4">
        <f t="shared" si="326"/>
        <v>0.54591806828528411</v>
      </c>
      <c r="AB341" s="4">
        <f t="shared" si="327"/>
        <v>0.91527047262595973</v>
      </c>
      <c r="AC341" s="4">
        <f t="shared" si="328"/>
        <v>0.39824193981250727</v>
      </c>
    </row>
    <row r="342" spans="1:29" x14ac:dyDescent="0.25">
      <c r="A342">
        <v>785.058543660434</v>
      </c>
      <c r="B342">
        <v>1.1195439986620099</v>
      </c>
      <c r="C342">
        <v>0.78232349124269995</v>
      </c>
      <c r="D342">
        <f t="shared" si="318"/>
        <v>0.83534399866200992</v>
      </c>
      <c r="E342">
        <v>22.743254123531965</v>
      </c>
      <c r="F342">
        <f t="shared" si="319"/>
        <v>1119.5439986620099</v>
      </c>
      <c r="G342">
        <v>0.16300000000000001</v>
      </c>
      <c r="H342">
        <f t="shared" ref="H342:H345" si="345">E342</f>
        <v>22.743254123531965</v>
      </c>
      <c r="I342">
        <f t="shared" si="320"/>
        <v>8.1500000000000003E-2</v>
      </c>
      <c r="J342">
        <v>0.63176600500217195</v>
      </c>
      <c r="K342">
        <f t="shared" ref="K342" si="346">J342</f>
        <v>0.63176600500217195</v>
      </c>
      <c r="L342">
        <f t="shared" si="321"/>
        <v>0.54652061128054363</v>
      </c>
      <c r="N342">
        <f t="shared" si="329"/>
        <v>-9.9222096394983764E-2</v>
      </c>
      <c r="Q342">
        <f t="shared" si="322"/>
        <v>5.4652061128054363</v>
      </c>
      <c r="S342" s="2">
        <f t="shared" si="330"/>
        <v>31796619.832338355</v>
      </c>
      <c r="V342" s="4">
        <f>0.1+0.8*(((S342)-(MIN($S$2:$S$900)))/((MAX($S$2:S1240))-(MIN($S$2:$S$900))))</f>
        <v>0.53721648902443497</v>
      </c>
      <c r="W342" s="4">
        <f t="shared" si="323"/>
        <v>0.83263140699685212</v>
      </c>
      <c r="X342" s="4">
        <f t="shared" si="324"/>
        <v>0.42010090618736584</v>
      </c>
      <c r="Y342" s="4">
        <f t="shared" si="325"/>
        <v>0.42010090618736495</v>
      </c>
      <c r="AA342" s="4">
        <f t="shared" si="326"/>
        <v>0.54652061128054363</v>
      </c>
      <c r="AB342" s="4">
        <f t="shared" si="327"/>
        <v>0.91578925874606509</v>
      </c>
      <c r="AC342" s="4">
        <f t="shared" si="328"/>
        <v>0.40012613273420733</v>
      </c>
    </row>
    <row r="343" spans="1:29" x14ac:dyDescent="0.25">
      <c r="A343">
        <v>785.79941578934495</v>
      </c>
      <c r="B343">
        <v>1.11963821155569</v>
      </c>
      <c r="C343">
        <v>0.78377569232792299</v>
      </c>
      <c r="D343">
        <f t="shared" si="318"/>
        <v>0.83543821155568998</v>
      </c>
      <c r="E343">
        <v>22.746295588067621</v>
      </c>
      <c r="F343">
        <f t="shared" si="319"/>
        <v>1119.6382115556901</v>
      </c>
      <c r="G343">
        <v>0.16300000000000001</v>
      </c>
      <c r="H343">
        <f t="shared" si="345"/>
        <v>22.746295588067621</v>
      </c>
      <c r="I343">
        <f t="shared" si="320"/>
        <v>8.1500000000000003E-2</v>
      </c>
      <c r="J343">
        <v>0.63435124985747804</v>
      </c>
      <c r="K343">
        <f t="shared" si="338"/>
        <v>0.63435124985747804</v>
      </c>
      <c r="L343">
        <f t="shared" si="321"/>
        <v>0.54703637140065553</v>
      </c>
      <c r="N343">
        <f t="shared" si="329"/>
        <v>-9.7403917372599361E-2</v>
      </c>
      <c r="Q343">
        <f t="shared" si="322"/>
        <v>5.4703637140065551</v>
      </c>
      <c r="S343" s="2">
        <f t="shared" si="330"/>
        <v>31826626.803942688</v>
      </c>
      <c r="V343" s="4">
        <f>0.1+0.8*(((S343)-(MIN($S$2:$S$900)))/((MAX($S$2:S1241))-(MIN($S$2:$S$900))))</f>
        <v>0.53762909712052442</v>
      </c>
      <c r="W343" s="4">
        <f t="shared" si="323"/>
        <v>0.83298666024014023</v>
      </c>
      <c r="X343" s="4">
        <f t="shared" si="324"/>
        <v>0.42141078866655513</v>
      </c>
      <c r="Y343" s="4">
        <f t="shared" si="325"/>
        <v>0.42141078866655479</v>
      </c>
      <c r="AA343" s="4">
        <f t="shared" si="326"/>
        <v>0.54703637140065553</v>
      </c>
      <c r="AB343" s="4">
        <f t="shared" si="327"/>
        <v>0.91623332530017521</v>
      </c>
      <c r="AC343" s="4">
        <f t="shared" si="328"/>
        <v>0.40176348583319382</v>
      </c>
    </row>
    <row r="344" spans="1:29" x14ac:dyDescent="0.25">
      <c r="A344">
        <v>786.58795653163497</v>
      </c>
      <c r="B344">
        <v>1.1197483866719899</v>
      </c>
      <c r="C344">
        <v>0.78532132979626501</v>
      </c>
      <c r="D344">
        <f t="shared" si="318"/>
        <v>0.83554838667198994</v>
      </c>
      <c r="E344">
        <v>22.74957572952512</v>
      </c>
      <c r="F344">
        <f t="shared" si="319"/>
        <v>1119.7483866719899</v>
      </c>
      <c r="G344">
        <v>0.16300000000000001</v>
      </c>
      <c r="H344">
        <f t="shared" si="345"/>
        <v>22.74957572952512</v>
      </c>
      <c r="I344">
        <f t="shared" si="320"/>
        <v>8.1500000000000003E-2</v>
      </c>
      <c r="J344">
        <v>0.63713937009635102</v>
      </c>
      <c r="K344">
        <f t="shared" si="338"/>
        <v>0.63713937009635102</v>
      </c>
      <c r="L344">
        <f t="shared" si="321"/>
        <v>0.54758531615385386</v>
      </c>
      <c r="N344">
        <f t="shared" si="329"/>
        <v>-9.5468754501734407E-2</v>
      </c>
      <c r="Q344">
        <f t="shared" si="322"/>
        <v>5.4758531615385388</v>
      </c>
      <c r="S344" s="2">
        <f t="shared" si="330"/>
        <v>31858564.460576549</v>
      </c>
      <c r="V344" s="4">
        <f>0.1+0.8*(((S344)-(MIN($S$2:$S$900)))/((MAX($S$2:S1242))-(MIN($S$2:$S$900))))</f>
        <v>0.53806825292308313</v>
      </c>
      <c r="W344" s="4">
        <f t="shared" si="323"/>
        <v>0.83340210303004225</v>
      </c>
      <c r="X344" s="4">
        <f t="shared" si="324"/>
        <v>0.42282346330867915</v>
      </c>
      <c r="Y344" s="4">
        <f t="shared" si="325"/>
        <v>0.42282346330867915</v>
      </c>
      <c r="AA344" s="4">
        <f t="shared" si="326"/>
        <v>0.54758531615385386</v>
      </c>
      <c r="AB344" s="4">
        <f t="shared" si="327"/>
        <v>0.91675262878755281</v>
      </c>
      <c r="AC344" s="4">
        <f t="shared" si="328"/>
        <v>0.40352932913584888</v>
      </c>
    </row>
    <row r="345" spans="1:29" x14ac:dyDescent="0.25">
      <c r="A345">
        <v>787.53714722390896</v>
      </c>
      <c r="B345">
        <v>1.1200124259997599</v>
      </c>
      <c r="C345">
        <v>0.78718186105343302</v>
      </c>
      <c r="D345">
        <f t="shared" si="318"/>
        <v>0.83581242599975991</v>
      </c>
      <c r="E345">
        <v>22.753559762915334</v>
      </c>
      <c r="F345">
        <f t="shared" si="319"/>
        <v>1120.0124259997599</v>
      </c>
      <c r="G345">
        <v>0.16300000000000001</v>
      </c>
      <c r="H345">
        <f t="shared" si="345"/>
        <v>22.753559762915334</v>
      </c>
      <c r="I345">
        <f t="shared" si="320"/>
        <v>8.1500000000000003E-2</v>
      </c>
      <c r="J345">
        <v>0.64052579847803304</v>
      </c>
      <c r="K345">
        <f t="shared" si="338"/>
        <v>0.64052579847803304</v>
      </c>
      <c r="L345">
        <f t="shared" si="321"/>
        <v>0.54824609780071631</v>
      </c>
      <c r="N345">
        <f t="shared" si="329"/>
        <v>-9.3139339562786791E-2</v>
      </c>
      <c r="Q345">
        <f t="shared" si="322"/>
        <v>5.4824609780071629</v>
      </c>
      <c r="S345" s="2">
        <f t="shared" si="330"/>
        <v>31897008.798052207</v>
      </c>
      <c r="V345" s="4">
        <f>0.1+0.8*(((S345)-(MIN($S$2:$S$900)))/((MAX($S$2:S1243))-(MIN($S$2:$S$900))))</f>
        <v>0.53859687824057312</v>
      </c>
      <c r="W345" s="4">
        <f t="shared" si="323"/>
        <v>0.83439772925360811</v>
      </c>
      <c r="X345" s="4">
        <f t="shared" si="324"/>
        <v>0.42453928654882211</v>
      </c>
      <c r="Y345" s="4">
        <f t="shared" si="325"/>
        <v>0.42453928654882211</v>
      </c>
      <c r="AA345" s="4">
        <f t="shared" si="326"/>
        <v>0.54824609780071631</v>
      </c>
      <c r="AB345" s="4">
        <f t="shared" si="327"/>
        <v>0.91799716156701006</v>
      </c>
      <c r="AC345" s="4">
        <f t="shared" si="328"/>
        <v>0.40567410818602767</v>
      </c>
    </row>
    <row r="346" spans="1:29" x14ac:dyDescent="0.25">
      <c r="A346">
        <v>788.74337145528204</v>
      </c>
      <c r="B346">
        <v>1.1203479651467401</v>
      </c>
      <c r="C346">
        <v>0.78954620986541502</v>
      </c>
      <c r="D346">
        <f t="shared" si="318"/>
        <v>0.83614796514674006</v>
      </c>
      <c r="E346">
        <v>22.7586480562017</v>
      </c>
      <c r="F346">
        <f t="shared" si="319"/>
        <v>1120.3479651467401</v>
      </c>
      <c r="G346">
        <v>0.16300000000000001</v>
      </c>
      <c r="H346">
        <f t="shared" ref="H346" si="347">E346-0.05</f>
        <v>22.708648056201699</v>
      </c>
      <c r="I346">
        <f t="shared" si="320"/>
        <v>8.1500000000000003E-2</v>
      </c>
      <c r="J346">
        <v>0.64485084777144497</v>
      </c>
      <c r="K346">
        <f t="shared" ref="K346" si="348">J346-0.00005</f>
        <v>0.64480084777144497</v>
      </c>
      <c r="L346">
        <f t="shared" si="321"/>
        <v>0.54908581403537793</v>
      </c>
      <c r="N346">
        <f t="shared" si="329"/>
        <v>-9.0179136974253601E-2</v>
      </c>
      <c r="Q346">
        <f t="shared" si="322"/>
        <v>5.4908581403537795</v>
      </c>
      <c r="S346" s="2">
        <f t="shared" si="330"/>
        <v>31945863.566435076</v>
      </c>
      <c r="V346" s="4">
        <f>0.1+0.8*(((S346)-(MIN($S$2:$S$900)))/((MAX($S$2:S1244))-(MIN($S$2:$S$900))))</f>
        <v>0.53926865122830225</v>
      </c>
      <c r="W346" s="4">
        <f t="shared" si="323"/>
        <v>0.83566296340106561</v>
      </c>
      <c r="X346" s="4">
        <f t="shared" si="324"/>
        <v>0.42673068682545057</v>
      </c>
      <c r="Y346" s="4">
        <f t="shared" si="325"/>
        <v>0.42673068682545034</v>
      </c>
      <c r="AA346" s="4">
        <f t="shared" si="326"/>
        <v>0.54908581403537782</v>
      </c>
      <c r="AB346" s="4">
        <f t="shared" si="327"/>
        <v>0.91957870425133204</v>
      </c>
      <c r="AC346" s="4">
        <f t="shared" si="328"/>
        <v>0.40841335853181315</v>
      </c>
    </row>
    <row r="347" spans="1:29" x14ac:dyDescent="0.25">
      <c r="A347">
        <v>790.07398262844299</v>
      </c>
      <c r="B347">
        <v>1.12071810539627</v>
      </c>
      <c r="C347">
        <v>0.79215437248115905</v>
      </c>
      <c r="D347">
        <f t="shared" si="318"/>
        <v>0.83651810539627003</v>
      </c>
      <c r="E347">
        <v>22.76439026922252</v>
      </c>
      <c r="F347">
        <f t="shared" si="319"/>
        <v>1120.7181053962699</v>
      </c>
      <c r="G347">
        <v>0.16300000000000001</v>
      </c>
      <c r="H347">
        <f t="shared" ref="H347:H350" si="349">E347</f>
        <v>22.76439026922252</v>
      </c>
      <c r="I347">
        <f t="shared" si="320"/>
        <v>8.1500000000000003E-2</v>
      </c>
      <c r="J347">
        <v>0.64973172883914099</v>
      </c>
      <c r="K347">
        <f t="shared" ref="K347" si="350">J347</f>
        <v>0.64973172883914099</v>
      </c>
      <c r="L347">
        <f t="shared" si="321"/>
        <v>0.55001212257326337</v>
      </c>
      <c r="N347">
        <f t="shared" si="329"/>
        <v>-8.6913675597608514E-2</v>
      </c>
      <c r="Q347">
        <f t="shared" si="322"/>
        <v>5.5001212257326335</v>
      </c>
      <c r="S347" s="2">
        <f t="shared" si="330"/>
        <v>31999756.283047508</v>
      </c>
      <c r="V347" s="4">
        <f>0.1+0.8*(((S347)-(MIN($S$2:$S$900)))/((MAX($S$2:S1245))-(MIN($S$2:$S$900))))</f>
        <v>0.54000969805861077</v>
      </c>
      <c r="W347" s="4">
        <f t="shared" si="323"/>
        <v>0.83705866964657716</v>
      </c>
      <c r="X347" s="4">
        <f t="shared" si="324"/>
        <v>0.42920371392787737</v>
      </c>
      <c r="Y347" s="4">
        <f t="shared" si="325"/>
        <v>0.42920371392787771</v>
      </c>
      <c r="AA347" s="4">
        <f t="shared" si="326"/>
        <v>0.55001212257326337</v>
      </c>
      <c r="AB347" s="4">
        <f t="shared" si="327"/>
        <v>0.92132333705822145</v>
      </c>
      <c r="AC347" s="4">
        <f t="shared" si="328"/>
        <v>0.41150464240984663</v>
      </c>
    </row>
    <row r="348" spans="1:29" x14ac:dyDescent="0.25">
      <c r="A348">
        <v>791.57540830666301</v>
      </c>
      <c r="B348">
        <v>1.1211357616480699</v>
      </c>
      <c r="C348">
        <v>0.79509735267194703</v>
      </c>
      <c r="D348">
        <f t="shared" si="318"/>
        <v>0.83693576164806993</v>
      </c>
      <c r="E348">
        <v>22.770949204679784</v>
      </c>
      <c r="F348">
        <f t="shared" si="319"/>
        <v>1121.13576164807</v>
      </c>
      <c r="G348">
        <v>0.16300000000000001</v>
      </c>
      <c r="H348">
        <f t="shared" si="349"/>
        <v>22.770949204679784</v>
      </c>
      <c r="I348">
        <f t="shared" si="320"/>
        <v>8.1500000000000003E-2</v>
      </c>
      <c r="J348">
        <v>0.65530682397781703</v>
      </c>
      <c r="K348">
        <f t="shared" si="338"/>
        <v>0.65530682397781703</v>
      </c>
      <c r="L348">
        <f t="shared" si="321"/>
        <v>0.5510573440870975</v>
      </c>
      <c r="N348">
        <f t="shared" si="329"/>
        <v>-8.3229017253365373E-2</v>
      </c>
      <c r="Q348">
        <f t="shared" si="322"/>
        <v>5.5105734408709752</v>
      </c>
      <c r="S348" s="2">
        <f t="shared" si="330"/>
        <v>32060567.367625073</v>
      </c>
      <c r="V348" s="4">
        <f>0.1+0.8*(((S348)-(MIN($S$2:$S$900)))/((MAX($S$2:S1246))-(MIN($S$2:$S$900))))</f>
        <v>0.54084587526967798</v>
      </c>
      <c r="W348" s="4">
        <f t="shared" si="323"/>
        <v>0.83863354684475888</v>
      </c>
      <c r="X348" s="4">
        <f t="shared" si="324"/>
        <v>0.43202848289588291</v>
      </c>
      <c r="Y348" s="4">
        <f t="shared" si="325"/>
        <v>0.43202848289588236</v>
      </c>
      <c r="AA348" s="4">
        <f t="shared" si="326"/>
        <v>0.5510573440870975</v>
      </c>
      <c r="AB348" s="4">
        <f t="shared" si="327"/>
        <v>0.92329193355594863</v>
      </c>
      <c r="AC348" s="4">
        <f t="shared" si="328"/>
        <v>0.41503560361985359</v>
      </c>
    </row>
    <row r="349" spans="1:29" x14ac:dyDescent="0.25">
      <c r="A349">
        <v>792.96154327329498</v>
      </c>
      <c r="B349">
        <v>1.12152134712397</v>
      </c>
      <c r="C349">
        <v>0.79781434879618696</v>
      </c>
      <c r="D349">
        <f t="shared" si="318"/>
        <v>0.83732134712396999</v>
      </c>
      <c r="E349">
        <v>22.77702495049131</v>
      </c>
      <c r="F349">
        <f t="shared" si="319"/>
        <v>1121.5213471239699</v>
      </c>
      <c r="G349">
        <v>0.16300000000000001</v>
      </c>
      <c r="H349">
        <f t="shared" si="349"/>
        <v>22.77702495049131</v>
      </c>
      <c r="I349">
        <f t="shared" si="320"/>
        <v>8.1500000000000003E-2</v>
      </c>
      <c r="J349">
        <v>0.66047120791761205</v>
      </c>
      <c r="K349">
        <f t="shared" si="338"/>
        <v>0.66047120791761205</v>
      </c>
      <c r="L349">
        <f t="shared" si="321"/>
        <v>0.552022305662764</v>
      </c>
      <c r="N349">
        <f t="shared" si="329"/>
        <v>-7.9827294580616978E-2</v>
      </c>
      <c r="Q349">
        <f t="shared" si="322"/>
        <v>5.52022305662764</v>
      </c>
      <c r="S349" s="2">
        <f t="shared" si="330"/>
        <v>32116708.921559133</v>
      </c>
      <c r="V349" s="4">
        <f>0.1+0.8*(((S349)-(MIN($S$2:$S$900)))/((MAX($S$2:S1247))-(MIN($S$2:$S$900))))</f>
        <v>0.54161784453021122</v>
      </c>
      <c r="W349" s="4">
        <f t="shared" si="323"/>
        <v>0.8400874931734158</v>
      </c>
      <c r="X349" s="4">
        <f t="shared" si="324"/>
        <v>0.43464515420446681</v>
      </c>
      <c r="Y349" s="4">
        <f t="shared" si="325"/>
        <v>0.43464515420446703</v>
      </c>
      <c r="AA349" s="4">
        <f t="shared" si="326"/>
        <v>0.552022305662764</v>
      </c>
      <c r="AB349" s="4">
        <f t="shared" si="327"/>
        <v>0.92510936646676978</v>
      </c>
      <c r="AC349" s="4">
        <f t="shared" si="328"/>
        <v>0.41830644275558343</v>
      </c>
    </row>
    <row r="350" spans="1:29" x14ac:dyDescent="0.25">
      <c r="A350">
        <v>794.02671833590296</v>
      </c>
      <c r="B350">
        <v>1.12181765018487</v>
      </c>
      <c r="C350">
        <v>0.799902223776914</v>
      </c>
      <c r="D350">
        <f t="shared" si="318"/>
        <v>0.83761765018487</v>
      </c>
      <c r="E350">
        <v>22.781820755686574</v>
      </c>
      <c r="F350">
        <f t="shared" si="319"/>
        <v>1121.81765018487</v>
      </c>
      <c r="G350">
        <v>0.16300000000000001</v>
      </c>
      <c r="H350">
        <f t="shared" si="349"/>
        <v>22.781820755686574</v>
      </c>
      <c r="I350">
        <f t="shared" si="320"/>
        <v>8.1500000000000003E-2</v>
      </c>
      <c r="J350">
        <v>0.66454764233358898</v>
      </c>
      <c r="K350">
        <f t="shared" si="338"/>
        <v>0.66454764233358898</v>
      </c>
      <c r="L350">
        <f t="shared" si="321"/>
        <v>0.55276383014019081</v>
      </c>
      <c r="N350">
        <f t="shared" si="329"/>
        <v>-7.7213241657816858E-2</v>
      </c>
      <c r="Q350">
        <f t="shared" si="322"/>
        <v>5.5276383014019084</v>
      </c>
      <c r="S350" s="2">
        <f t="shared" si="330"/>
        <v>32159850.884402715</v>
      </c>
      <c r="V350" s="4">
        <f>0.1+0.8*(((S350)-(MIN($S$2:$S$900)))/((MAX($S$2:S1248))-(MIN($S$2:$S$900))))</f>
        <v>0.54221106411215281</v>
      </c>
      <c r="W350" s="4">
        <f t="shared" si="323"/>
        <v>0.84120477785992986</v>
      </c>
      <c r="X350" s="4">
        <f t="shared" si="324"/>
        <v>0.43671058719743561</v>
      </c>
      <c r="Y350" s="4">
        <f t="shared" si="325"/>
        <v>0.43671058719743494</v>
      </c>
      <c r="AA350" s="4">
        <f t="shared" si="326"/>
        <v>0.55276383014019093</v>
      </c>
      <c r="AB350" s="4">
        <f t="shared" si="327"/>
        <v>0.92650597232491227</v>
      </c>
      <c r="AC350" s="4">
        <f t="shared" si="328"/>
        <v>0.42088823399679448</v>
      </c>
    </row>
    <row r="351" spans="1:29" x14ac:dyDescent="0.25">
      <c r="A351">
        <v>795.09189339851196</v>
      </c>
      <c r="B351">
        <v>1.12211395324576</v>
      </c>
      <c r="C351">
        <v>0.80199009875764105</v>
      </c>
      <c r="D351">
        <f t="shared" si="318"/>
        <v>0.83791395324576001</v>
      </c>
      <c r="E351">
        <v>22.786698764857356</v>
      </c>
      <c r="F351">
        <f t="shared" si="319"/>
        <v>1122.1139532457601</v>
      </c>
      <c r="G351">
        <v>0.16300000000000001</v>
      </c>
      <c r="H351">
        <f t="shared" ref="H351" si="351">E351-0.05</f>
        <v>22.736698764857355</v>
      </c>
      <c r="I351">
        <f t="shared" si="320"/>
        <v>8.1500000000000003E-2</v>
      </c>
      <c r="J351">
        <v>0.66869395012875299</v>
      </c>
      <c r="K351">
        <f t="shared" ref="K351" si="352">J351-0.00005</f>
        <v>0.668643950128753</v>
      </c>
      <c r="L351">
        <f t="shared" si="321"/>
        <v>0.55350535461761841</v>
      </c>
      <c r="N351">
        <f t="shared" si="329"/>
        <v>-7.4599188735014227E-2</v>
      </c>
      <c r="Q351">
        <f t="shared" si="322"/>
        <v>5.5350535461761838</v>
      </c>
      <c r="S351" s="2">
        <f t="shared" si="330"/>
        <v>32202992.847246334</v>
      </c>
      <c r="V351" s="4">
        <f>0.1+0.8*(((S351)-(MIN($S$2:$S$900)))/((MAX($S$2:S1249))-(MIN($S$2:$S$900))))</f>
        <v>0.54280428369409472</v>
      </c>
      <c r="W351" s="4">
        <f t="shared" si="323"/>
        <v>0.84232206254640618</v>
      </c>
      <c r="X351" s="4">
        <f t="shared" si="324"/>
        <v>0.4388114233805398</v>
      </c>
      <c r="Y351" s="4">
        <f t="shared" si="325"/>
        <v>0.43881142338053913</v>
      </c>
      <c r="AA351" s="4">
        <f t="shared" si="326"/>
        <v>0.55350535461761841</v>
      </c>
      <c r="AB351" s="4">
        <f t="shared" si="327"/>
        <v>0.9279025781830077</v>
      </c>
      <c r="AC351" s="4">
        <f t="shared" si="328"/>
        <v>0.42351427922567469</v>
      </c>
    </row>
    <row r="352" spans="1:29" x14ac:dyDescent="0.25">
      <c r="A352">
        <v>796.33313029971896</v>
      </c>
      <c r="B352">
        <v>1.12245923197602</v>
      </c>
      <c r="C352">
        <v>0.80442307673671598</v>
      </c>
      <c r="D352">
        <f t="shared" si="318"/>
        <v>0.83825923197602004</v>
      </c>
      <c r="E352">
        <v>22.792377633435311</v>
      </c>
      <c r="F352">
        <f t="shared" si="319"/>
        <v>1122.45923197602</v>
      </c>
      <c r="G352">
        <v>0.16300000000000001</v>
      </c>
      <c r="H352">
        <f t="shared" ref="H352:H355" si="353">E352</f>
        <v>22.792377633435311</v>
      </c>
      <c r="I352">
        <f t="shared" si="320"/>
        <v>8.1500000000000003E-2</v>
      </c>
      <c r="J352">
        <v>0.67352098842001495</v>
      </c>
      <c r="K352">
        <f t="shared" ref="K352" si="354">J352</f>
        <v>0.67352098842001495</v>
      </c>
      <c r="L352">
        <f t="shared" si="321"/>
        <v>0.55436944501631491</v>
      </c>
      <c r="N352">
        <f t="shared" si="329"/>
        <v>-7.1553061329868925E-2</v>
      </c>
      <c r="Q352">
        <f t="shared" si="322"/>
        <v>5.5436944501631489</v>
      </c>
      <c r="S352" s="2">
        <f t="shared" si="330"/>
        <v>32253265.70675249</v>
      </c>
      <c r="V352" s="4">
        <f>0.1+0.8*(((S352)-(MIN($S$2:$S$900)))/((MAX($S$2:S1250))-(MIN($S$2:$S$900))))</f>
        <v>0.54349555601305199</v>
      </c>
      <c r="W352" s="4">
        <f t="shared" si="323"/>
        <v>0.84362402222487443</v>
      </c>
      <c r="X352" s="4">
        <f t="shared" si="324"/>
        <v>0.44125716962044514</v>
      </c>
      <c r="Y352" s="4">
        <f t="shared" si="325"/>
        <v>0.4412571696204447</v>
      </c>
      <c r="AA352" s="4">
        <f t="shared" si="326"/>
        <v>0.55436944501631491</v>
      </c>
      <c r="AB352" s="4">
        <f t="shared" si="327"/>
        <v>0.92953002778109306</v>
      </c>
      <c r="AC352" s="4">
        <f t="shared" si="328"/>
        <v>0.42657146202555635</v>
      </c>
    </row>
    <row r="353" spans="1:29" x14ac:dyDescent="0.25">
      <c r="A353">
        <v>797.56289160377901</v>
      </c>
      <c r="B353">
        <v>1.12280131850373</v>
      </c>
      <c r="C353">
        <v>0.80683356112481797</v>
      </c>
      <c r="D353">
        <f t="shared" si="318"/>
        <v>0.83860131850372999</v>
      </c>
      <c r="E353">
        <v>22.79803194766799</v>
      </c>
      <c r="F353">
        <f t="shared" si="319"/>
        <v>1122.80131850373</v>
      </c>
      <c r="G353">
        <v>0.16300000000000001</v>
      </c>
      <c r="H353">
        <f t="shared" si="353"/>
        <v>22.79803194766799</v>
      </c>
      <c r="I353">
        <f t="shared" si="320"/>
        <v>8.1500000000000003E-2</v>
      </c>
      <c r="J353">
        <v>0.67832715551779099</v>
      </c>
      <c r="K353">
        <f t="shared" si="338"/>
        <v>0.67832715551779099</v>
      </c>
      <c r="L353">
        <f t="shared" si="321"/>
        <v>0.55522554664727142</v>
      </c>
      <c r="N353">
        <f t="shared" si="329"/>
        <v>-6.8535096260959147E-2</v>
      </c>
      <c r="Q353">
        <f t="shared" si="322"/>
        <v>5.5522554664727144</v>
      </c>
      <c r="S353" s="2">
        <f t="shared" si="330"/>
        <v>32303073.779010896</v>
      </c>
      <c r="V353" s="4">
        <f>0.1+0.8*(((S353)-(MIN($S$2:$S$900)))/((MAX($S$2:S1251))-(MIN($S$2:$S$900))))</f>
        <v>0.54418043731781718</v>
      </c>
      <c r="W353" s="4">
        <f t="shared" si="323"/>
        <v>0.84491394490644289</v>
      </c>
      <c r="X353" s="4">
        <f t="shared" si="324"/>
        <v>0.4436923409197947</v>
      </c>
      <c r="Y353" s="4">
        <f t="shared" si="325"/>
        <v>0.4436923409197947</v>
      </c>
      <c r="AA353" s="4">
        <f t="shared" si="326"/>
        <v>0.55522554664727142</v>
      </c>
      <c r="AB353" s="4">
        <f t="shared" si="327"/>
        <v>0.93114243113305362</v>
      </c>
      <c r="AC353" s="4">
        <f t="shared" si="328"/>
        <v>0.4296154261497433</v>
      </c>
    </row>
    <row r="354" spans="1:29" x14ac:dyDescent="0.25">
      <c r="A354">
        <v>798.72054370420801</v>
      </c>
      <c r="B354">
        <v>1.1231233461899299</v>
      </c>
      <c r="C354">
        <v>0.80661880929148999</v>
      </c>
      <c r="D354">
        <f t="shared" si="318"/>
        <v>0.83892334618992992</v>
      </c>
      <c r="E354">
        <v>22.80353834698024</v>
      </c>
      <c r="F354">
        <f t="shared" si="319"/>
        <v>1123.1233461899299</v>
      </c>
      <c r="G354">
        <v>0.16300000000000001</v>
      </c>
      <c r="H354">
        <f t="shared" si="353"/>
        <v>22.80353834698024</v>
      </c>
      <c r="I354">
        <f t="shared" si="320"/>
        <v>8.1500000000000003E-2</v>
      </c>
      <c r="J354">
        <v>0.68300759493320395</v>
      </c>
      <c r="K354">
        <f t="shared" si="338"/>
        <v>0.68300759493320395</v>
      </c>
      <c r="L354">
        <f t="shared" si="321"/>
        <v>0.55603144926266967</v>
      </c>
      <c r="N354">
        <f t="shared" si="329"/>
        <v>-6.569409484913219E-2</v>
      </c>
      <c r="Q354">
        <f t="shared" si="322"/>
        <v>5.5603144926266967</v>
      </c>
      <c r="S354" s="2">
        <f t="shared" si="330"/>
        <v>32349961.267890159</v>
      </c>
      <c r="V354" s="4">
        <f>0.1+0.8*(((S354)-(MIN($S$2:$S$900)))/((MAX($S$2:S1252))-(MIN($S$2:$S$900))))</f>
        <v>0.54482515941013576</v>
      </c>
      <c r="W354" s="4">
        <f t="shared" si="323"/>
        <v>0.84612823071682863</v>
      </c>
      <c r="X354" s="4">
        <f t="shared" si="324"/>
        <v>0.44606380897341935</v>
      </c>
      <c r="Y354" s="4">
        <f t="shared" si="325"/>
        <v>0.44606380897341891</v>
      </c>
      <c r="AA354" s="4">
        <f t="shared" si="326"/>
        <v>0.55603144926266967</v>
      </c>
      <c r="AB354" s="4">
        <f t="shared" si="327"/>
        <v>0.93266028839603576</v>
      </c>
      <c r="AC354" s="4">
        <f t="shared" si="328"/>
        <v>0.43257976121677416</v>
      </c>
    </row>
    <row r="355" spans="1:29" x14ac:dyDescent="0.25">
      <c r="A355">
        <v>800.10317100438101</v>
      </c>
      <c r="B355">
        <v>1.12350795592733</v>
      </c>
      <c r="C355">
        <v>0.80544686522067299</v>
      </c>
      <c r="D355">
        <f t="shared" si="318"/>
        <v>0.83930795592732999</v>
      </c>
      <c r="E355">
        <v>22.810109604734375</v>
      </c>
      <c r="F355">
        <f t="shared" si="319"/>
        <v>1123.5079559273299</v>
      </c>
      <c r="G355">
        <v>0.16300000000000001</v>
      </c>
      <c r="H355">
        <f t="shared" si="353"/>
        <v>22.810109604734375</v>
      </c>
      <c r="I355">
        <f t="shared" si="320"/>
        <v>8.1500000000000003E-2</v>
      </c>
      <c r="J355">
        <v>0.68859316402421999</v>
      </c>
      <c r="K355">
        <f t="shared" si="338"/>
        <v>0.68859316402421999</v>
      </c>
      <c r="L355">
        <f t="shared" si="321"/>
        <v>0.55699396896692066</v>
      </c>
      <c r="N355">
        <f t="shared" si="329"/>
        <v>-6.2300980363038889E-2</v>
      </c>
      <c r="Q355">
        <f t="shared" si="322"/>
        <v>5.5699396896692068</v>
      </c>
      <c r="S355" s="2">
        <f t="shared" si="330"/>
        <v>32405960.753518876</v>
      </c>
      <c r="V355" s="4">
        <f>0.1+0.8*(((S355)-(MIN($S$2:$S$900)))/((MAX($S$2:S1253))-(MIN($S$2:$S$900))))</f>
        <v>0.54559517517353651</v>
      </c>
      <c r="W355" s="4">
        <f t="shared" si="323"/>
        <v>0.84757849777980132</v>
      </c>
      <c r="X355" s="4">
        <f t="shared" si="324"/>
        <v>0.44889388484557746</v>
      </c>
      <c r="Y355" s="4">
        <f t="shared" si="325"/>
        <v>0.44889388484557669</v>
      </c>
      <c r="AA355" s="4">
        <f t="shared" si="326"/>
        <v>0.55699396896692066</v>
      </c>
      <c r="AB355" s="4">
        <f t="shared" si="327"/>
        <v>0.93447312222475165</v>
      </c>
      <c r="AC355" s="4">
        <f t="shared" si="328"/>
        <v>0.43611735605697183</v>
      </c>
    </row>
    <row r="356" spans="1:29" x14ac:dyDescent="0.25">
      <c r="A356">
        <v>801.98157866629595</v>
      </c>
      <c r="B356">
        <v>1.1240304784303199</v>
      </c>
      <c r="C356">
        <v>0.80385468725508202</v>
      </c>
      <c r="D356">
        <f t="shared" si="318"/>
        <v>0.83983047843031988</v>
      </c>
      <c r="E356">
        <v>22.819184340368945</v>
      </c>
      <c r="F356">
        <f t="shared" si="319"/>
        <v>1124.0304784303198</v>
      </c>
      <c r="G356">
        <v>0.16300000000000001</v>
      </c>
      <c r="H356">
        <f t="shared" ref="H356" si="355">E356-0.05</f>
        <v>22.769184340368945</v>
      </c>
      <c r="I356">
        <f t="shared" si="320"/>
        <v>8.1500000000000003E-2</v>
      </c>
      <c r="J356">
        <v>0.69630668931360395</v>
      </c>
      <c r="K356">
        <f t="shared" ref="K356" si="356">J356-0.00005</f>
        <v>0.69625668931360396</v>
      </c>
      <c r="L356">
        <f t="shared" si="321"/>
        <v>0.55830162750005019</v>
      </c>
      <c r="N356">
        <f t="shared" si="329"/>
        <v>-5.7691168125399206E-2</v>
      </c>
      <c r="Q356">
        <f t="shared" si="322"/>
        <v>5.5830162750005021</v>
      </c>
      <c r="S356" s="2">
        <f t="shared" si="330"/>
        <v>32482040.44820964</v>
      </c>
      <c r="V356" s="4">
        <f>0.1+0.8*(((S356)-(MIN($S$2:$S$900)))/((MAX($S$2:S1254))-(MIN($S$2:$S$900))))</f>
        <v>0.54664130200004013</v>
      </c>
      <c r="W356" s="4">
        <f t="shared" si="323"/>
        <v>0.84954879936621197</v>
      </c>
      <c r="X356" s="4">
        <f t="shared" si="324"/>
        <v>0.45280214584012479</v>
      </c>
      <c r="Y356" s="4">
        <f t="shared" si="325"/>
        <v>0.45280214584012424</v>
      </c>
      <c r="AA356" s="4">
        <f t="shared" si="326"/>
        <v>0.55830162750005019</v>
      </c>
      <c r="AB356" s="4">
        <f t="shared" si="327"/>
        <v>0.93693599920776494</v>
      </c>
      <c r="AC356" s="4">
        <f t="shared" si="328"/>
        <v>0.44100268230015593</v>
      </c>
    </row>
    <row r="357" spans="1:29" x14ac:dyDescent="0.25">
      <c r="A357">
        <v>802.77931364999404</v>
      </c>
      <c r="B357">
        <v>1.1242523868524701</v>
      </c>
      <c r="C357">
        <v>0.80317851025198705</v>
      </c>
      <c r="D357">
        <f t="shared" si="318"/>
        <v>0.84005238685247008</v>
      </c>
      <c r="E357">
        <v>22.823156578447097</v>
      </c>
      <c r="F357">
        <f t="shared" si="319"/>
        <v>1124.2523868524702</v>
      </c>
      <c r="G357">
        <v>0.16300000000000001</v>
      </c>
      <c r="H357">
        <f t="shared" ref="H357:H360" si="357">E357</f>
        <v>22.823156578447097</v>
      </c>
      <c r="I357">
        <f t="shared" si="320"/>
        <v>8.1500000000000003E-2</v>
      </c>
      <c r="J357">
        <v>0.69968309168003195</v>
      </c>
      <c r="K357">
        <f t="shared" ref="K357" si="358">J357</f>
        <v>0.69968309168003195</v>
      </c>
      <c r="L357">
        <f t="shared" si="321"/>
        <v>0.55885697284907054</v>
      </c>
      <c r="N357">
        <f t="shared" si="329"/>
        <v>-5.5733441607985067E-2</v>
      </c>
      <c r="Q357">
        <f t="shared" si="322"/>
        <v>5.5885697284907057</v>
      </c>
      <c r="S357" s="2">
        <f t="shared" si="330"/>
        <v>32514350.492101826</v>
      </c>
      <c r="V357" s="4">
        <f>0.1+0.8*(((S357)-(MIN($S$2:$S$900)))/((MAX($S$2:S1255))-(MIN($S$2:$S$900))))</f>
        <v>0.54708557827925641</v>
      </c>
      <c r="W357" s="4">
        <f t="shared" si="323"/>
        <v>0.85038556048884029</v>
      </c>
      <c r="X357" s="4">
        <f t="shared" si="324"/>
        <v>0.45451288913525201</v>
      </c>
      <c r="Y357" s="4">
        <f t="shared" si="325"/>
        <v>0.45451288913525201</v>
      </c>
      <c r="AA357" s="4">
        <f t="shared" si="326"/>
        <v>0.55885697284907054</v>
      </c>
      <c r="AB357" s="4">
        <f t="shared" si="327"/>
        <v>0.93798195061105039</v>
      </c>
      <c r="AC357" s="4">
        <f t="shared" si="328"/>
        <v>0.44314111141906498</v>
      </c>
    </row>
    <row r="358" spans="1:29" x14ac:dyDescent="0.25">
      <c r="A358">
        <v>803.57704863369202</v>
      </c>
      <c r="B358">
        <v>1.1244742952746201</v>
      </c>
      <c r="C358">
        <v>0.80250233324889197</v>
      </c>
      <c r="D358">
        <f t="shared" si="318"/>
        <v>0.84027429527462005</v>
      </c>
      <c r="E358">
        <v>22.827200029811845</v>
      </c>
      <c r="F358">
        <f t="shared" si="319"/>
        <v>1124.4742952746201</v>
      </c>
      <c r="G358">
        <v>0.16300000000000001</v>
      </c>
      <c r="H358">
        <f t="shared" si="357"/>
        <v>22.827200029811845</v>
      </c>
      <c r="I358">
        <f t="shared" si="320"/>
        <v>8.1500000000000003E-2</v>
      </c>
      <c r="J358">
        <v>0.70312002534006801</v>
      </c>
      <c r="K358">
        <f t="shared" si="338"/>
        <v>0.70312002534006801</v>
      </c>
      <c r="L358">
        <f t="shared" si="321"/>
        <v>0.5594123181980909</v>
      </c>
      <c r="N358">
        <f t="shared" si="329"/>
        <v>-5.3775715090571205E-2</v>
      </c>
      <c r="Q358">
        <f t="shared" si="322"/>
        <v>5.5941231819809092</v>
      </c>
      <c r="S358" s="2">
        <f t="shared" si="330"/>
        <v>32546660.535994008</v>
      </c>
      <c r="V358" s="4">
        <f>0.1+0.8*(((S358)-(MIN($S$2:$S$900)))/((MAX($S$2:S1256))-(MIN($S$2:$S$900))))</f>
        <v>0.5475298545584727</v>
      </c>
      <c r="W358" s="4">
        <f t="shared" si="323"/>
        <v>0.85122232161146782</v>
      </c>
      <c r="X358" s="4">
        <f t="shared" si="324"/>
        <v>0.45625430220650387</v>
      </c>
      <c r="Y358" s="4">
        <f t="shared" si="325"/>
        <v>0.45625430220650365</v>
      </c>
      <c r="AA358" s="4">
        <f t="shared" si="326"/>
        <v>0.5594123181980909</v>
      </c>
      <c r="AB358" s="4">
        <f t="shared" si="327"/>
        <v>0.93902790201433473</v>
      </c>
      <c r="AC358" s="4">
        <f t="shared" si="328"/>
        <v>0.44531787775812987</v>
      </c>
    </row>
    <row r="359" spans="1:29" x14ac:dyDescent="0.25">
      <c r="A359">
        <v>804.45972997798106</v>
      </c>
      <c r="B359">
        <v>1.12471983349016</v>
      </c>
      <c r="C359">
        <v>0.80175415391833005</v>
      </c>
      <c r="D359">
        <f t="shared" si="318"/>
        <v>0.84051983349016002</v>
      </c>
      <c r="E359">
        <v>22.831666023681191</v>
      </c>
      <c r="F359">
        <f t="shared" si="319"/>
        <v>1124.71983349016</v>
      </c>
      <c r="G359">
        <v>0.16300000000000001</v>
      </c>
      <c r="H359">
        <f t="shared" si="357"/>
        <v>22.831666023681191</v>
      </c>
      <c r="I359">
        <f t="shared" si="320"/>
        <v>8.1500000000000003E-2</v>
      </c>
      <c r="J359">
        <v>0.70691612012901195</v>
      </c>
      <c r="K359">
        <f t="shared" si="338"/>
        <v>0.70691612012901195</v>
      </c>
      <c r="L359">
        <f t="shared" si="321"/>
        <v>0.56002679918392606</v>
      </c>
      <c r="N359">
        <f t="shared" si="329"/>
        <v>-5.1609521167207545E-2</v>
      </c>
      <c r="Q359">
        <f t="shared" si="322"/>
        <v>5.6002679918392602</v>
      </c>
      <c r="S359" s="2">
        <f t="shared" si="330"/>
        <v>32582411.096718553</v>
      </c>
      <c r="V359" s="4">
        <f>0.1+0.8*(((S359)-(MIN($S$2:$S$900)))/((MAX($S$2:S1257))-(MIN($S$2:$S$900))))</f>
        <v>0.54802143934714087</v>
      </c>
      <c r="W359" s="4">
        <f t="shared" si="323"/>
        <v>0.85214818477111087</v>
      </c>
      <c r="X359" s="4">
        <f t="shared" si="324"/>
        <v>0.45817769373484352</v>
      </c>
      <c r="Y359" s="4">
        <f t="shared" si="325"/>
        <v>0.45817769373484318</v>
      </c>
      <c r="AA359" s="4">
        <f t="shared" si="326"/>
        <v>0.56002679918392606</v>
      </c>
      <c r="AB359" s="4">
        <f t="shared" si="327"/>
        <v>0.94018523096388851</v>
      </c>
      <c r="AC359" s="4">
        <f t="shared" si="328"/>
        <v>0.44772211716855431</v>
      </c>
    </row>
    <row r="360" spans="1:29" x14ac:dyDescent="0.25">
      <c r="A360">
        <v>805.34241132226998</v>
      </c>
      <c r="B360">
        <v>1.12496537170569</v>
      </c>
      <c r="C360">
        <v>0.80100597458776801</v>
      </c>
      <c r="D360">
        <f t="shared" si="318"/>
        <v>0.84076537170568999</v>
      </c>
      <c r="E360">
        <v>22.83614140284222</v>
      </c>
      <c r="F360">
        <f t="shared" si="319"/>
        <v>1124.9653717056899</v>
      </c>
      <c r="G360">
        <v>0.16300000000000001</v>
      </c>
      <c r="H360">
        <f t="shared" si="357"/>
        <v>22.83614140284222</v>
      </c>
      <c r="I360">
        <f t="shared" si="320"/>
        <v>8.1500000000000003E-2</v>
      </c>
      <c r="J360">
        <v>0.71072019241588702</v>
      </c>
      <c r="K360">
        <f t="shared" si="338"/>
        <v>0.71072019241588702</v>
      </c>
      <c r="L360">
        <f t="shared" si="321"/>
        <v>0.56064128016976111</v>
      </c>
      <c r="N360">
        <f t="shared" si="329"/>
        <v>-4.9443327243844169E-2</v>
      </c>
      <c r="Q360">
        <f t="shared" si="322"/>
        <v>5.6064128016976111</v>
      </c>
      <c r="S360" s="2">
        <f t="shared" si="330"/>
        <v>32618161.657443095</v>
      </c>
      <c r="V360" s="4">
        <f>0.1+0.8*(((S360)-(MIN($S$2:$S$900)))/((MAX($S$2:S1258))-(MIN($S$2:$S$900))))</f>
        <v>0.54851302413580894</v>
      </c>
      <c r="W360" s="4">
        <f t="shared" si="323"/>
        <v>0.85307404793071617</v>
      </c>
      <c r="X360" s="4">
        <f t="shared" si="324"/>
        <v>0.46010512727287745</v>
      </c>
      <c r="Y360" s="4">
        <f t="shared" si="325"/>
        <v>0.460105127272877</v>
      </c>
      <c r="AA360" s="4">
        <f t="shared" si="326"/>
        <v>0.56064128016976111</v>
      </c>
      <c r="AB360" s="4">
        <f t="shared" si="327"/>
        <v>0.94134255991339522</v>
      </c>
      <c r="AC360" s="4">
        <f t="shared" si="328"/>
        <v>0.45013140909109683</v>
      </c>
    </row>
    <row r="361" spans="1:29" x14ac:dyDescent="0.25">
      <c r="A361">
        <v>806.44954922769205</v>
      </c>
      <c r="B361">
        <v>1.1252733477011201</v>
      </c>
      <c r="C361">
        <v>0.80006754114032097</v>
      </c>
      <c r="D361">
        <f t="shared" si="318"/>
        <v>0.84107334770112008</v>
      </c>
      <c r="E361">
        <v>22.841872508334667</v>
      </c>
      <c r="F361">
        <f t="shared" si="319"/>
        <v>1125.27334770112</v>
      </c>
      <c r="G361">
        <v>0.16300000000000001</v>
      </c>
      <c r="H361">
        <f t="shared" ref="H361" si="359">E361-0.05</f>
        <v>22.791872508334666</v>
      </c>
      <c r="I361">
        <f t="shared" si="320"/>
        <v>8.1500000000000003E-2</v>
      </c>
      <c r="J361">
        <v>0.71559163208446697</v>
      </c>
      <c r="K361">
        <f t="shared" ref="K361" si="360">J361-0.00005</f>
        <v>0.71554163208446697</v>
      </c>
      <c r="L361">
        <f t="shared" si="321"/>
        <v>0.56141201719278855</v>
      </c>
      <c r="N361">
        <f t="shared" si="329"/>
        <v>-4.6726293040541114E-2</v>
      </c>
      <c r="Q361">
        <f t="shared" si="322"/>
        <v>5.614120171927885</v>
      </c>
      <c r="S361" s="2">
        <f t="shared" si="330"/>
        <v>32663003.208898019</v>
      </c>
      <c r="V361" s="4">
        <f>0.1+0.8*(((S361)-(MIN($S$2:$S$900)))/((MAX($S$2:S1259))-(MIN($S$2:$S$900))))</f>
        <v>0.54912961375423086</v>
      </c>
      <c r="W361" s="4">
        <f t="shared" si="323"/>
        <v>0.85423534833194326</v>
      </c>
      <c r="X361" s="4">
        <f t="shared" si="324"/>
        <v>0.46257337064147119</v>
      </c>
      <c r="Y361" s="4">
        <f t="shared" si="325"/>
        <v>0.46257337064147086</v>
      </c>
      <c r="AA361" s="4">
        <f t="shared" si="326"/>
        <v>0.56141201719278855</v>
      </c>
      <c r="AB361" s="4">
        <f t="shared" si="327"/>
        <v>0.94279418541492899</v>
      </c>
      <c r="AC361" s="4">
        <f t="shared" si="328"/>
        <v>0.45321671330183894</v>
      </c>
    </row>
    <row r="362" spans="1:29" x14ac:dyDescent="0.25">
      <c r="A362">
        <v>807.55297019295494</v>
      </c>
      <c r="B362">
        <v>1.1255802897437399</v>
      </c>
      <c r="C362">
        <v>0.79913225824977296</v>
      </c>
      <c r="D362">
        <f t="shared" si="318"/>
        <v>0.84138028974373991</v>
      </c>
      <c r="E362">
        <v>22.847645442241074</v>
      </c>
      <c r="F362">
        <f t="shared" si="319"/>
        <v>1125.58028974374</v>
      </c>
      <c r="G362">
        <v>0.16300000000000001</v>
      </c>
      <c r="H362">
        <f t="shared" ref="H362:H365" si="361">E362</f>
        <v>22.847645442241074</v>
      </c>
      <c r="I362">
        <f t="shared" si="320"/>
        <v>8.1500000000000003E-2</v>
      </c>
      <c r="J362">
        <v>0.72049862590491198</v>
      </c>
      <c r="K362">
        <f t="shared" ref="K362" si="362">J362</f>
        <v>0.72049862590491198</v>
      </c>
      <c r="L362">
        <f t="shared" si="321"/>
        <v>0.56218016665795267</v>
      </c>
      <c r="N362">
        <f t="shared" si="329"/>
        <v>-4.401838060381711E-2</v>
      </c>
      <c r="Q362">
        <f t="shared" si="322"/>
        <v>5.6218016665795272</v>
      </c>
      <c r="S362" s="2">
        <f t="shared" si="330"/>
        <v>32707694.215996556</v>
      </c>
      <c r="V362" s="4">
        <f>0.1+0.8*(((S362)-(MIN($S$2:$S$900)))/((MAX($S$2:S1260))-(MIN($S$2:$S$900))))</f>
        <v>0.54974413332636218</v>
      </c>
      <c r="W362" s="4">
        <f t="shared" si="323"/>
        <v>0.85539274995589132</v>
      </c>
      <c r="X362" s="4">
        <f t="shared" si="324"/>
        <v>0.46505962845867488</v>
      </c>
      <c r="Y362" s="4">
        <f t="shared" si="325"/>
        <v>0.4650596284586751</v>
      </c>
      <c r="AA362" s="4">
        <f t="shared" si="326"/>
        <v>0.56218016665795267</v>
      </c>
      <c r="AB362" s="4">
        <f t="shared" si="327"/>
        <v>0.94424093744486415</v>
      </c>
      <c r="AC362" s="4">
        <f t="shared" si="328"/>
        <v>0.45632453557334363</v>
      </c>
    </row>
    <row r="363" spans="1:29" x14ac:dyDescent="0.25">
      <c r="A363">
        <v>808.56823548658497</v>
      </c>
      <c r="B363">
        <v>1.1258627092489299</v>
      </c>
      <c r="C363">
        <v>0.79827169796644304</v>
      </c>
      <c r="D363">
        <f t="shared" si="318"/>
        <v>0.84166270924892994</v>
      </c>
      <c r="E363">
        <v>22.853014080574507</v>
      </c>
      <c r="F363">
        <f t="shared" si="319"/>
        <v>1125.8627092489301</v>
      </c>
      <c r="G363">
        <v>0.16300000000000001</v>
      </c>
      <c r="H363">
        <f t="shared" si="361"/>
        <v>22.853014080574507</v>
      </c>
      <c r="I363">
        <f t="shared" si="320"/>
        <v>8.1500000000000003E-2</v>
      </c>
      <c r="J363">
        <v>0.72506196848833204</v>
      </c>
      <c r="K363">
        <f t="shared" si="338"/>
        <v>0.72506196848833204</v>
      </c>
      <c r="L363">
        <f t="shared" si="321"/>
        <v>0.56288694631581038</v>
      </c>
      <c r="N363">
        <f t="shared" si="329"/>
        <v>-4.1526811563763616E-2</v>
      </c>
      <c r="Q363">
        <f t="shared" si="322"/>
        <v>5.6288694631581038</v>
      </c>
      <c r="S363" s="2">
        <f t="shared" si="330"/>
        <v>32748814.722016402</v>
      </c>
      <c r="V363" s="4">
        <f>0.1+0.8*(((S363)-(MIN($S$2:$S$900)))/((MAX($S$2:S1261))-(MIN($S$2:$S$900))))</f>
        <v>0.55030955705264828</v>
      </c>
      <c r="W363" s="4">
        <f t="shared" si="323"/>
        <v>0.85645768322847793</v>
      </c>
      <c r="X363" s="4">
        <f t="shared" si="324"/>
        <v>0.46737176631451149</v>
      </c>
      <c r="Y363" s="4">
        <f t="shared" si="325"/>
        <v>0.46737176631451061</v>
      </c>
      <c r="AA363" s="4">
        <f t="shared" si="326"/>
        <v>0.56288694631581038</v>
      </c>
      <c r="AB363" s="4">
        <f t="shared" si="327"/>
        <v>0.94557210403559744</v>
      </c>
      <c r="AC363" s="4">
        <f t="shared" si="328"/>
        <v>0.45921470789313934</v>
      </c>
    </row>
    <row r="364" spans="1:29" x14ac:dyDescent="0.25">
      <c r="A364">
        <v>809.72516831783003</v>
      </c>
      <c r="B364">
        <v>1.1261845368537899</v>
      </c>
      <c r="C364">
        <v>0.79729105728927696</v>
      </c>
      <c r="D364">
        <f t="shared" si="318"/>
        <v>0.84198453685378993</v>
      </c>
      <c r="E364">
        <v>22.859237156178899</v>
      </c>
      <c r="F364">
        <f t="shared" si="319"/>
        <v>1126.18453685379</v>
      </c>
      <c r="G364">
        <v>0.16300000000000001</v>
      </c>
      <c r="H364">
        <f t="shared" si="361"/>
        <v>22.859237156178899</v>
      </c>
      <c r="I364">
        <f t="shared" si="320"/>
        <v>8.1500000000000003E-2</v>
      </c>
      <c r="J364">
        <v>0.73035158275206402</v>
      </c>
      <c r="K364">
        <f t="shared" si="338"/>
        <v>0.73035158275206402</v>
      </c>
      <c r="L364">
        <f t="shared" si="321"/>
        <v>0.56369234821003655</v>
      </c>
      <c r="N364">
        <f t="shared" si="329"/>
        <v>-3.8687575315033855E-2</v>
      </c>
      <c r="Q364">
        <f t="shared" si="322"/>
        <v>5.6369234821003653</v>
      </c>
      <c r="S364" s="2">
        <f t="shared" si="330"/>
        <v>32795673.078891456</v>
      </c>
      <c r="V364" s="4">
        <f>0.1+0.8*(((S364)-(MIN($S$2:$S$900)))/((MAX($S$2:S1262))-(MIN($S$2:$S$900))))</f>
        <v>0.55095387856802924</v>
      </c>
      <c r="W364" s="4">
        <f t="shared" si="323"/>
        <v>0.85767121458220541</v>
      </c>
      <c r="X364" s="4">
        <f t="shared" si="324"/>
        <v>0.47005188886905824</v>
      </c>
      <c r="Y364" s="4">
        <f t="shared" si="325"/>
        <v>0.47005188886905824</v>
      </c>
      <c r="AA364" s="4">
        <f t="shared" si="326"/>
        <v>0.56369234821003655</v>
      </c>
      <c r="AB364" s="4">
        <f t="shared" si="327"/>
        <v>0.94708901822775671</v>
      </c>
      <c r="AC364" s="4">
        <f t="shared" si="328"/>
        <v>0.46256486108632278</v>
      </c>
    </row>
    <row r="365" spans="1:29" x14ac:dyDescent="0.25">
      <c r="A365">
        <v>811.15045158712201</v>
      </c>
      <c r="B365">
        <v>1.1265810123348201</v>
      </c>
      <c r="C365">
        <v>0.79608295711906196</v>
      </c>
      <c r="D365">
        <f t="shared" si="318"/>
        <v>0.8423810123348201</v>
      </c>
      <c r="E365">
        <v>22.866946034409011</v>
      </c>
      <c r="F365">
        <f t="shared" si="319"/>
        <v>1126.5810123348201</v>
      </c>
      <c r="G365">
        <v>0.16300000000000001</v>
      </c>
      <c r="H365">
        <f t="shared" si="361"/>
        <v>22.866946034409011</v>
      </c>
      <c r="I365">
        <f t="shared" si="320"/>
        <v>8.1500000000000003E-2</v>
      </c>
      <c r="J365">
        <v>0.73690412924766002</v>
      </c>
      <c r="K365">
        <f t="shared" si="338"/>
        <v>0.73690412924766002</v>
      </c>
      <c r="L365">
        <f t="shared" si="321"/>
        <v>0.56468456298162473</v>
      </c>
      <c r="N365">
        <f t="shared" si="329"/>
        <v>-3.5189778542746832E-2</v>
      </c>
      <c r="Q365">
        <f t="shared" si="322"/>
        <v>5.646845629816247</v>
      </c>
      <c r="S365" s="2">
        <f t="shared" si="330"/>
        <v>32853400.226290889</v>
      </c>
      <c r="V365" s="4">
        <f>0.1+0.8*(((S365)-(MIN($S$2:$S$900)))/((MAX($S$2:S1263))-(MIN($S$2:$S$900))))</f>
        <v>0.55174765038529983</v>
      </c>
      <c r="W365" s="4">
        <f t="shared" si="323"/>
        <v>0.85916622439475265</v>
      </c>
      <c r="X365" s="4">
        <f t="shared" si="324"/>
        <v>0.47337190934256868</v>
      </c>
      <c r="Y365" s="4">
        <f t="shared" si="325"/>
        <v>0.47337190934256812</v>
      </c>
      <c r="AA365" s="4">
        <f t="shared" si="326"/>
        <v>0.56468456298162473</v>
      </c>
      <c r="AB365" s="4">
        <f t="shared" si="327"/>
        <v>0.94895778049344082</v>
      </c>
      <c r="AC365" s="4">
        <f t="shared" si="328"/>
        <v>0.46671488667821087</v>
      </c>
    </row>
    <row r="366" spans="1:29" x14ac:dyDescent="0.25">
      <c r="A366">
        <v>812.329224485596</v>
      </c>
      <c r="B366">
        <v>1.1269089152591201</v>
      </c>
      <c r="C366">
        <v>0.79508380434012205</v>
      </c>
      <c r="D366">
        <f t="shared" si="318"/>
        <v>0.84270891525912006</v>
      </c>
      <c r="E366">
        <v>22.873577762100432</v>
      </c>
      <c r="F366">
        <f t="shared" si="319"/>
        <v>1126.90891525912</v>
      </c>
      <c r="G366">
        <v>0.16300000000000001</v>
      </c>
      <c r="H366">
        <f t="shared" ref="H366" si="363">E366-0.05</f>
        <v>22.823577762100431</v>
      </c>
      <c r="I366">
        <f t="shared" si="320"/>
        <v>8.1500000000000003E-2</v>
      </c>
      <c r="J366">
        <v>0.74254109778536703</v>
      </c>
      <c r="K366">
        <f t="shared" ref="K366" si="364">J366-0.00005</f>
        <v>0.74249109778536704</v>
      </c>
      <c r="L366">
        <f t="shared" si="321"/>
        <v>0.56550516889724367</v>
      </c>
      <c r="N366">
        <f t="shared" si="329"/>
        <v>-3.2296944445571227E-2</v>
      </c>
      <c r="Q366">
        <f t="shared" si="322"/>
        <v>5.6550516889724367</v>
      </c>
      <c r="S366" s="2">
        <f t="shared" si="330"/>
        <v>32901143.15454014</v>
      </c>
      <c r="V366" s="4">
        <f>0.1+0.8*(((S366)-(MIN($S$2:$S$900)))/((MAX($S$2:S1264))-(MIN($S$2:$S$900))))</f>
        <v>0.55240413511779507</v>
      </c>
      <c r="W366" s="4">
        <f t="shared" si="323"/>
        <v>0.86040266425761025</v>
      </c>
      <c r="X366" s="4">
        <f t="shared" si="324"/>
        <v>0.47622802809980302</v>
      </c>
      <c r="Y366" s="4">
        <f t="shared" si="325"/>
        <v>0.47622802809980269</v>
      </c>
      <c r="AA366" s="4">
        <f t="shared" si="326"/>
        <v>0.56550516889724378</v>
      </c>
      <c r="AB366" s="4">
        <f t="shared" si="327"/>
        <v>0.95050333032201284</v>
      </c>
      <c r="AC366" s="4">
        <f t="shared" si="328"/>
        <v>0.47028503512475378</v>
      </c>
    </row>
    <row r="367" spans="1:29" x14ac:dyDescent="0.25">
      <c r="A367">
        <v>813.33864633096005</v>
      </c>
      <c r="B367">
        <v>1.1271897092741301</v>
      </c>
      <c r="C367">
        <v>0.79422819708683001</v>
      </c>
      <c r="D367">
        <f t="shared" si="318"/>
        <v>0.84298970927413008</v>
      </c>
      <c r="E367">
        <v>22.879312064695952</v>
      </c>
      <c r="F367">
        <f t="shared" si="319"/>
        <v>1127.1897092741301</v>
      </c>
      <c r="G367">
        <v>0.16300000000000001</v>
      </c>
      <c r="H367">
        <f t="shared" ref="H367:H370" si="365">E367</f>
        <v>22.879312064695952</v>
      </c>
      <c r="I367">
        <f t="shared" si="320"/>
        <v>8.1500000000000003E-2</v>
      </c>
      <c r="J367">
        <v>0.74741525499155903</v>
      </c>
      <c r="K367">
        <f t="shared" ref="K367" si="366">J367</f>
        <v>0.74741525499155903</v>
      </c>
      <c r="L367">
        <f t="shared" si="321"/>
        <v>0.56620788062291461</v>
      </c>
      <c r="N367">
        <f t="shared" si="329"/>
        <v>-2.9819715849220486E-2</v>
      </c>
      <c r="Q367">
        <f t="shared" si="322"/>
        <v>5.6620788062291458</v>
      </c>
      <c r="S367" s="2">
        <f t="shared" si="330"/>
        <v>32942026.987888217</v>
      </c>
      <c r="V367" s="4">
        <f>0.1+0.8*(((S367)-(MIN($S$2:$S$900)))/((MAX($S$2:S1265))-(MIN($S$2:$S$900))))</f>
        <v>0.55296630449833173</v>
      </c>
      <c r="W367" s="4">
        <f t="shared" si="323"/>
        <v>0.86146146821354164</v>
      </c>
      <c r="X367" s="4">
        <f t="shared" si="324"/>
        <v>0.47869764838048967</v>
      </c>
      <c r="Y367" s="4">
        <f t="shared" si="325"/>
        <v>0.47869764838048956</v>
      </c>
      <c r="AA367" s="4">
        <f t="shared" si="326"/>
        <v>0.56620788062291461</v>
      </c>
      <c r="AB367" s="4">
        <f t="shared" si="327"/>
        <v>0.95182683526692702</v>
      </c>
      <c r="AC367" s="4">
        <f t="shared" si="328"/>
        <v>0.47337206047561209</v>
      </c>
    </row>
    <row r="368" spans="1:29" x14ac:dyDescent="0.25">
      <c r="A368">
        <v>814.86858694320404</v>
      </c>
      <c r="B368">
        <v>1.1276152976138401</v>
      </c>
      <c r="C368">
        <v>0.79293138714462896</v>
      </c>
      <c r="D368">
        <f t="shared" si="318"/>
        <v>0.84341529761384004</v>
      </c>
      <c r="E368">
        <v>22.8881683150796</v>
      </c>
      <c r="F368">
        <f t="shared" si="319"/>
        <v>1127.6152976138401</v>
      </c>
      <c r="G368">
        <v>0.16300000000000001</v>
      </c>
      <c r="H368">
        <f t="shared" si="365"/>
        <v>22.8881683150796</v>
      </c>
      <c r="I368">
        <f t="shared" si="320"/>
        <v>8.1500000000000003E-2</v>
      </c>
      <c r="J368">
        <v>0.75494306781765896</v>
      </c>
      <c r="K368">
        <f t="shared" si="338"/>
        <v>0.75494306781765896</v>
      </c>
      <c r="L368">
        <f t="shared" si="321"/>
        <v>0.56727295288456769</v>
      </c>
      <c r="N368">
        <f t="shared" si="329"/>
        <v>-2.6065078823307584E-2</v>
      </c>
      <c r="Q368">
        <f t="shared" si="322"/>
        <v>5.6727295288456769</v>
      </c>
      <c r="S368" s="2">
        <f t="shared" si="330"/>
        <v>33003992.990814261</v>
      </c>
      <c r="V368" s="4">
        <f>0.1+0.8*(((S368)-(MIN($S$2:$S$900)))/((MAX($S$2:S1266))-(MIN($S$2:$S$900))))</f>
        <v>0.55381836230765413</v>
      </c>
      <c r="W368" s="4">
        <f t="shared" si="323"/>
        <v>0.86306625533005865</v>
      </c>
      <c r="X368" s="4">
        <f t="shared" si="324"/>
        <v>0.48251181325825188</v>
      </c>
      <c r="Y368" s="4">
        <f t="shared" si="325"/>
        <v>0.4825118132582521</v>
      </c>
      <c r="AA368" s="4">
        <f t="shared" si="326"/>
        <v>0.56727295288456769</v>
      </c>
      <c r="AB368" s="4">
        <f t="shared" si="327"/>
        <v>0.95383281916257323</v>
      </c>
      <c r="AC368" s="4">
        <f t="shared" si="328"/>
        <v>0.47813976657281487</v>
      </c>
    </row>
    <row r="369" spans="1:29" x14ac:dyDescent="0.25">
      <c r="A369">
        <v>815.46767574710395</v>
      </c>
      <c r="B369">
        <v>1.1277819480101701</v>
      </c>
      <c r="C369">
        <v>0.79242358683464298</v>
      </c>
      <c r="D369">
        <f t="shared" si="318"/>
        <v>0.84358194801017006</v>
      </c>
      <c r="E369">
        <v>22.891691587555396</v>
      </c>
      <c r="F369">
        <f t="shared" si="319"/>
        <v>1127.78194801017</v>
      </c>
      <c r="G369">
        <v>0.16300000000000001</v>
      </c>
      <c r="H369">
        <f t="shared" si="365"/>
        <v>22.891691587555396</v>
      </c>
      <c r="I369">
        <f t="shared" si="320"/>
        <v>8.1500000000000003E-2</v>
      </c>
      <c r="J369">
        <v>0.75793784942208697</v>
      </c>
      <c r="K369">
        <f t="shared" si="338"/>
        <v>0.75793784942208697</v>
      </c>
      <c r="L369">
        <f t="shared" si="321"/>
        <v>0.56769001016260467</v>
      </c>
      <c r="N369">
        <f t="shared" si="329"/>
        <v>-2.4594851164187321E-2</v>
      </c>
      <c r="Q369">
        <f t="shared" si="322"/>
        <v>5.676900101626047</v>
      </c>
      <c r="S369" s="2">
        <f t="shared" si="330"/>
        <v>33028257.421915915</v>
      </c>
      <c r="V369" s="4">
        <f>0.1+0.8*(((S369)-(MIN($S$2:$S$900)))/((MAX($S$2:S1267))-(MIN($S$2:$S$900))))</f>
        <v>0.55415200813008381</v>
      </c>
      <c r="W369" s="4">
        <f t="shared" si="323"/>
        <v>0.86369465226681474</v>
      </c>
      <c r="X369" s="4">
        <f t="shared" si="324"/>
        <v>0.48402919833092195</v>
      </c>
      <c r="Y369" s="4">
        <f t="shared" si="325"/>
        <v>0.48402919833092151</v>
      </c>
      <c r="AA369" s="4">
        <f t="shared" si="326"/>
        <v>0.56769001016260467</v>
      </c>
      <c r="AB369" s="4">
        <f t="shared" si="327"/>
        <v>0.95461831533351837</v>
      </c>
      <c r="AC369" s="4">
        <f t="shared" si="328"/>
        <v>0.48003649791365238</v>
      </c>
    </row>
    <row r="370" spans="1:29" x14ac:dyDescent="0.25">
      <c r="A370">
        <v>815.84881174208999</v>
      </c>
      <c r="B370">
        <v>1.1278879697955999</v>
      </c>
      <c r="C370">
        <v>0.79210052792394303</v>
      </c>
      <c r="D370">
        <f t="shared" si="318"/>
        <v>0.8436879697955999</v>
      </c>
      <c r="E370">
        <v>22.893922153743965</v>
      </c>
      <c r="F370">
        <f t="shared" si="319"/>
        <v>1127.8879697955999</v>
      </c>
      <c r="G370">
        <v>0.16300000000000001</v>
      </c>
      <c r="H370">
        <f t="shared" si="365"/>
        <v>22.893922153743965</v>
      </c>
      <c r="I370">
        <f t="shared" si="320"/>
        <v>8.1500000000000003E-2</v>
      </c>
      <c r="J370">
        <v>0.75983383068236898</v>
      </c>
      <c r="K370">
        <f t="shared" si="338"/>
        <v>0.75983383068236898</v>
      </c>
      <c r="L370">
        <f t="shared" si="321"/>
        <v>0.56795533900800466</v>
      </c>
      <c r="N370">
        <f t="shared" si="329"/>
        <v>-2.3659502885155871E-2</v>
      </c>
      <c r="Q370">
        <f t="shared" si="322"/>
        <v>5.6795533900800468</v>
      </c>
      <c r="S370" s="2">
        <f t="shared" si="330"/>
        <v>33043694.278739978</v>
      </c>
      <c r="V370" s="4">
        <f>0.1+0.8*(((S370)-(MIN($S$2:$S$900)))/((MAX($S$2:S1268))-(MIN($S$2:$S$900))))</f>
        <v>0.55436427120640375</v>
      </c>
      <c r="W370" s="4">
        <f t="shared" si="323"/>
        <v>0.86409443388546503</v>
      </c>
      <c r="X370" s="4">
        <f t="shared" si="324"/>
        <v>0.48498984723372007</v>
      </c>
      <c r="Y370" s="4">
        <f t="shared" si="325"/>
        <v>0.48498984723372041</v>
      </c>
      <c r="AA370" s="4">
        <f t="shared" si="326"/>
        <v>0.56795533900800466</v>
      </c>
      <c r="AB370" s="4">
        <f t="shared" si="327"/>
        <v>0.95511804235683129</v>
      </c>
      <c r="AC370" s="4">
        <f t="shared" si="328"/>
        <v>0.48123730904215012</v>
      </c>
    </row>
    <row r="371" spans="1:29" x14ac:dyDescent="0.25">
      <c r="A371">
        <v>816.22994773707501</v>
      </c>
      <c r="B371">
        <v>1.12799399158103</v>
      </c>
      <c r="C371">
        <v>0.79177746901324197</v>
      </c>
      <c r="D371">
        <f t="shared" si="318"/>
        <v>0.84379399158102997</v>
      </c>
      <c r="E371">
        <v>22.895678009545019</v>
      </c>
      <c r="F371">
        <f t="shared" si="319"/>
        <v>1127.9939915810301</v>
      </c>
      <c r="G371">
        <v>0.16300000000000001</v>
      </c>
      <c r="H371">
        <f t="shared" ref="H371" si="367">E371-0.05</f>
        <v>22.845678009545018</v>
      </c>
      <c r="I371">
        <f t="shared" si="320"/>
        <v>8.1500000000000003E-2</v>
      </c>
      <c r="J371">
        <v>0.76132630811326596</v>
      </c>
      <c r="K371">
        <f t="shared" ref="K371" si="368">J371-0.00005</f>
        <v>0.76127630811326596</v>
      </c>
      <c r="L371">
        <f t="shared" si="321"/>
        <v>0.56822066785340386</v>
      </c>
      <c r="N371">
        <f t="shared" si="329"/>
        <v>-2.2724154606126937E-2</v>
      </c>
      <c r="Q371">
        <f t="shared" si="322"/>
        <v>5.6822066785340386</v>
      </c>
      <c r="S371" s="2">
        <f t="shared" si="330"/>
        <v>33059131.135563996</v>
      </c>
      <c r="V371" s="4">
        <f>0.1+0.8*(((S371)-(MIN($S$2:$S$900)))/((MAX($S$2:S1269))-(MIN($S$2:$S$900))))</f>
        <v>0.55457653428272313</v>
      </c>
      <c r="W371" s="4">
        <f t="shared" si="323"/>
        <v>0.8644942155041162</v>
      </c>
      <c r="X371" s="4">
        <f t="shared" si="324"/>
        <v>0.48574605028091111</v>
      </c>
      <c r="Y371" s="4">
        <f t="shared" si="325"/>
        <v>0.485746050280911</v>
      </c>
      <c r="AA371" s="4">
        <f t="shared" si="326"/>
        <v>0.56822066785340386</v>
      </c>
      <c r="AB371" s="4">
        <f t="shared" si="327"/>
        <v>0.9556177693801452</v>
      </c>
      <c r="AC371" s="4">
        <f t="shared" si="328"/>
        <v>0.48218256285113886</v>
      </c>
    </row>
    <row r="372" spans="1:29" x14ac:dyDescent="0.25">
      <c r="A372">
        <v>816.80139385241205</v>
      </c>
      <c r="B372">
        <v>1.1281529525246801</v>
      </c>
      <c r="C372">
        <v>0.79129309922929802</v>
      </c>
      <c r="D372">
        <f t="shared" si="318"/>
        <v>0.84395295252468006</v>
      </c>
      <c r="E372">
        <v>22.896875898664209</v>
      </c>
      <c r="F372">
        <f t="shared" si="319"/>
        <v>1128.1529525246801</v>
      </c>
      <c r="G372">
        <v>0.16300000000000001</v>
      </c>
      <c r="H372">
        <f t="shared" ref="H372:H375" si="369">E372</f>
        <v>22.896875898664209</v>
      </c>
      <c r="I372">
        <f t="shared" si="320"/>
        <v>8.1500000000000003E-2</v>
      </c>
      <c r="J372">
        <v>0.76234451386457902</v>
      </c>
      <c r="K372">
        <f t="shared" ref="K372" si="370">J372</f>
        <v>0.76234451386457902</v>
      </c>
      <c r="L372">
        <f t="shared" si="321"/>
        <v>0.56861848159963957</v>
      </c>
      <c r="N372">
        <f t="shared" si="329"/>
        <v>-2.132176504552066E-2</v>
      </c>
      <c r="Q372">
        <f t="shared" si="322"/>
        <v>5.6861848159963957</v>
      </c>
      <c r="S372" s="2">
        <f t="shared" si="330"/>
        <v>33082275.976201382</v>
      </c>
      <c r="V372" s="4">
        <f>0.1+0.8*(((S372)-(MIN($S$2:$S$900)))/((MAX($S$2:S1270))-(MIN($S$2:$S$900))))</f>
        <v>0.5548947852797117</v>
      </c>
      <c r="W372" s="4">
        <f t="shared" si="323"/>
        <v>0.86509361743926527</v>
      </c>
      <c r="X372" s="4">
        <f t="shared" si="324"/>
        <v>0.486261951075034</v>
      </c>
      <c r="Y372" s="4">
        <f t="shared" si="325"/>
        <v>0.48626195107503312</v>
      </c>
      <c r="AA372" s="4">
        <f t="shared" si="326"/>
        <v>0.56861848159963957</v>
      </c>
      <c r="AB372" s="4">
        <f t="shared" si="327"/>
        <v>0.95636702179908151</v>
      </c>
      <c r="AC372" s="4">
        <f t="shared" si="328"/>
        <v>0.48282743884379253</v>
      </c>
    </row>
    <row r="373" spans="1:29" x14ac:dyDescent="0.25">
      <c r="A373">
        <v>817.48266471439399</v>
      </c>
      <c r="B373">
        <v>1.1283424637597801</v>
      </c>
      <c r="C373">
        <v>0.79071563967297298</v>
      </c>
      <c r="D373">
        <f t="shared" si="318"/>
        <v>0.84414246375978008</v>
      </c>
      <c r="E373">
        <v>22.896939545505191</v>
      </c>
      <c r="F373">
        <f t="shared" si="319"/>
        <v>1128.34246375978</v>
      </c>
      <c r="G373">
        <v>0.16300000000000001</v>
      </c>
      <c r="H373">
        <f t="shared" si="369"/>
        <v>22.896939545505191</v>
      </c>
      <c r="I373">
        <f t="shared" si="320"/>
        <v>8.1500000000000003E-2</v>
      </c>
      <c r="J373">
        <v>0.76239861367941197</v>
      </c>
      <c r="K373">
        <f t="shared" si="338"/>
        <v>0.76239861367941197</v>
      </c>
      <c r="L373">
        <f t="shared" si="321"/>
        <v>0.56909275013788385</v>
      </c>
      <c r="N373">
        <f t="shared" si="329"/>
        <v>-1.9649853872889422E-2</v>
      </c>
      <c r="Q373">
        <f t="shared" si="322"/>
        <v>5.6909275013788383</v>
      </c>
      <c r="S373" s="2">
        <f t="shared" si="330"/>
        <v>33109868.963725962</v>
      </c>
      <c r="V373" s="4">
        <f>0.1+0.8*(((S373)-(MIN($S$2:$S$900)))/((MAX($S$2:S1271))-(MIN($S$2:$S$900))))</f>
        <v>0.55527420011030715</v>
      </c>
      <c r="W373" s="4">
        <f t="shared" si="323"/>
        <v>0.86580821687761211</v>
      </c>
      <c r="X373" s="4">
        <f t="shared" si="324"/>
        <v>0.48628936217283847</v>
      </c>
      <c r="Y373" s="4">
        <f t="shared" si="325"/>
        <v>0.48628936217283825</v>
      </c>
      <c r="AA373" s="4">
        <f t="shared" si="326"/>
        <v>0.56909275013788385</v>
      </c>
      <c r="AB373" s="4">
        <f t="shared" si="327"/>
        <v>0.95726027109701517</v>
      </c>
      <c r="AC373" s="4">
        <f t="shared" si="328"/>
        <v>0.482861702716048</v>
      </c>
    </row>
    <row r="374" spans="1:29" x14ac:dyDescent="0.25">
      <c r="A374">
        <v>818.26498104361599</v>
      </c>
      <c r="B374">
        <v>1.1285600831268401</v>
      </c>
      <c r="C374">
        <v>0.79005253184671997</v>
      </c>
      <c r="D374">
        <f t="shared" si="318"/>
        <v>0.84436008312684008</v>
      </c>
      <c r="E374">
        <v>22.895978027239405</v>
      </c>
      <c r="F374">
        <f t="shared" si="319"/>
        <v>1128.56008312684</v>
      </c>
      <c r="G374">
        <v>0.16300000000000001</v>
      </c>
      <c r="H374">
        <f t="shared" si="369"/>
        <v>22.895978027239405</v>
      </c>
      <c r="I374">
        <f t="shared" si="320"/>
        <v>8.1500000000000003E-2</v>
      </c>
      <c r="J374">
        <v>0.76158132315349503</v>
      </c>
      <c r="K374">
        <f t="shared" si="338"/>
        <v>0.76158132315349503</v>
      </c>
      <c r="L374">
        <f t="shared" si="321"/>
        <v>0.56963736174922641</v>
      </c>
      <c r="N374">
        <f t="shared" si="329"/>
        <v>-1.7729966373880572E-2</v>
      </c>
      <c r="Q374">
        <f t="shared" si="322"/>
        <v>5.6963736174922639</v>
      </c>
      <c r="S374" s="2">
        <f t="shared" si="330"/>
        <v>33141554.517764926</v>
      </c>
      <c r="V374" s="4">
        <f>0.1+0.8*(((S374)-(MIN($S$2:$S$900)))/((MAX($S$2:S1272))-(MIN($S$2:$S$900))))</f>
        <v>0.55570988939938115</v>
      </c>
      <c r="W374" s="4">
        <f t="shared" si="323"/>
        <v>0.86662880504692263</v>
      </c>
      <c r="X374" s="4">
        <f t="shared" si="324"/>
        <v>0.48587526037582351</v>
      </c>
      <c r="Y374" s="4">
        <f t="shared" si="325"/>
        <v>0.48587526037582274</v>
      </c>
      <c r="AA374" s="4">
        <f t="shared" si="326"/>
        <v>0.56963736174922641</v>
      </c>
      <c r="AB374" s="4">
        <f t="shared" si="327"/>
        <v>0.95828600630865324</v>
      </c>
      <c r="AC374" s="4">
        <f t="shared" si="328"/>
        <v>0.48234407546977931</v>
      </c>
    </row>
    <row r="375" spans="1:29" x14ac:dyDescent="0.25">
      <c r="A375">
        <v>819.32356114717504</v>
      </c>
      <c r="B375">
        <v>1.1284471282605599</v>
      </c>
      <c r="C375">
        <v>0.78915525701662304</v>
      </c>
      <c r="D375">
        <f t="shared" si="318"/>
        <v>0.84424712826055992</v>
      </c>
      <c r="E375">
        <v>22.893866345571762</v>
      </c>
      <c r="F375">
        <f t="shared" si="319"/>
        <v>1128.44712826056</v>
      </c>
      <c r="G375">
        <v>0.16300000000000001</v>
      </c>
      <c r="H375">
        <f t="shared" si="369"/>
        <v>22.893866345571762</v>
      </c>
      <c r="I375">
        <f t="shared" si="320"/>
        <v>8.1500000000000003E-2</v>
      </c>
      <c r="J375">
        <v>0.75978639373599699</v>
      </c>
      <c r="K375">
        <f t="shared" si="338"/>
        <v>0.75978639373599699</v>
      </c>
      <c r="L375">
        <f t="shared" si="321"/>
        <v>0.5703742951282188</v>
      </c>
      <c r="N375">
        <f t="shared" si="329"/>
        <v>-1.5132098182194399E-2</v>
      </c>
      <c r="Q375">
        <f t="shared" si="322"/>
        <v>5.7037429512821882</v>
      </c>
      <c r="S375" s="2">
        <f t="shared" si="330"/>
        <v>33184429.370075945</v>
      </c>
      <c r="V375" s="4">
        <f>0.1+0.8*(((S375)-(MIN($S$2:$S$900)))/((MAX($S$2:S1273))-(MIN($S$2:$S$900))))</f>
        <v>0.55629943610257504</v>
      </c>
      <c r="W375" s="4">
        <f t="shared" si="323"/>
        <v>0.86620288051553662</v>
      </c>
      <c r="X375" s="4">
        <f t="shared" si="324"/>
        <v>0.4849658120539222</v>
      </c>
      <c r="Y375" s="4">
        <f t="shared" si="325"/>
        <v>0.48496581205392242</v>
      </c>
      <c r="AA375" s="4">
        <f t="shared" si="326"/>
        <v>0.5703742951282188</v>
      </c>
      <c r="AB375" s="4">
        <f t="shared" si="327"/>
        <v>0.95775360064442072</v>
      </c>
      <c r="AC375" s="4">
        <f t="shared" si="328"/>
        <v>0.48120726506740275</v>
      </c>
    </row>
    <row r="376" spans="1:29" x14ac:dyDescent="0.25">
      <c r="A376">
        <v>820.87349873646099</v>
      </c>
      <c r="B376">
        <v>1.12826068460174</v>
      </c>
      <c r="C376">
        <v>0.78784149721477803</v>
      </c>
      <c r="D376">
        <f t="shared" si="318"/>
        <v>0.84406068460174</v>
      </c>
      <c r="E376">
        <v>22.890135151178548</v>
      </c>
      <c r="F376">
        <f t="shared" si="319"/>
        <v>1128.26068460174</v>
      </c>
      <c r="G376">
        <v>0.16300000000000001</v>
      </c>
      <c r="H376">
        <f t="shared" ref="H376" si="371">E376-0.05</f>
        <v>22.840135151178547</v>
      </c>
      <c r="I376">
        <f t="shared" si="320"/>
        <v>8.1500000000000003E-2</v>
      </c>
      <c r="J376">
        <v>0.75661487850176501</v>
      </c>
      <c r="K376">
        <f t="shared" ref="K376" si="372">J376-0.00005</f>
        <v>0.75656487850176501</v>
      </c>
      <c r="L376">
        <f t="shared" si="321"/>
        <v>0.57145328833908637</v>
      </c>
      <c r="N376">
        <f t="shared" si="329"/>
        <v>-1.1328386447232539E-2</v>
      </c>
      <c r="Q376">
        <f t="shared" si="322"/>
        <v>5.7145328833908637</v>
      </c>
      <c r="S376" s="2">
        <f t="shared" si="330"/>
        <v>33247205.295117904</v>
      </c>
      <c r="V376" s="4">
        <f>0.1+0.8*(((S376)-(MIN($S$2:$S$900)))/((MAX($S$2:S1274))-(MIN($S$2:$S$900))))</f>
        <v>0.55716263067126914</v>
      </c>
      <c r="W376" s="4">
        <f t="shared" si="323"/>
        <v>0.86549984813961578</v>
      </c>
      <c r="X376" s="4">
        <f t="shared" si="324"/>
        <v>0.48335888022722284</v>
      </c>
      <c r="Y376" s="4">
        <f t="shared" si="325"/>
        <v>0.48335888022722284</v>
      </c>
      <c r="AA376" s="4">
        <f t="shared" si="326"/>
        <v>0.57145328833908637</v>
      </c>
      <c r="AB376" s="4">
        <f t="shared" si="327"/>
        <v>0.9568748101745197</v>
      </c>
      <c r="AC376" s="4">
        <f t="shared" si="328"/>
        <v>0.47919860028402855</v>
      </c>
    </row>
    <row r="377" spans="1:29" x14ac:dyDescent="0.25">
      <c r="A377">
        <v>822.54960202018106</v>
      </c>
      <c r="B377">
        <v>1.1280590643359001</v>
      </c>
      <c r="C377">
        <v>0.78642079670844001</v>
      </c>
      <c r="D377">
        <f t="shared" si="318"/>
        <v>0.84385906433590008</v>
      </c>
      <c r="E377">
        <v>22.885952288265937</v>
      </c>
      <c r="F377">
        <f t="shared" si="319"/>
        <v>1128.0590643359001</v>
      </c>
      <c r="G377">
        <v>0.16300000000000001</v>
      </c>
      <c r="H377">
        <f t="shared" ref="H377:H380" si="373">E377</f>
        <v>22.885952288265937</v>
      </c>
      <c r="I377">
        <f t="shared" si="320"/>
        <v>8.1500000000000003E-2</v>
      </c>
      <c r="J377">
        <v>0.75305944502604605</v>
      </c>
      <c r="K377">
        <f t="shared" ref="K377" si="374">J377</f>
        <v>0.75305944502604605</v>
      </c>
      <c r="L377">
        <f t="shared" si="321"/>
        <v>0.57262011213660469</v>
      </c>
      <c r="N377">
        <f t="shared" si="329"/>
        <v>-7.2150506759314026E-3</v>
      </c>
      <c r="Q377">
        <f t="shared" si="322"/>
        <v>5.7262011213660466</v>
      </c>
      <c r="S377" s="2">
        <f t="shared" si="330"/>
        <v>33315091.211833984</v>
      </c>
      <c r="V377" s="4">
        <f>0.1+0.8*(((S377)-(MIN($S$2:$S$900)))/((MAX($S$2:S1275))-(MIN($S$2:$S$900))))</f>
        <v>0.55809608970928382</v>
      </c>
      <c r="W377" s="4">
        <f t="shared" si="323"/>
        <v>0.86473958857689115</v>
      </c>
      <c r="X377" s="4">
        <f t="shared" si="324"/>
        <v>0.48155742609949936</v>
      </c>
      <c r="Y377" s="4">
        <f t="shared" si="325"/>
        <v>0.48155742609949925</v>
      </c>
      <c r="AA377" s="4">
        <f t="shared" si="326"/>
        <v>0.57262011213660469</v>
      </c>
      <c r="AB377" s="4">
        <f t="shared" si="327"/>
        <v>0.95592448572111388</v>
      </c>
      <c r="AC377" s="4">
        <f t="shared" si="328"/>
        <v>0.47694678262437423</v>
      </c>
    </row>
    <row r="378" spans="1:29" x14ac:dyDescent="0.25">
      <c r="A378">
        <v>824.22570530390101</v>
      </c>
      <c r="B378">
        <v>1.1278574440700699</v>
      </c>
      <c r="C378">
        <v>0.78500009620210098</v>
      </c>
      <c r="D378">
        <f t="shared" si="318"/>
        <v>0.84365744407006993</v>
      </c>
      <c r="E378">
        <v>22.881641196440018</v>
      </c>
      <c r="F378">
        <f t="shared" si="319"/>
        <v>1127.85744407007</v>
      </c>
      <c r="G378">
        <v>0.16300000000000001</v>
      </c>
      <c r="H378">
        <f t="shared" si="373"/>
        <v>22.881641196440018</v>
      </c>
      <c r="I378">
        <f t="shared" si="320"/>
        <v>8.1500000000000003E-2</v>
      </c>
      <c r="J378">
        <v>0.749395016974015</v>
      </c>
      <c r="K378">
        <f t="shared" si="338"/>
        <v>0.749395016974015</v>
      </c>
      <c r="L378">
        <f t="shared" si="321"/>
        <v>0.57378693593412289</v>
      </c>
      <c r="N378">
        <f t="shared" si="329"/>
        <v>-3.1017149046305465E-3</v>
      </c>
      <c r="Q378">
        <f t="shared" si="322"/>
        <v>5.7378693593412287</v>
      </c>
      <c r="S378" s="2">
        <f t="shared" si="330"/>
        <v>33382977.128550064</v>
      </c>
      <c r="V378" s="4">
        <f>0.1+0.8*(((S378)-(MIN($S$2:$S$900)))/((MAX($S$2:S1276))-(MIN($S$2:$S$900))))</f>
        <v>0.55902954874729838</v>
      </c>
      <c r="W378" s="4">
        <f t="shared" si="323"/>
        <v>0.86397932901420327</v>
      </c>
      <c r="X378" s="4">
        <f t="shared" si="324"/>
        <v>0.47970074699548604</v>
      </c>
      <c r="Y378" s="4">
        <f t="shared" si="325"/>
        <v>0.47970074699548593</v>
      </c>
      <c r="AA378" s="4">
        <f t="shared" si="326"/>
        <v>0.57378693593412289</v>
      </c>
      <c r="AB378" s="4">
        <f t="shared" si="327"/>
        <v>0.95497416126775403</v>
      </c>
      <c r="AC378" s="4">
        <f t="shared" si="328"/>
        <v>0.47462593374435752</v>
      </c>
    </row>
    <row r="379" spans="1:29" x14ac:dyDescent="0.25">
      <c r="A379">
        <v>826.25844016191502</v>
      </c>
      <c r="B379">
        <v>1.12761292420877</v>
      </c>
      <c r="C379">
        <v>0.78327710724904498</v>
      </c>
      <c r="D379">
        <f t="shared" si="318"/>
        <v>0.84341292420877001</v>
      </c>
      <c r="E379">
        <v>22.876610040835445</v>
      </c>
      <c r="F379">
        <f t="shared" si="319"/>
        <v>1127.61292420877</v>
      </c>
      <c r="G379">
        <v>0.16300000000000001</v>
      </c>
      <c r="H379">
        <f t="shared" si="373"/>
        <v>22.876610040835445</v>
      </c>
      <c r="I379">
        <f t="shared" si="320"/>
        <v>8.1500000000000003E-2</v>
      </c>
      <c r="J379">
        <v>0.74511853471012701</v>
      </c>
      <c r="K379">
        <f t="shared" si="338"/>
        <v>0.74511853471012701</v>
      </c>
      <c r="L379">
        <f t="shared" si="321"/>
        <v>0.57520202975883716</v>
      </c>
      <c r="N379">
        <f t="shared" si="329"/>
        <v>1.8868326904090786E-3</v>
      </c>
      <c r="Q379">
        <f t="shared" si="322"/>
        <v>5.7520202975883716</v>
      </c>
      <c r="S379" s="2">
        <f t="shared" si="330"/>
        <v>33465307.418465573</v>
      </c>
      <c r="V379" s="4">
        <f>0.1+0.8*(((S379)-(MIN($S$2:$S$900)))/((MAX($S$2:S1277))-(MIN($S$2:$S$900))))</f>
        <v>0.5601616238070698</v>
      </c>
      <c r="W379" s="4">
        <f t="shared" si="323"/>
        <v>0.86305730581353457</v>
      </c>
      <c r="X379" s="4">
        <f t="shared" si="324"/>
        <v>0.47753395448508484</v>
      </c>
      <c r="Y379" s="4">
        <f t="shared" si="325"/>
        <v>0.47753395448508507</v>
      </c>
      <c r="AA379" s="4">
        <f t="shared" si="326"/>
        <v>0.57520202975883716</v>
      </c>
      <c r="AB379" s="4">
        <f t="shared" si="327"/>
        <v>0.95382163226691818</v>
      </c>
      <c r="AC379" s="4">
        <f t="shared" si="328"/>
        <v>0.47191744310635608</v>
      </c>
    </row>
    <row r="380" spans="1:29" x14ac:dyDescent="0.25">
      <c r="A380">
        <v>828.24582065636298</v>
      </c>
      <c r="B380">
        <v>1.12737386007263</v>
      </c>
      <c r="C380">
        <v>0.78159256161144897</v>
      </c>
      <c r="D380">
        <f t="shared" si="318"/>
        <v>0.84317386007262995</v>
      </c>
      <c r="E380">
        <v>22.871649666140513</v>
      </c>
      <c r="F380">
        <f t="shared" si="319"/>
        <v>1127.3738600726299</v>
      </c>
      <c r="G380">
        <v>0.16300000000000001</v>
      </c>
      <c r="H380">
        <f t="shared" si="373"/>
        <v>22.871649666140513</v>
      </c>
      <c r="I380">
        <f t="shared" si="320"/>
        <v>8.1500000000000003E-2</v>
      </c>
      <c r="J380">
        <v>0.74090221621943697</v>
      </c>
      <c r="K380">
        <f t="shared" si="338"/>
        <v>0.74090221621943697</v>
      </c>
      <c r="L380">
        <f t="shared" si="321"/>
        <v>0.57658555002168077</v>
      </c>
      <c r="N380">
        <f t="shared" si="329"/>
        <v>6.7640758522118909E-3</v>
      </c>
      <c r="Q380">
        <f t="shared" si="322"/>
        <v>5.7658555002168077</v>
      </c>
      <c r="S380" s="2">
        <f t="shared" si="330"/>
        <v>33545800.755624261</v>
      </c>
      <c r="V380" s="4">
        <f>0.1+0.8*(((S380)-(MIN($S$2:$S$900)))/((MAX($S$2:S1278))-(MIN($S$2:$S$900))))</f>
        <v>0.56126844001734466</v>
      </c>
      <c r="W380" s="4">
        <f t="shared" si="323"/>
        <v>0.86215585478703261</v>
      </c>
      <c r="X380" s="4">
        <f t="shared" si="324"/>
        <v>0.47539764553690123</v>
      </c>
      <c r="Y380" s="4">
        <f t="shared" si="325"/>
        <v>0.47539764553690045</v>
      </c>
      <c r="AA380" s="4">
        <f t="shared" si="326"/>
        <v>0.57658555002168077</v>
      </c>
      <c r="AB380" s="4">
        <f t="shared" si="327"/>
        <v>0.95269481848379078</v>
      </c>
      <c r="AC380" s="4">
        <f t="shared" si="328"/>
        <v>0.46924705692112645</v>
      </c>
    </row>
    <row r="381" spans="1:29" x14ac:dyDescent="0.25">
      <c r="A381">
        <v>830.07587673612295</v>
      </c>
      <c r="B381">
        <v>1.12715372065946</v>
      </c>
      <c r="C381">
        <v>0.78004136746703301</v>
      </c>
      <c r="D381">
        <f t="shared" si="318"/>
        <v>0.84295372065945995</v>
      </c>
      <c r="E381">
        <v>22.867128833545721</v>
      </c>
      <c r="F381">
        <f t="shared" si="319"/>
        <v>1127.1537206594599</v>
      </c>
      <c r="G381">
        <v>0.16300000000000001</v>
      </c>
      <c r="H381">
        <f t="shared" ref="H381" si="375">E381-0.05</f>
        <v>22.81712883354572</v>
      </c>
      <c r="I381">
        <f t="shared" si="320"/>
        <v>8.1500000000000003E-2</v>
      </c>
      <c r="J381">
        <v>0.73705950851386104</v>
      </c>
      <c r="K381">
        <f t="shared" ref="K381" si="376">J381-0.00005</f>
        <v>0.73700950851386104</v>
      </c>
      <c r="L381">
        <f t="shared" si="321"/>
        <v>0.57785954847117815</v>
      </c>
      <c r="N381">
        <f t="shared" si="329"/>
        <v>1.1255228163337025E-2</v>
      </c>
      <c r="Q381">
        <f t="shared" si="322"/>
        <v>5.7785954847117811</v>
      </c>
      <c r="S381" s="2">
        <f t="shared" si="330"/>
        <v>33619922.103528678</v>
      </c>
      <c r="V381" s="4">
        <f>0.1+0.8*(((S381)-(MIN($S$2:$S$900)))/((MAX($S$2:S1279))-(MIN($S$2:$S$900))))</f>
        <v>0.56228763877694266</v>
      </c>
      <c r="W381" s="4">
        <f t="shared" si="323"/>
        <v>0.86132576415453643</v>
      </c>
      <c r="X381" s="4">
        <f t="shared" si="324"/>
        <v>0.47345063634516127</v>
      </c>
      <c r="Y381" s="4">
        <f t="shared" si="325"/>
        <v>0.47345063634516171</v>
      </c>
      <c r="AA381" s="4">
        <f t="shared" si="326"/>
        <v>0.57785954847117826</v>
      </c>
      <c r="AB381" s="4">
        <f t="shared" si="327"/>
        <v>0.95165720519317054</v>
      </c>
      <c r="AC381" s="4">
        <f t="shared" si="328"/>
        <v>0.46681329543145156</v>
      </c>
    </row>
    <row r="382" spans="1:29" x14ac:dyDescent="0.25">
      <c r="A382">
        <v>831.48145465104903</v>
      </c>
      <c r="B382">
        <v>1.1269846421810601</v>
      </c>
      <c r="C382">
        <v>0.77884996997093103</v>
      </c>
      <c r="D382">
        <f t="shared" si="318"/>
        <v>0.84278464218106008</v>
      </c>
      <c r="E382">
        <v>22.863747792287178</v>
      </c>
      <c r="F382">
        <f t="shared" si="319"/>
        <v>1126.9846421810601</v>
      </c>
      <c r="G382">
        <v>0.16300000000000001</v>
      </c>
      <c r="H382">
        <f t="shared" ref="H382:H385" si="377">E382</f>
        <v>22.863747792287178</v>
      </c>
      <c r="I382">
        <f t="shared" si="320"/>
        <v>8.1500000000000003E-2</v>
      </c>
      <c r="J382">
        <v>0.73418562344410099</v>
      </c>
      <c r="K382">
        <f t="shared" ref="K382" si="378">J382</f>
        <v>0.73418562344410099</v>
      </c>
      <c r="L382">
        <f t="shared" si="321"/>
        <v>0.57883804530746008</v>
      </c>
      <c r="N382">
        <f t="shared" si="329"/>
        <v>1.4704665899646561E-2</v>
      </c>
      <c r="Q382">
        <f t="shared" si="322"/>
        <v>5.788380453074601</v>
      </c>
      <c r="S382" s="2">
        <f t="shared" si="330"/>
        <v>33676851.1401802</v>
      </c>
      <c r="V382" s="4">
        <f>0.1+0.8*(((S382)-(MIN($S$2:$S$900)))/((MAX($S$2:S1280))-(MIN($S$2:$S$900))))</f>
        <v>0.5630704362459682</v>
      </c>
      <c r="W382" s="4">
        <f t="shared" si="323"/>
        <v>0.86068821152797415</v>
      </c>
      <c r="X382" s="4">
        <f t="shared" si="324"/>
        <v>0.47199450668983833</v>
      </c>
      <c r="Y382" s="4">
        <f t="shared" si="325"/>
        <v>0.47199450668983822</v>
      </c>
      <c r="AA382" s="4">
        <f t="shared" si="326"/>
        <v>0.57883804530746019</v>
      </c>
      <c r="AB382" s="4">
        <f t="shared" si="327"/>
        <v>0.95086026440996763</v>
      </c>
      <c r="AC382" s="4">
        <f t="shared" si="328"/>
        <v>0.46499313336229792</v>
      </c>
    </row>
    <row r="383" spans="1:29" x14ac:dyDescent="0.25">
      <c r="A383">
        <v>832.88703256597501</v>
      </c>
      <c r="B383">
        <v>1.12681556370265</v>
      </c>
      <c r="C383">
        <v>0.77765857247482795</v>
      </c>
      <c r="D383">
        <f t="shared" si="318"/>
        <v>0.84261556370265001</v>
      </c>
      <c r="E383">
        <v>22.860393628774357</v>
      </c>
      <c r="F383">
        <f t="shared" si="319"/>
        <v>1126.81556370265</v>
      </c>
      <c r="G383">
        <v>0.16300000000000001</v>
      </c>
      <c r="H383">
        <f t="shared" si="377"/>
        <v>22.860393628774357</v>
      </c>
      <c r="I383">
        <f t="shared" si="320"/>
        <v>8.1500000000000003E-2</v>
      </c>
      <c r="J383">
        <v>0.73133458445820398</v>
      </c>
      <c r="K383">
        <f t="shared" si="338"/>
        <v>0.73133458445820398</v>
      </c>
      <c r="L383">
        <f t="shared" si="321"/>
        <v>0.57981654214374201</v>
      </c>
      <c r="N383">
        <f t="shared" si="329"/>
        <v>1.8154103635955817E-2</v>
      </c>
      <c r="Q383">
        <f t="shared" si="322"/>
        <v>5.7981654214374201</v>
      </c>
      <c r="S383" s="2">
        <f t="shared" si="330"/>
        <v>33733780.176831715</v>
      </c>
      <c r="V383" s="4">
        <f>0.1+0.8*(((S383)-(MIN($S$2:$S$900)))/((MAX($S$2:S1281))-(MIN($S$2:$S$900))))</f>
        <v>0.56385323371499363</v>
      </c>
      <c r="W383" s="4">
        <f t="shared" si="323"/>
        <v>0.86005065890137322</v>
      </c>
      <c r="X383" s="4">
        <f t="shared" si="324"/>
        <v>0.47054995260535892</v>
      </c>
      <c r="Y383" s="4">
        <f t="shared" si="325"/>
        <v>0.47054995260535837</v>
      </c>
      <c r="AA383" s="4">
        <f t="shared" si="326"/>
        <v>0.57981654214374201</v>
      </c>
      <c r="AB383" s="4">
        <f t="shared" si="327"/>
        <v>0.95006332362671653</v>
      </c>
      <c r="AC383" s="4">
        <f t="shared" si="328"/>
        <v>0.46318744075669865</v>
      </c>
    </row>
    <row r="384" spans="1:29" x14ac:dyDescent="0.25">
      <c r="A384">
        <v>834.50705568260901</v>
      </c>
      <c r="B384">
        <v>1.1266206893804001</v>
      </c>
      <c r="C384">
        <v>0.77628540670131196</v>
      </c>
      <c r="D384">
        <f t="shared" si="318"/>
        <v>0.84242068938040005</v>
      </c>
      <c r="E384">
        <v>22.856577709092658</v>
      </c>
      <c r="F384">
        <f t="shared" si="319"/>
        <v>1126.6206893804001</v>
      </c>
      <c r="G384">
        <v>0.16300000000000001</v>
      </c>
      <c r="H384">
        <f t="shared" si="377"/>
        <v>22.856577709092658</v>
      </c>
      <c r="I384">
        <f t="shared" si="320"/>
        <v>8.1500000000000003E-2</v>
      </c>
      <c r="J384">
        <v>0.72809105272875996</v>
      </c>
      <c r="K384">
        <f t="shared" si="338"/>
        <v>0.72809105272875996</v>
      </c>
      <c r="L384">
        <f t="shared" si="321"/>
        <v>0.58094432558249454</v>
      </c>
      <c r="N384">
        <f t="shared" si="329"/>
        <v>2.2129812711112262E-2</v>
      </c>
      <c r="Q384">
        <f t="shared" si="322"/>
        <v>5.8094432558249451</v>
      </c>
      <c r="S384" s="2">
        <f t="shared" si="330"/>
        <v>33799394.721855365</v>
      </c>
      <c r="V384" s="4">
        <f>0.1+0.8*(((S384)-(MIN($S$2:$S$900)))/((MAX($S$2:S1282))-(MIN($S$2:$S$900))))</f>
        <v>0.56475546046599556</v>
      </c>
      <c r="W384" s="4">
        <f t="shared" si="323"/>
        <v>0.85931583660361044</v>
      </c>
      <c r="X384" s="4">
        <f t="shared" si="324"/>
        <v>0.46890653172227592</v>
      </c>
      <c r="Y384" s="4">
        <f t="shared" si="325"/>
        <v>0.46890653172227525</v>
      </c>
      <c r="AA384" s="4">
        <f t="shared" si="326"/>
        <v>0.58094432558249443</v>
      </c>
      <c r="AB384" s="4">
        <f t="shared" si="327"/>
        <v>0.94914479575451305</v>
      </c>
      <c r="AC384" s="4">
        <f t="shared" si="328"/>
        <v>0.46113316465284487</v>
      </c>
    </row>
    <row r="385" spans="1:29" x14ac:dyDescent="0.25">
      <c r="A385">
        <v>836.646631450374</v>
      </c>
      <c r="B385">
        <v>1.12636331751122</v>
      </c>
      <c r="C385">
        <v>0.77447185713898103</v>
      </c>
      <c r="D385">
        <f t="shared" si="318"/>
        <v>0.84216331751121998</v>
      </c>
      <c r="E385">
        <v>22.851592885655279</v>
      </c>
      <c r="F385">
        <f t="shared" si="319"/>
        <v>1126.36331751122</v>
      </c>
      <c r="G385">
        <v>0.16300000000000001</v>
      </c>
      <c r="H385">
        <f t="shared" si="377"/>
        <v>22.851592885655279</v>
      </c>
      <c r="I385">
        <f t="shared" si="320"/>
        <v>8.1500000000000003E-2</v>
      </c>
      <c r="J385">
        <v>0.72385395280698706</v>
      </c>
      <c r="K385">
        <f t="shared" si="338"/>
        <v>0.72385395280698706</v>
      </c>
      <c r="L385">
        <f t="shared" si="321"/>
        <v>0.58243379699315878</v>
      </c>
      <c r="N385">
        <f t="shared" si="329"/>
        <v>2.7380559265002255E-2</v>
      </c>
      <c r="Q385">
        <f t="shared" si="322"/>
        <v>5.8243379699315874</v>
      </c>
      <c r="S385" s="2">
        <f t="shared" si="330"/>
        <v>33886052.306617014</v>
      </c>
      <c r="V385" s="4">
        <f>0.1+0.8*(((S385)-(MIN($S$2:$S$900)))/((MAX($S$2:S1283))-(MIN($S$2:$S$900))))</f>
        <v>0.56594703759452714</v>
      </c>
      <c r="W385" s="4">
        <f t="shared" si="323"/>
        <v>0.85834535169771398</v>
      </c>
      <c r="X385" s="4">
        <f t="shared" si="324"/>
        <v>0.46675969331402489</v>
      </c>
      <c r="Y385" s="4">
        <f t="shared" si="325"/>
        <v>0.46675969331402467</v>
      </c>
      <c r="AA385" s="4">
        <f t="shared" si="326"/>
        <v>0.58243379699315889</v>
      </c>
      <c r="AB385" s="4">
        <f t="shared" si="327"/>
        <v>0.94793168962214247</v>
      </c>
      <c r="AC385" s="4">
        <f t="shared" si="328"/>
        <v>0.45844961664253114</v>
      </c>
    </row>
    <row r="386" spans="1:29" x14ac:dyDescent="0.25">
      <c r="A386">
        <v>838.387102161234</v>
      </c>
      <c r="B386">
        <v>1.1261539544183801</v>
      </c>
      <c r="C386">
        <v>0.77299659744335103</v>
      </c>
      <c r="D386">
        <f t="shared" si="318"/>
        <v>0.84195395441838006</v>
      </c>
      <c r="E386">
        <v>22.84753644480341</v>
      </c>
      <c r="F386">
        <f t="shared" si="319"/>
        <v>1126.15395441838</v>
      </c>
      <c r="G386">
        <v>0.16300000000000001</v>
      </c>
      <c r="H386">
        <f t="shared" ref="H386" si="379">E386-0.05</f>
        <v>22.797536444803409</v>
      </c>
      <c r="I386">
        <f t="shared" si="320"/>
        <v>8.1500000000000003E-2</v>
      </c>
      <c r="J386">
        <v>0.72040597808289797</v>
      </c>
      <c r="K386">
        <f t="shared" ref="K386" si="380">J386-0.00005</f>
        <v>0.72035597808289797</v>
      </c>
      <c r="L386">
        <f t="shared" si="321"/>
        <v>0.58364543034776184</v>
      </c>
      <c r="N386">
        <f t="shared" si="329"/>
        <v>3.1651859550264394E-2</v>
      </c>
      <c r="Q386">
        <f t="shared" si="322"/>
        <v>5.836454303477618</v>
      </c>
      <c r="S386" s="2">
        <f t="shared" si="330"/>
        <v>33956545.247518592</v>
      </c>
      <c r="V386" s="4">
        <f>0.1+0.8*(((S386)-(MIN($S$2:$S$900)))/((MAX($S$2:S1284))-(MIN($S$2:$S$900))))</f>
        <v>0.56691634427820947</v>
      </c>
      <c r="W386" s="4">
        <f t="shared" si="323"/>
        <v>0.8575558958721794</v>
      </c>
      <c r="X386" s="4">
        <f t="shared" si="324"/>
        <v>0.46501268599651624</v>
      </c>
      <c r="Y386" s="4">
        <f t="shared" si="325"/>
        <v>0.46501268599651613</v>
      </c>
      <c r="AA386" s="4">
        <f t="shared" si="326"/>
        <v>0.58364543034776184</v>
      </c>
      <c r="AB386" s="4">
        <f t="shared" si="327"/>
        <v>0.94694486984022419</v>
      </c>
      <c r="AC386" s="4">
        <f t="shared" si="328"/>
        <v>0.45626585749564524</v>
      </c>
    </row>
    <row r="387" spans="1:29" x14ac:dyDescent="0.25">
      <c r="A387">
        <v>839.87058441663805</v>
      </c>
      <c r="B387">
        <v>1.1259755047431099</v>
      </c>
      <c r="C387">
        <v>0.77173916658460395</v>
      </c>
      <c r="D387">
        <f t="shared" ref="D387:D450" si="381">B387-(1.163-0.8788)</f>
        <v>0.84177550474310991</v>
      </c>
      <c r="E387">
        <v>22.844101605230282</v>
      </c>
      <c r="F387">
        <f t="shared" ref="F387:F450" si="382">B387*1000</f>
        <v>1125.9755047431099</v>
      </c>
      <c r="G387">
        <v>0.16300000000000001</v>
      </c>
      <c r="H387">
        <f t="shared" ref="H387:H390" si="383">E387</f>
        <v>22.844101605230282</v>
      </c>
      <c r="I387">
        <f t="shared" ref="I387:I450" si="384">G387/2</f>
        <v>8.1500000000000003E-2</v>
      </c>
      <c r="J387">
        <v>0.71748636444573999</v>
      </c>
      <c r="K387">
        <f t="shared" ref="K387" si="385">J387</f>
        <v>0.71748636444573999</v>
      </c>
      <c r="L387">
        <f t="shared" ref="L387:L450" si="386">(A387-$M$1)/($M$2-$M$1)</f>
        <v>0.58467816049966492</v>
      </c>
      <c r="N387">
        <f t="shared" si="329"/>
        <v>3.5292482825997513E-2</v>
      </c>
      <c r="Q387">
        <f t="shared" ref="Q387:Q450" si="387">L387*10</f>
        <v>5.8467816049966492</v>
      </c>
      <c r="S387" s="2">
        <f t="shared" si="330"/>
        <v>34016629.583500937</v>
      </c>
      <c r="V387" s="4">
        <f>0.1+0.8*(((S387)-(MIN($S$2:$S$900)))/((MAX($S$2:S1285))-(MIN($S$2:$S$900))))</f>
        <v>0.56774252839973205</v>
      </c>
      <c r="W387" s="4">
        <f t="shared" ref="W387:W450" si="388">0.1+0.8*(((B387)-(MIN($B$2:$B$900)))/((MAX($B$2:$B$900))-(MIN($B$2:$B$900))))</f>
        <v>0.85688300680756047</v>
      </c>
      <c r="X387" s="4">
        <f t="shared" ref="X387:X450" si="389">0.1+0.8*(((J387)-(MIN($J$2:$J$900)))/((MAX($J$2:$J$900))-(MIN($J$2:$J$900))))</f>
        <v>0.46353338675665279</v>
      </c>
      <c r="Y387" s="4">
        <f t="shared" ref="Y387:Y450" si="390">0.1+0.8*(((E387)-(MIN($E$2:$E$900)))/((MAX($E$2:$E$900))-(MIN($E$2:$E$900))))</f>
        <v>0.46353338675665234</v>
      </c>
      <c r="AA387" s="4">
        <f t="shared" ref="AA387:AA450" si="391">(((S387)-(MIN($S$2:$S$900)))/((MAX($S$2:$S$900))-(MIN($S$2:$S$900))))</f>
        <v>0.58467816049966503</v>
      </c>
      <c r="AB387" s="4">
        <f t="shared" ref="AB387:AB450" si="392">(((B387)-(MIN($B$2:$B$900)))/((MAX($B$2:$B$900))-(MIN($B$2:$B$900))))</f>
        <v>0.9461037585094505</v>
      </c>
      <c r="AC387" s="4">
        <f t="shared" ref="AC387:AC450" si="393">(((J387)-(MIN($J$2:$J$900)))/((MAX($J$2:$J$900))-(MIN($J$2:$J$900))))</f>
        <v>0.45441673344581601</v>
      </c>
    </row>
    <row r="388" spans="1:29" x14ac:dyDescent="0.25">
      <c r="A388">
        <v>841.82569025446503</v>
      </c>
      <c r="B388">
        <v>1.12574032296011</v>
      </c>
      <c r="C388">
        <v>0.770081977626904</v>
      </c>
      <c r="D388">
        <f t="shared" si="381"/>
        <v>0.84154032296010994</v>
      </c>
      <c r="E388">
        <v>22.839688481368189</v>
      </c>
      <c r="F388">
        <f t="shared" si="382"/>
        <v>1125.74032296011</v>
      </c>
      <c r="G388">
        <v>0.16300000000000001</v>
      </c>
      <c r="H388">
        <f t="shared" si="383"/>
        <v>22.839688481368189</v>
      </c>
      <c r="I388">
        <f t="shared" si="384"/>
        <v>8.1500000000000003E-2</v>
      </c>
      <c r="J388">
        <v>0.71373520916295896</v>
      </c>
      <c r="K388">
        <f t="shared" si="338"/>
        <v>0.71373520916295896</v>
      </c>
      <c r="L388">
        <f t="shared" si="386"/>
        <v>0.58603921267371728</v>
      </c>
      <c r="N388">
        <f t="shared" ref="N388:N451" si="394">STANDARDIZE(A388,$O$1,$P$1)</f>
        <v>4.0090520546897601E-2</v>
      </c>
      <c r="Q388">
        <f t="shared" si="387"/>
        <v>5.8603921267371728</v>
      </c>
      <c r="S388" s="2">
        <f t="shared" si="330"/>
        <v>34095815.725170717</v>
      </c>
      <c r="V388" s="4">
        <f>0.1+0.8*(((S388)-(MIN($S$2:$S$900)))/((MAX($S$2:S1286))-(MIN($S$2:$S$900))))</f>
        <v>0.56883137013897378</v>
      </c>
      <c r="W388" s="4">
        <f t="shared" si="388"/>
        <v>0.85599619516310832</v>
      </c>
      <c r="X388" s="4">
        <f t="shared" si="389"/>
        <v>0.46163276501417139</v>
      </c>
      <c r="Y388" s="4">
        <f t="shared" si="390"/>
        <v>0.46163276501417183</v>
      </c>
      <c r="AA388" s="4">
        <f t="shared" si="391"/>
        <v>0.58603921267371717</v>
      </c>
      <c r="AB388" s="4">
        <f t="shared" si="392"/>
        <v>0.94499524395388534</v>
      </c>
      <c r="AC388" s="4">
        <f t="shared" si="393"/>
        <v>0.45204095626771423</v>
      </c>
    </row>
    <row r="389" spans="1:29" x14ac:dyDescent="0.25">
      <c r="A389">
        <v>843.59389493417905</v>
      </c>
      <c r="B389">
        <v>1.12552762371834</v>
      </c>
      <c r="C389">
        <v>0.76858321003413099</v>
      </c>
      <c r="D389">
        <f t="shared" si="381"/>
        <v>0.84132762371834002</v>
      </c>
      <c r="E389">
        <v>22.835662673980281</v>
      </c>
      <c r="F389">
        <f t="shared" si="382"/>
        <v>1125.52762371834</v>
      </c>
      <c r="G389">
        <v>0.16300000000000001</v>
      </c>
      <c r="H389">
        <f t="shared" si="383"/>
        <v>22.835662673980281</v>
      </c>
      <c r="I389">
        <f t="shared" si="384"/>
        <v>8.1500000000000003E-2</v>
      </c>
      <c r="J389">
        <v>0.71031327288323898</v>
      </c>
      <c r="K389">
        <f t="shared" si="338"/>
        <v>0.71031327288323898</v>
      </c>
      <c r="L389">
        <f t="shared" si="386"/>
        <v>0.58727015310514119</v>
      </c>
      <c r="N389">
        <f t="shared" si="394"/>
        <v>4.4429882942219091E-2</v>
      </c>
      <c r="Q389">
        <f t="shared" si="387"/>
        <v>5.8727015310514119</v>
      </c>
      <c r="S389" s="2">
        <f t="shared" ref="S389:S452" si="395">A389/$T$1</f>
        <v>34167431.953591697</v>
      </c>
      <c r="V389" s="4">
        <f>0.1+0.8*(((S389)-(MIN($S$2:$S$900)))/((MAX($S$2:S1287))-(MIN($S$2:$S$900))))</f>
        <v>0.56981612248411295</v>
      </c>
      <c r="W389" s="4">
        <f t="shared" si="388"/>
        <v>0.85519415955490075</v>
      </c>
      <c r="X389" s="4">
        <f t="shared" si="389"/>
        <v>0.45989895076113951</v>
      </c>
      <c r="Y389" s="4">
        <f t="shared" si="390"/>
        <v>0.45989895076113896</v>
      </c>
      <c r="AA389" s="4">
        <f t="shared" si="391"/>
        <v>0.58727015310514119</v>
      </c>
      <c r="AB389" s="4">
        <f t="shared" si="392"/>
        <v>0.94399269944362596</v>
      </c>
      <c r="AC389" s="4">
        <f t="shared" si="393"/>
        <v>0.44987368845142439</v>
      </c>
    </row>
    <row r="390" spans="1:29" x14ac:dyDescent="0.25">
      <c r="A390">
        <v>845.70465934409106</v>
      </c>
      <c r="B390">
        <v>1.12527371759837</v>
      </c>
      <c r="C390">
        <v>0.76679408158658802</v>
      </c>
      <c r="D390">
        <f t="shared" si="381"/>
        <v>0.84107371759837002</v>
      </c>
      <c r="E390">
        <v>22.830997536942952</v>
      </c>
      <c r="F390">
        <f t="shared" si="382"/>
        <v>1125.27371759837</v>
      </c>
      <c r="G390">
        <v>0.16300000000000001</v>
      </c>
      <c r="H390">
        <f t="shared" si="383"/>
        <v>22.830997536942952</v>
      </c>
      <c r="I390">
        <f t="shared" si="384"/>
        <v>8.1500000000000003E-2</v>
      </c>
      <c r="J390">
        <v>0.70634790640150902</v>
      </c>
      <c r="K390">
        <f t="shared" si="338"/>
        <v>0.70634790640150902</v>
      </c>
      <c r="L390">
        <f t="shared" si="386"/>
        <v>0.5887395674117426</v>
      </c>
      <c r="N390">
        <f t="shared" si="394"/>
        <v>4.9609923358827725E-2</v>
      </c>
      <c r="Q390">
        <f t="shared" si="387"/>
        <v>5.8873956741174265</v>
      </c>
      <c r="S390" s="2">
        <f t="shared" si="395"/>
        <v>34252922.61417947</v>
      </c>
      <c r="V390" s="4">
        <f>0.1+0.8*(((S390)-(MIN($S$2:$S$900)))/((MAX($S$2:S1288))-(MIN($S$2:$S$900))))</f>
        <v>0.57099165392939411</v>
      </c>
      <c r="W390" s="4">
        <f t="shared" si="388"/>
        <v>0.85423674312189801</v>
      </c>
      <c r="X390" s="4">
        <f t="shared" si="389"/>
        <v>0.45788979326593304</v>
      </c>
      <c r="Y390" s="4">
        <f t="shared" si="390"/>
        <v>0.45788979326593293</v>
      </c>
      <c r="AA390" s="4">
        <f t="shared" si="391"/>
        <v>0.5887395674117426</v>
      </c>
      <c r="AB390" s="4">
        <f t="shared" si="392"/>
        <v>0.94279592890237252</v>
      </c>
      <c r="AC390" s="4">
        <f t="shared" si="393"/>
        <v>0.44736224158241628</v>
      </c>
    </row>
    <row r="391" spans="1:29" x14ac:dyDescent="0.25">
      <c r="A391">
        <v>847.76724650197195</v>
      </c>
      <c r="B391">
        <v>1.12502560677184</v>
      </c>
      <c r="C391">
        <v>0.76504578919432897</v>
      </c>
      <c r="D391">
        <f t="shared" si="381"/>
        <v>0.84082560677184004</v>
      </c>
      <c r="E391">
        <v>22.826431818595704</v>
      </c>
      <c r="F391">
        <f t="shared" si="382"/>
        <v>1125.0256067718401</v>
      </c>
      <c r="G391">
        <v>0.16300000000000001</v>
      </c>
      <c r="H391">
        <f t="shared" ref="H391" si="396">E391-0.05</f>
        <v>22.776431818595704</v>
      </c>
      <c r="I391">
        <f t="shared" si="384"/>
        <v>8.1500000000000003E-2</v>
      </c>
      <c r="J391">
        <v>0.70246704580635</v>
      </c>
      <c r="K391">
        <f t="shared" ref="K391" si="397">J391-0.00005</f>
        <v>0.70241704580635</v>
      </c>
      <c r="L391">
        <f t="shared" si="386"/>
        <v>0.59017544299509539</v>
      </c>
      <c r="N391">
        <f t="shared" si="394"/>
        <v>5.467173167359194E-2</v>
      </c>
      <c r="Q391">
        <f t="shared" si="387"/>
        <v>5.9017544299509535</v>
      </c>
      <c r="S391" s="2">
        <f t="shared" si="395"/>
        <v>34336461.988739245</v>
      </c>
      <c r="V391" s="4">
        <f>0.1+0.8*(((S391)-(MIN($S$2:$S$900)))/((MAX($S$2:S1289))-(MIN($S$2:$S$900))))</f>
        <v>0.57214035439607636</v>
      </c>
      <c r="W391" s="4">
        <f t="shared" si="388"/>
        <v>0.85330117929006233</v>
      </c>
      <c r="X391" s="4">
        <f t="shared" si="389"/>
        <v>0.45592345290658909</v>
      </c>
      <c r="Y391" s="4">
        <f t="shared" si="390"/>
        <v>0.4559234529065882</v>
      </c>
      <c r="AA391" s="4">
        <f t="shared" si="391"/>
        <v>0.59017544299509539</v>
      </c>
      <c r="AB391" s="4">
        <f t="shared" si="392"/>
        <v>0.94162647411257783</v>
      </c>
      <c r="AC391" s="4">
        <f t="shared" si="393"/>
        <v>0.44490431613323639</v>
      </c>
    </row>
    <row r="392" spans="1:29" x14ac:dyDescent="0.25">
      <c r="A392">
        <v>849.93802367186004</v>
      </c>
      <c r="B392">
        <v>1.12476448165245</v>
      </c>
      <c r="C392">
        <v>0.76320579266525901</v>
      </c>
      <c r="D392">
        <f t="shared" si="381"/>
        <v>0.84056448165245001</v>
      </c>
      <c r="E392">
        <v>22.821651651294278</v>
      </c>
      <c r="F392">
        <f t="shared" si="382"/>
        <v>1124.7644816524501</v>
      </c>
      <c r="G392">
        <v>0.16300000000000001</v>
      </c>
      <c r="H392">
        <f t="shared" ref="H392:H395" si="398">E392</f>
        <v>22.821651651294278</v>
      </c>
      <c r="I392">
        <f t="shared" si="384"/>
        <v>8.1500000000000003E-2</v>
      </c>
      <c r="J392">
        <v>0.69840390360013604</v>
      </c>
      <c r="K392">
        <f t="shared" ref="K392" si="399">J392</f>
        <v>0.69840390360013604</v>
      </c>
      <c r="L392">
        <f t="shared" si="386"/>
        <v>0.59168663534555299</v>
      </c>
      <c r="N392">
        <f t="shared" si="394"/>
        <v>5.9999049787668131E-2</v>
      </c>
      <c r="Q392">
        <f t="shared" si="387"/>
        <v>5.9168663534555304</v>
      </c>
      <c r="S392" s="2">
        <f t="shared" si="395"/>
        <v>34424383.29979182</v>
      </c>
      <c r="V392" s="4">
        <f>0.1+0.8*(((S392)-(MIN($S$2:$S$900)))/((MAX($S$2:S1290))-(MIN($S$2:$S$900))))</f>
        <v>0.57334930827644237</v>
      </c>
      <c r="W392" s="4">
        <f t="shared" si="388"/>
        <v>0.85231654181695471</v>
      </c>
      <c r="X392" s="4">
        <f t="shared" si="389"/>
        <v>0.45386475476221411</v>
      </c>
      <c r="Y392" s="4">
        <f t="shared" si="390"/>
        <v>0.453864754762214</v>
      </c>
      <c r="AA392" s="4">
        <f t="shared" si="391"/>
        <v>0.59168663534555299</v>
      </c>
      <c r="AB392" s="4">
        <f t="shared" si="392"/>
        <v>0.94039567727119333</v>
      </c>
      <c r="AC392" s="4">
        <f t="shared" si="393"/>
        <v>0.44233094345276758</v>
      </c>
    </row>
    <row r="393" spans="1:29" x14ac:dyDescent="0.25">
      <c r="A393">
        <v>851.92564575555298</v>
      </c>
      <c r="B393">
        <v>1.1245253884552799</v>
      </c>
      <c r="C393">
        <v>0.76152104225152295</v>
      </c>
      <c r="D393">
        <f t="shared" si="381"/>
        <v>0.84032538845527993</v>
      </c>
      <c r="E393">
        <v>22.817413775957586</v>
      </c>
      <c r="F393">
        <f t="shared" si="382"/>
        <v>1124.5253884552799</v>
      </c>
      <c r="G393">
        <v>0.16300000000000001</v>
      </c>
      <c r="H393">
        <f t="shared" si="398"/>
        <v>22.817413775957586</v>
      </c>
      <c r="I393">
        <f t="shared" si="384"/>
        <v>8.1500000000000003E-2</v>
      </c>
      <c r="J393">
        <v>0.69480170956394804</v>
      </c>
      <c r="K393">
        <f t="shared" si="338"/>
        <v>0.69480170956394804</v>
      </c>
      <c r="L393">
        <f t="shared" si="386"/>
        <v>0.59307032379139768</v>
      </c>
      <c r="N393">
        <f t="shared" si="394"/>
        <v>6.4876885835179712E-2</v>
      </c>
      <c r="Q393">
        <f t="shared" si="387"/>
        <v>5.9307032379139768</v>
      </c>
      <c r="S393" s="2">
        <f t="shared" si="395"/>
        <v>34504886.421853095</v>
      </c>
      <c r="V393" s="4">
        <f>0.1+0.8*(((S393)-(MIN($S$2:$S$900)))/((MAX($S$2:S1291))-(MIN($S$2:$S$900))))</f>
        <v>0.57445625903311814</v>
      </c>
      <c r="W393" s="4">
        <f t="shared" si="388"/>
        <v>0.85141498120858161</v>
      </c>
      <c r="X393" s="4">
        <f t="shared" si="389"/>
        <v>0.45203960816344679</v>
      </c>
      <c r="Y393" s="4">
        <f t="shared" si="390"/>
        <v>0.45203960816344668</v>
      </c>
      <c r="AA393" s="4">
        <f t="shared" si="391"/>
        <v>0.59307032379139768</v>
      </c>
      <c r="AB393" s="4">
        <f t="shared" si="392"/>
        <v>0.93926872651072701</v>
      </c>
      <c r="AC393" s="4">
        <f t="shared" si="393"/>
        <v>0.44004951020430844</v>
      </c>
    </row>
    <row r="394" spans="1:29" x14ac:dyDescent="0.25">
      <c r="A394">
        <v>853.76546338351295</v>
      </c>
      <c r="B394">
        <v>1.12430407481498</v>
      </c>
      <c r="C394">
        <v>0.75996157401289899</v>
      </c>
      <c r="D394">
        <f t="shared" si="381"/>
        <v>0.84010407481497995</v>
      </c>
      <c r="E394">
        <v>22.813548658930692</v>
      </c>
      <c r="F394">
        <f t="shared" si="382"/>
        <v>1124.3040748149799</v>
      </c>
      <c r="G394">
        <v>0.16300000000000001</v>
      </c>
      <c r="H394">
        <f t="shared" si="398"/>
        <v>22.813548658930692</v>
      </c>
      <c r="I394">
        <f t="shared" si="384"/>
        <v>8.1500000000000003E-2</v>
      </c>
      <c r="J394">
        <v>0.69151636009108697</v>
      </c>
      <c r="K394">
        <f t="shared" si="338"/>
        <v>0.69151636009108697</v>
      </c>
      <c r="L394">
        <f t="shared" si="386"/>
        <v>0.59435111776886229</v>
      </c>
      <c r="N394">
        <f t="shared" si="394"/>
        <v>6.9391994024074644E-2</v>
      </c>
      <c r="Q394">
        <f t="shared" si="387"/>
        <v>5.9435111776886229</v>
      </c>
      <c r="S394" s="2">
        <f t="shared" si="395"/>
        <v>34579403.134204656</v>
      </c>
      <c r="V394" s="4">
        <f>0.1+0.8*(((S394)-(MIN($S$2:$S$900)))/((MAX($S$2:S1292))-(MIN($S$2:$S$900))))</f>
        <v>0.57548089421508986</v>
      </c>
      <c r="W394" s="4">
        <f t="shared" si="388"/>
        <v>0.85058046285945366</v>
      </c>
      <c r="X394" s="4">
        <f t="shared" si="389"/>
        <v>0.45037499921792212</v>
      </c>
      <c r="Y394" s="4">
        <f t="shared" si="390"/>
        <v>0.45037499921792246</v>
      </c>
      <c r="AA394" s="4">
        <f t="shared" si="391"/>
        <v>0.59435111776886229</v>
      </c>
      <c r="AB394" s="4">
        <f t="shared" si="392"/>
        <v>0.93822557857431699</v>
      </c>
      <c r="AC394" s="4">
        <f t="shared" si="393"/>
        <v>0.43796874902240257</v>
      </c>
    </row>
    <row r="395" spans="1:29" x14ac:dyDescent="0.25">
      <c r="A395">
        <v>855.60528101147395</v>
      </c>
      <c r="B395">
        <v>1.12408276117468</v>
      </c>
      <c r="C395">
        <v>0.75840210577427603</v>
      </c>
      <c r="D395">
        <f t="shared" si="381"/>
        <v>0.83988276117467997</v>
      </c>
      <c r="E395">
        <v>22.809586328204684</v>
      </c>
      <c r="F395">
        <f t="shared" si="382"/>
        <v>1124.0827611746799</v>
      </c>
      <c r="G395">
        <v>0.16300000000000001</v>
      </c>
      <c r="H395">
        <f t="shared" si="398"/>
        <v>22.809586328204684</v>
      </c>
      <c r="I395">
        <f t="shared" si="384"/>
        <v>8.1500000000000003E-2</v>
      </c>
      <c r="J395">
        <v>0.68814837897398295</v>
      </c>
      <c r="K395">
        <f t="shared" si="338"/>
        <v>0.68814837897398295</v>
      </c>
      <c r="L395">
        <f t="shared" si="386"/>
        <v>0.59563191174632757</v>
      </c>
      <c r="N395">
        <f t="shared" si="394"/>
        <v>7.3907102212972087E-2</v>
      </c>
      <c r="Q395">
        <f t="shared" si="387"/>
        <v>5.9563191174632752</v>
      </c>
      <c r="S395" s="2">
        <f t="shared" si="395"/>
        <v>34653919.846556254</v>
      </c>
      <c r="V395" s="4">
        <f>0.1+0.8*(((S395)-(MIN($S$2:$S$900)))/((MAX($S$2:S1293))-(MIN($S$2:$S$900))))</f>
        <v>0.57650552939706212</v>
      </c>
      <c r="W395" s="4">
        <f t="shared" si="388"/>
        <v>0.8497459445103257</v>
      </c>
      <c r="X395" s="4">
        <f t="shared" si="389"/>
        <v>0.44866852277083435</v>
      </c>
      <c r="Y395" s="4">
        <f t="shared" si="390"/>
        <v>0.44866852277083336</v>
      </c>
      <c r="AA395" s="4">
        <f t="shared" si="391"/>
        <v>0.59563191174632757</v>
      </c>
      <c r="AB395" s="4">
        <f t="shared" si="392"/>
        <v>0.93718243063790707</v>
      </c>
      <c r="AC395" s="4">
        <f t="shared" si="393"/>
        <v>0.43583565346354292</v>
      </c>
    </row>
    <row r="396" spans="1:29" x14ac:dyDescent="0.25">
      <c r="A396">
        <v>857.76419214954501</v>
      </c>
      <c r="B396">
        <v>1.12382306343302</v>
      </c>
      <c r="C396">
        <v>0.756572167144128</v>
      </c>
      <c r="D396">
        <f t="shared" si="381"/>
        <v>0.83962306343301996</v>
      </c>
      <c r="E396">
        <v>22.805084006133153</v>
      </c>
      <c r="F396">
        <f t="shared" si="382"/>
        <v>1123.82306343302</v>
      </c>
      <c r="G396">
        <v>0.16300000000000001</v>
      </c>
      <c r="H396">
        <f t="shared" ref="H396" si="400">E396-0.05</f>
        <v>22.755084006133153</v>
      </c>
      <c r="I396">
        <f t="shared" si="384"/>
        <v>8.1500000000000003E-2</v>
      </c>
      <c r="J396">
        <v>0.68432140521318097</v>
      </c>
      <c r="K396">
        <f t="shared" ref="K396" si="401">J396-0.00005</f>
        <v>0.68427140521318097</v>
      </c>
      <c r="L396">
        <f t="shared" si="386"/>
        <v>0.59713484352690227</v>
      </c>
      <c r="N396">
        <f t="shared" si="394"/>
        <v>7.9205299822595818E-2</v>
      </c>
      <c r="Q396">
        <f t="shared" si="387"/>
        <v>5.9713484352690225</v>
      </c>
      <c r="S396" s="2">
        <f t="shared" si="395"/>
        <v>34741360.556887202</v>
      </c>
      <c r="V396" s="4">
        <f>0.1+0.8*(((S396)-(MIN($S$2:$S$900)))/((MAX($S$2:S1294))-(MIN($S$2:$S$900))))</f>
        <v>0.57770787482152186</v>
      </c>
      <c r="W396" s="4">
        <f t="shared" si="388"/>
        <v>0.84876668932140631</v>
      </c>
      <c r="X396" s="4">
        <f t="shared" si="389"/>
        <v>0.44672948559712033</v>
      </c>
      <c r="Y396" s="4">
        <f t="shared" si="390"/>
        <v>0.44672948559711978</v>
      </c>
      <c r="AA396" s="4">
        <f t="shared" si="391"/>
        <v>0.59713484352690227</v>
      </c>
      <c r="AB396" s="4">
        <f t="shared" si="392"/>
        <v>0.93595836165175783</v>
      </c>
      <c r="AC396" s="4">
        <f t="shared" si="393"/>
        <v>0.43341185699640039</v>
      </c>
    </row>
    <row r="397" spans="1:29" x14ac:dyDescent="0.25">
      <c r="A397">
        <v>859.38491540012001</v>
      </c>
      <c r="B397">
        <v>1.12362810489091</v>
      </c>
      <c r="C397">
        <v>0.75519840792231197</v>
      </c>
      <c r="D397">
        <f t="shared" si="381"/>
        <v>0.83942810489091002</v>
      </c>
      <c r="E397">
        <v>22.801805708531067</v>
      </c>
      <c r="F397">
        <f t="shared" si="382"/>
        <v>1123.62810489091</v>
      </c>
      <c r="G397">
        <v>0.16300000000000001</v>
      </c>
      <c r="H397">
        <f t="shared" ref="H397:H400" si="402">E397</f>
        <v>22.801805708531067</v>
      </c>
      <c r="I397">
        <f t="shared" si="384"/>
        <v>8.1500000000000003E-2</v>
      </c>
      <c r="J397">
        <v>0.68153485225140698</v>
      </c>
      <c r="K397">
        <f t="shared" ref="K397:K460" si="403">J397</f>
        <v>0.68153485225140698</v>
      </c>
      <c r="L397">
        <f t="shared" si="386"/>
        <v>0.59826311436577617</v>
      </c>
      <c r="N397">
        <f t="shared" si="394"/>
        <v>8.3182727100927542E-2</v>
      </c>
      <c r="Q397">
        <f t="shared" si="387"/>
        <v>5.9826311436577617</v>
      </c>
      <c r="S397" s="2">
        <f t="shared" si="395"/>
        <v>34807003.458895102</v>
      </c>
      <c r="V397" s="4">
        <f>0.1+0.8*(((S397)-(MIN($S$2:$S$900)))/((MAX($S$2:S1295))-(MIN($S$2:$S$900))))</f>
        <v>0.578610491492621</v>
      </c>
      <c r="W397" s="4">
        <f t="shared" si="388"/>
        <v>0.8480315494516294</v>
      </c>
      <c r="X397" s="4">
        <f t="shared" si="389"/>
        <v>0.44531760505726781</v>
      </c>
      <c r="Y397" s="4">
        <f t="shared" si="390"/>
        <v>0.44531760505726736</v>
      </c>
      <c r="AA397" s="4">
        <f t="shared" si="391"/>
        <v>0.59826311436577617</v>
      </c>
      <c r="AB397" s="4">
        <f t="shared" si="392"/>
        <v>0.93503943681453672</v>
      </c>
      <c r="AC397" s="4">
        <f t="shared" si="393"/>
        <v>0.43164700632158476</v>
      </c>
    </row>
    <row r="398" spans="1:29" x14ac:dyDescent="0.25">
      <c r="A398">
        <v>861.00563865069603</v>
      </c>
      <c r="B398">
        <v>1.1234331463487901</v>
      </c>
      <c r="C398">
        <v>0.75382464870049604</v>
      </c>
      <c r="D398">
        <f t="shared" si="381"/>
        <v>0.83923314634879009</v>
      </c>
      <c r="E398">
        <v>22.798437168675047</v>
      </c>
      <c r="F398">
        <f t="shared" si="382"/>
        <v>1123.4331463487902</v>
      </c>
      <c r="G398">
        <v>0.16300000000000001</v>
      </c>
      <c r="H398">
        <f t="shared" si="402"/>
        <v>22.798437168675047</v>
      </c>
      <c r="I398">
        <f t="shared" si="384"/>
        <v>8.1500000000000003E-2</v>
      </c>
      <c r="J398">
        <v>0.67867159337379102</v>
      </c>
      <c r="K398">
        <f t="shared" si="403"/>
        <v>0.67867159337379102</v>
      </c>
      <c r="L398">
        <f t="shared" si="386"/>
        <v>0.59939138520465074</v>
      </c>
      <c r="N398">
        <f t="shared" si="394"/>
        <v>8.7160154379261792E-2</v>
      </c>
      <c r="Q398">
        <f t="shared" si="387"/>
        <v>5.9939138520465072</v>
      </c>
      <c r="S398" s="2">
        <f t="shared" si="395"/>
        <v>34872646.36090304</v>
      </c>
      <c r="V398" s="4">
        <f>0.1+0.8*(((S398)-(MIN($S$2:$S$900)))/((MAX($S$2:S1296))-(MIN($S$2:$S$900))))</f>
        <v>0.57951310816372059</v>
      </c>
      <c r="W398" s="4">
        <f t="shared" si="388"/>
        <v>0.84729640958181485</v>
      </c>
      <c r="X398" s="4">
        <f t="shared" si="389"/>
        <v>0.44386685944240878</v>
      </c>
      <c r="Y398" s="4">
        <f t="shared" si="390"/>
        <v>0.443866859442408</v>
      </c>
      <c r="AA398" s="4">
        <f t="shared" si="391"/>
        <v>0.59939138520465074</v>
      </c>
      <c r="AB398" s="4">
        <f t="shared" si="392"/>
        <v>0.93412051197726853</v>
      </c>
      <c r="AC398" s="4">
        <f t="shared" si="393"/>
        <v>0.429833574303011</v>
      </c>
    </row>
    <row r="399" spans="1:29" x14ac:dyDescent="0.25">
      <c r="A399">
        <v>862.58944917193298</v>
      </c>
      <c r="B399">
        <v>1.1232426280785699</v>
      </c>
      <c r="C399">
        <v>0.75248217748686497</v>
      </c>
      <c r="D399">
        <f t="shared" si="381"/>
        <v>0.83904262807856989</v>
      </c>
      <c r="E399">
        <v>22.795228408466265</v>
      </c>
      <c r="F399">
        <f t="shared" si="382"/>
        <v>1123.2426280785699</v>
      </c>
      <c r="G399">
        <v>0.16300000000000001</v>
      </c>
      <c r="H399">
        <f t="shared" si="402"/>
        <v>22.795228408466265</v>
      </c>
      <c r="I399">
        <f t="shared" si="384"/>
        <v>8.1500000000000003E-2</v>
      </c>
      <c r="J399">
        <v>0.67594414719632601</v>
      </c>
      <c r="K399">
        <f t="shared" si="403"/>
        <v>0.67594414719632601</v>
      </c>
      <c r="L399">
        <f t="shared" si="386"/>
        <v>0.60049395914796844</v>
      </c>
      <c r="N399">
        <f t="shared" si="394"/>
        <v>9.1046993892819547E-2</v>
      </c>
      <c r="Q399">
        <f t="shared" si="387"/>
        <v>6.0049395914796841</v>
      </c>
      <c r="S399" s="2">
        <f t="shared" si="395"/>
        <v>34936794.215145119</v>
      </c>
      <c r="V399" s="4">
        <f>0.1+0.8*(((S399)-(MIN($S$2:$S$900)))/((MAX($S$2:S1297))-(MIN($S$2:$S$900))))</f>
        <v>0.58039516731837482</v>
      </c>
      <c r="W399" s="4">
        <f t="shared" si="388"/>
        <v>0.8465780128660616</v>
      </c>
      <c r="X399" s="4">
        <f t="shared" si="389"/>
        <v>0.44248492691348018</v>
      </c>
      <c r="Y399" s="4">
        <f t="shared" si="390"/>
        <v>0.44248492691347951</v>
      </c>
      <c r="AA399" s="4">
        <f t="shared" si="391"/>
        <v>0.60049395914796844</v>
      </c>
      <c r="AB399" s="4">
        <f t="shared" si="392"/>
        <v>0.933222516082577</v>
      </c>
      <c r="AC399" s="4">
        <f t="shared" si="393"/>
        <v>0.42810615864185014</v>
      </c>
    </row>
    <row r="400" spans="1:29" x14ac:dyDescent="0.25">
      <c r="A400">
        <v>864.16616641590099</v>
      </c>
      <c r="B400">
        <v>1.1230529630663</v>
      </c>
      <c r="C400">
        <v>0.75114571868470403</v>
      </c>
      <c r="D400">
        <f t="shared" si="381"/>
        <v>0.83885296306629997</v>
      </c>
      <c r="E400">
        <v>22.792024528236109</v>
      </c>
      <c r="F400">
        <f t="shared" si="382"/>
        <v>1123.0529630663</v>
      </c>
      <c r="G400">
        <v>0.16300000000000001</v>
      </c>
      <c r="H400">
        <f t="shared" si="402"/>
        <v>22.792024528236109</v>
      </c>
      <c r="I400">
        <f t="shared" si="384"/>
        <v>8.1500000000000003E-2</v>
      </c>
      <c r="J400">
        <v>0.67322084900069201</v>
      </c>
      <c r="K400">
        <f t="shared" si="403"/>
        <v>0.67322084900069201</v>
      </c>
      <c r="L400">
        <f t="shared" si="386"/>
        <v>0.60159159508728599</v>
      </c>
      <c r="N400">
        <f t="shared" si="394"/>
        <v>9.4916425749337591E-2</v>
      </c>
      <c r="Q400">
        <f t="shared" si="387"/>
        <v>6.0159159508728601</v>
      </c>
      <c r="S400" s="2">
        <f t="shared" si="395"/>
        <v>35000654.775856666</v>
      </c>
      <c r="V400" s="4">
        <f>0.1+0.8*(((S400)-(MIN($S$2:$S$900)))/((MAX($S$2:S1298))-(MIN($S$2:$S$900))))</f>
        <v>0.58127327606982881</v>
      </c>
      <c r="W400" s="4">
        <f t="shared" si="388"/>
        <v>0.84586283357249303</v>
      </c>
      <c r="X400" s="4">
        <f t="shared" si="389"/>
        <v>0.441105096068929</v>
      </c>
      <c r="Y400" s="4">
        <f t="shared" si="390"/>
        <v>0.44110509606892889</v>
      </c>
      <c r="AA400" s="4">
        <f t="shared" si="391"/>
        <v>0.60159159508728599</v>
      </c>
      <c r="AB400" s="4">
        <f t="shared" si="392"/>
        <v>0.93232854196561632</v>
      </c>
      <c r="AC400" s="4">
        <f t="shared" si="393"/>
        <v>0.42638137008616123</v>
      </c>
    </row>
    <row r="401" spans="1:29" x14ac:dyDescent="0.25">
      <c r="A401">
        <v>865.80303517908101</v>
      </c>
      <c r="B401">
        <v>1.1228560623631201</v>
      </c>
      <c r="C401">
        <v>0.74975827418576002</v>
      </c>
      <c r="D401">
        <f t="shared" si="381"/>
        <v>0.83865606236312007</v>
      </c>
      <c r="E401">
        <v>22.788777925239241</v>
      </c>
      <c r="F401">
        <f t="shared" si="382"/>
        <v>1122.8560623631201</v>
      </c>
      <c r="G401">
        <v>0.16300000000000001</v>
      </c>
      <c r="H401">
        <f t="shared" ref="H401" si="404">E401-0.05</f>
        <v>22.738777925239241</v>
      </c>
      <c r="I401">
        <f t="shared" si="384"/>
        <v>8.1500000000000003E-2</v>
      </c>
      <c r="J401">
        <v>0.67046123645335398</v>
      </c>
      <c r="K401">
        <f t="shared" ref="K401" si="405">J401-0.00005</f>
        <v>0.67041123645335399</v>
      </c>
      <c r="L401">
        <f t="shared" si="386"/>
        <v>0.60273110566807409</v>
      </c>
      <c r="N401">
        <f t="shared" si="394"/>
        <v>9.8933475833250156E-2</v>
      </c>
      <c r="Q401">
        <f t="shared" si="387"/>
        <v>6.0273110566807411</v>
      </c>
      <c r="S401" s="2">
        <f t="shared" si="395"/>
        <v>35066951.607091174</v>
      </c>
      <c r="V401" s="4">
        <f>0.1+0.8*(((S401)-(MIN($S$2:$S$900)))/((MAX($S$2:S1299))-(MIN($S$2:$S$900))))</f>
        <v>0.58218488453445927</v>
      </c>
      <c r="W401" s="4">
        <f t="shared" si="388"/>
        <v>0.84512037029938847</v>
      </c>
      <c r="X401" s="4">
        <f t="shared" si="389"/>
        <v>0.43970686560047267</v>
      </c>
      <c r="Y401" s="4">
        <f t="shared" si="390"/>
        <v>0.43970686560047301</v>
      </c>
      <c r="AA401" s="4">
        <f t="shared" si="391"/>
        <v>0.60273110566807409</v>
      </c>
      <c r="AB401" s="4">
        <f t="shared" si="392"/>
        <v>0.9314004628742355</v>
      </c>
      <c r="AC401" s="4">
        <f t="shared" si="393"/>
        <v>0.42463358200059087</v>
      </c>
    </row>
    <row r="402" spans="1:29" x14ac:dyDescent="0.25">
      <c r="A402">
        <v>867.21512061976398</v>
      </c>
      <c r="B402">
        <v>1.1226862010874501</v>
      </c>
      <c r="C402">
        <v>0.74856136077352797</v>
      </c>
      <c r="D402">
        <f t="shared" si="381"/>
        <v>0.83848620108745009</v>
      </c>
      <c r="E402">
        <v>22.785927262110111</v>
      </c>
      <c r="F402">
        <f t="shared" si="382"/>
        <v>1122.6862010874502</v>
      </c>
      <c r="G402">
        <v>0.16300000000000001</v>
      </c>
      <c r="H402">
        <f t="shared" ref="H402:H405" si="406">E402</f>
        <v>22.785927262110111</v>
      </c>
      <c r="I402">
        <f t="shared" si="384"/>
        <v>8.1500000000000003E-2</v>
      </c>
      <c r="J402">
        <v>0.66803817279359501</v>
      </c>
      <c r="K402">
        <f t="shared" ref="K402" si="407">J402</f>
        <v>0.66803817279359501</v>
      </c>
      <c r="L402">
        <f t="shared" si="386"/>
        <v>0.60371413273586971</v>
      </c>
      <c r="N402">
        <f t="shared" si="394"/>
        <v>0.10239888373007335</v>
      </c>
      <c r="Q402">
        <f t="shared" si="387"/>
        <v>6.0371413273586967</v>
      </c>
      <c r="S402" s="2">
        <f t="shared" si="395"/>
        <v>35124144.213032156</v>
      </c>
      <c r="V402" s="4">
        <f>0.1+0.8*(((S402)-(MIN($S$2:$S$900)))/((MAX($S$2:S1300))-(MIN($S$2:$S$900))))</f>
        <v>0.58297130618869575</v>
      </c>
      <c r="W402" s="4">
        <f t="shared" si="388"/>
        <v>0.84447986594023206</v>
      </c>
      <c r="X402" s="4">
        <f t="shared" si="389"/>
        <v>0.43847915650074698</v>
      </c>
      <c r="Y402" s="4">
        <f t="shared" si="390"/>
        <v>0.4384791565007462</v>
      </c>
      <c r="AA402" s="4">
        <f t="shared" si="391"/>
        <v>0.6037141327358696</v>
      </c>
      <c r="AB402" s="4">
        <f t="shared" si="392"/>
        <v>0.9305998324252901</v>
      </c>
      <c r="AC402" s="4">
        <f t="shared" si="393"/>
        <v>0.42309894562593375</v>
      </c>
    </row>
    <row r="403" spans="1:29" x14ac:dyDescent="0.25">
      <c r="A403">
        <v>868.74830343220594</v>
      </c>
      <c r="B403">
        <v>1.1225017728787401</v>
      </c>
      <c r="C403">
        <v>0.74726180267403497</v>
      </c>
      <c r="D403">
        <f t="shared" si="381"/>
        <v>0.83830177287874008</v>
      </c>
      <c r="E403">
        <v>22.782902754345375</v>
      </c>
      <c r="F403">
        <f t="shared" si="382"/>
        <v>1122.50177287874</v>
      </c>
      <c r="G403">
        <v>0.16300000000000001</v>
      </c>
      <c r="H403">
        <f t="shared" si="406"/>
        <v>22.782902754345375</v>
      </c>
      <c r="I403">
        <f t="shared" si="384"/>
        <v>8.1500000000000003E-2</v>
      </c>
      <c r="J403">
        <v>0.66546734119356998</v>
      </c>
      <c r="K403">
        <f t="shared" si="403"/>
        <v>0.66546734119356998</v>
      </c>
      <c r="L403">
        <f t="shared" si="386"/>
        <v>0.60478146206388861</v>
      </c>
      <c r="N403">
        <f t="shared" si="394"/>
        <v>0.10616147746019509</v>
      </c>
      <c r="Q403">
        <f t="shared" si="387"/>
        <v>6.0478146206388859</v>
      </c>
      <c r="S403" s="2">
        <f t="shared" si="395"/>
        <v>35186241.532288618</v>
      </c>
      <c r="V403" s="4">
        <f>0.1+0.8*(((S403)-(MIN($S$2:$S$900)))/((MAX($S$2:S1301))-(MIN($S$2:$S$900))))</f>
        <v>0.58382516965111086</v>
      </c>
      <c r="W403" s="4">
        <f t="shared" si="388"/>
        <v>0.84378443332226649</v>
      </c>
      <c r="X403" s="4">
        <f t="shared" si="389"/>
        <v>0.43717657687742539</v>
      </c>
      <c r="Y403" s="4">
        <f t="shared" si="390"/>
        <v>0.43717657687742473</v>
      </c>
      <c r="AA403" s="4">
        <f t="shared" si="391"/>
        <v>0.60478146206388861</v>
      </c>
      <c r="AB403" s="4">
        <f t="shared" si="392"/>
        <v>0.92973054165283309</v>
      </c>
      <c r="AC403" s="4">
        <f t="shared" si="393"/>
        <v>0.42147072109678174</v>
      </c>
    </row>
    <row r="404" spans="1:29" x14ac:dyDescent="0.25">
      <c r="A404">
        <v>870.61834805497995</v>
      </c>
      <c r="B404">
        <v>1.1222768232007401</v>
      </c>
      <c r="C404">
        <v>0.74567671339686803</v>
      </c>
      <c r="D404">
        <f t="shared" si="381"/>
        <v>0.83807682320074006</v>
      </c>
      <c r="E404">
        <v>22.779181164936961</v>
      </c>
      <c r="F404">
        <f t="shared" si="382"/>
        <v>1122.2768232007402</v>
      </c>
      <c r="G404">
        <v>0.16300000000000001</v>
      </c>
      <c r="H404">
        <f t="shared" si="406"/>
        <v>22.779181164936961</v>
      </c>
      <c r="I404">
        <f t="shared" si="384"/>
        <v>8.1500000000000003E-2</v>
      </c>
      <c r="J404">
        <v>0.66230399019641695</v>
      </c>
      <c r="K404">
        <f t="shared" si="403"/>
        <v>0.66230399019641695</v>
      </c>
      <c r="L404">
        <f t="shared" si="386"/>
        <v>0.60608329864488431</v>
      </c>
      <c r="N404">
        <f t="shared" si="394"/>
        <v>0.11075076591007701</v>
      </c>
      <c r="Q404">
        <f t="shared" si="387"/>
        <v>6.0608329864488431</v>
      </c>
      <c r="S404" s="2">
        <f t="shared" si="395"/>
        <v>35261982.505264476</v>
      </c>
      <c r="V404" s="4">
        <f>0.1+0.8*(((S404)-(MIN($S$2:$S$900)))/((MAX($S$2:S1302))-(MIN($S$2:$S$900))))</f>
        <v>0.58486663891590751</v>
      </c>
      <c r="W404" s="4">
        <f t="shared" si="388"/>
        <v>0.84293620438496741</v>
      </c>
      <c r="X404" s="4">
        <f t="shared" si="389"/>
        <v>0.43557378167673411</v>
      </c>
      <c r="Y404" s="4">
        <f t="shared" si="390"/>
        <v>0.43557378167673388</v>
      </c>
      <c r="AA404" s="4">
        <f t="shared" si="391"/>
        <v>0.60608329864488431</v>
      </c>
      <c r="AB404" s="4">
        <f t="shared" si="392"/>
        <v>0.92867025548120918</v>
      </c>
      <c r="AC404" s="4">
        <f t="shared" si="393"/>
        <v>0.41946722709591761</v>
      </c>
    </row>
    <row r="405" spans="1:29" x14ac:dyDescent="0.25">
      <c r="A405">
        <v>872.53786990893002</v>
      </c>
      <c r="B405">
        <v>1.12204592185342</v>
      </c>
      <c r="C405">
        <v>0.74404968617466605</v>
      </c>
      <c r="D405">
        <f t="shared" si="381"/>
        <v>0.83784592185341999</v>
      </c>
      <c r="E405">
        <v>22.77547721309919</v>
      </c>
      <c r="F405">
        <f t="shared" si="382"/>
        <v>1122.0459218534199</v>
      </c>
      <c r="G405">
        <v>0.16300000000000001</v>
      </c>
      <c r="H405">
        <f t="shared" si="406"/>
        <v>22.77547721309919</v>
      </c>
      <c r="I405">
        <f t="shared" si="384"/>
        <v>8.1500000000000003E-2</v>
      </c>
      <c r="J405">
        <v>0.65915563113431297</v>
      </c>
      <c r="K405">
        <f t="shared" si="403"/>
        <v>0.65915563113431297</v>
      </c>
      <c r="L405">
        <f t="shared" si="386"/>
        <v>0.60741957893309795</v>
      </c>
      <c r="N405">
        <f t="shared" si="394"/>
        <v>0.11546147674892397</v>
      </c>
      <c r="Q405">
        <f t="shared" si="387"/>
        <v>6.0741957893309797</v>
      </c>
      <c r="S405" s="2">
        <f t="shared" si="395"/>
        <v>35339727.416319564</v>
      </c>
      <c r="V405" s="4">
        <f>0.1+0.8*(((S405)-(MIN($S$2:$S$900)))/((MAX($S$2:S1303))-(MIN($S$2:$S$900))))</f>
        <v>0.58593566314647838</v>
      </c>
      <c r="W405" s="4">
        <f t="shared" si="388"/>
        <v>0.84206553319219413</v>
      </c>
      <c r="X405" s="4">
        <f t="shared" si="389"/>
        <v>0.43397858253527477</v>
      </c>
      <c r="Y405" s="4">
        <f t="shared" si="390"/>
        <v>0.43397858253527377</v>
      </c>
      <c r="AA405" s="4">
        <f t="shared" si="391"/>
        <v>0.60741957893309795</v>
      </c>
      <c r="AB405" s="4">
        <f t="shared" si="392"/>
        <v>0.92758191649024269</v>
      </c>
      <c r="AC405" s="4">
        <f t="shared" si="393"/>
        <v>0.41747322816909338</v>
      </c>
    </row>
    <row r="406" spans="1:29" x14ac:dyDescent="0.25">
      <c r="A406">
        <v>874.90385480551095</v>
      </c>
      <c r="B406">
        <v>1.12176131498674</v>
      </c>
      <c r="C406">
        <v>0.74204422745788501</v>
      </c>
      <c r="D406">
        <f t="shared" si="381"/>
        <v>0.83756131498674002</v>
      </c>
      <c r="E406">
        <v>22.770966473282609</v>
      </c>
      <c r="F406">
        <f t="shared" si="382"/>
        <v>1121.76131498674</v>
      </c>
      <c r="G406">
        <v>0.16300000000000001</v>
      </c>
      <c r="H406">
        <f t="shared" ref="H406" si="408">E406-0.05</f>
        <v>22.720966473282608</v>
      </c>
      <c r="I406">
        <f t="shared" si="384"/>
        <v>8.1500000000000003E-2</v>
      </c>
      <c r="J406">
        <v>0.65532150229021702</v>
      </c>
      <c r="K406">
        <f t="shared" ref="K406" si="409">J406-0.00005</f>
        <v>0.65527150229021702</v>
      </c>
      <c r="L406">
        <f t="shared" si="386"/>
        <v>0.60906666566618528</v>
      </c>
      <c r="N406">
        <f t="shared" si="394"/>
        <v>0.12126785539157207</v>
      </c>
      <c r="Q406">
        <f t="shared" si="387"/>
        <v>6.0906666566618526</v>
      </c>
      <c r="S406" s="2">
        <f t="shared" si="395"/>
        <v>35435555.07515233</v>
      </c>
      <c r="V406" s="4">
        <f>0.1+0.8*(((S406)-(MIN($S$2:$S$900)))/((MAX($S$2:S1304))-(MIN($S$2:$S$900))))</f>
        <v>0.5872533325329482</v>
      </c>
      <c r="W406" s="4">
        <f t="shared" si="388"/>
        <v>0.84099235192686261</v>
      </c>
      <c r="X406" s="4">
        <f t="shared" si="389"/>
        <v>0.43203592004992941</v>
      </c>
      <c r="Y406" s="4">
        <f t="shared" si="390"/>
        <v>0.43203592004992941</v>
      </c>
      <c r="AA406" s="4">
        <f t="shared" si="391"/>
        <v>0.60906666566618528</v>
      </c>
      <c r="AB406" s="4">
        <f t="shared" si="392"/>
        <v>0.92624043990857829</v>
      </c>
      <c r="AC406" s="4">
        <f t="shared" si="393"/>
        <v>0.41504490006241168</v>
      </c>
    </row>
    <row r="407" spans="1:29" x14ac:dyDescent="0.25">
      <c r="A407">
        <v>876.97632380978496</v>
      </c>
      <c r="B407">
        <v>1.12151201546228</v>
      </c>
      <c r="C407">
        <v>0.73843554648364196</v>
      </c>
      <c r="D407">
        <f t="shared" si="381"/>
        <v>0.83731201546227996</v>
      </c>
      <c r="E407">
        <v>22.766942209756102</v>
      </c>
      <c r="F407">
        <f t="shared" si="382"/>
        <v>1121.51201546228</v>
      </c>
      <c r="G407">
        <v>0.16300000000000001</v>
      </c>
      <c r="H407">
        <f t="shared" ref="H407:H410" si="410">E407</f>
        <v>22.766942209756102</v>
      </c>
      <c r="I407">
        <f t="shared" si="384"/>
        <v>8.1500000000000003E-2</v>
      </c>
      <c r="J407">
        <v>0.65190087829268695</v>
      </c>
      <c r="K407">
        <f t="shared" ref="K407" si="411">J407</f>
        <v>0.65190087829268695</v>
      </c>
      <c r="L407">
        <f t="shared" si="386"/>
        <v>0.61050942052341506</v>
      </c>
      <c r="N407">
        <f t="shared" si="394"/>
        <v>0.12635391480866995</v>
      </c>
      <c r="Q407">
        <f t="shared" si="387"/>
        <v>6.1050942052341508</v>
      </c>
      <c r="S407" s="2">
        <f t="shared" si="395"/>
        <v>35519494.686504051</v>
      </c>
      <c r="V407" s="4">
        <f>0.1+0.8*(((S407)-(MIN($S$2:$S$900)))/((MAX($S$2:S1305))-(MIN($S$2:$S$900))))</f>
        <v>0.58840753641873211</v>
      </c>
      <c r="W407" s="4">
        <f t="shared" si="388"/>
        <v>0.84005230581262935</v>
      </c>
      <c r="X407" s="4">
        <f t="shared" si="389"/>
        <v>0.43030277069927403</v>
      </c>
      <c r="Y407" s="4">
        <f t="shared" si="390"/>
        <v>0.43030277069927381</v>
      </c>
      <c r="AA407" s="4">
        <f t="shared" si="391"/>
        <v>0.61050942052341506</v>
      </c>
      <c r="AB407" s="4">
        <f t="shared" si="392"/>
        <v>0.92506538226578672</v>
      </c>
      <c r="AC407" s="4">
        <f t="shared" si="393"/>
        <v>0.41287846337409251</v>
      </c>
    </row>
    <row r="408" spans="1:29" x14ac:dyDescent="0.25">
      <c r="A408">
        <v>879.457105378253</v>
      </c>
      <c r="B408">
        <v>1.1212135995805299</v>
      </c>
      <c r="C408">
        <v>0.71447008635750098</v>
      </c>
      <c r="D408">
        <f t="shared" si="381"/>
        <v>0.8370135995805299</v>
      </c>
      <c r="E408">
        <v>22.762245046861501</v>
      </c>
      <c r="F408">
        <f t="shared" si="382"/>
        <v>1121.2135995805299</v>
      </c>
      <c r="G408">
        <v>0.16300000000000001</v>
      </c>
      <c r="H408">
        <f t="shared" si="410"/>
        <v>22.762245046861501</v>
      </c>
      <c r="I408">
        <f t="shared" si="384"/>
        <v>8.1500000000000003E-2</v>
      </c>
      <c r="J408">
        <v>0.647908289832275</v>
      </c>
      <c r="K408">
        <f t="shared" si="403"/>
        <v>0.647908289832275</v>
      </c>
      <c r="L408">
        <f t="shared" si="386"/>
        <v>0.61223642326760663</v>
      </c>
      <c r="N408">
        <f t="shared" si="394"/>
        <v>0.13244201669682806</v>
      </c>
      <c r="Q408">
        <f t="shared" si="387"/>
        <v>6.1223642326760661</v>
      </c>
      <c r="S408" s="2">
        <f t="shared" si="395"/>
        <v>35619971.866271891</v>
      </c>
      <c r="V408" s="4">
        <f>0.1+0.8*(((S408)-(MIN($S$2:$S$900)))/((MAX($S$2:S1306))-(MIN($S$2:$S$900))))</f>
        <v>0.58978913861408533</v>
      </c>
      <c r="W408" s="4">
        <f t="shared" si="388"/>
        <v>0.83892705420746816</v>
      </c>
      <c r="X408" s="4">
        <f t="shared" si="389"/>
        <v>0.42827982047072111</v>
      </c>
      <c r="Y408" s="4">
        <f t="shared" si="390"/>
        <v>0.42827982047072144</v>
      </c>
      <c r="AA408" s="4">
        <f t="shared" si="391"/>
        <v>0.61223642326760663</v>
      </c>
      <c r="AB408" s="4">
        <f t="shared" si="392"/>
        <v>0.92365881775933523</v>
      </c>
      <c r="AC408" s="4">
        <f t="shared" si="393"/>
        <v>0.41034977558840141</v>
      </c>
    </row>
    <row r="409" spans="1:29" x14ac:dyDescent="0.25">
      <c r="A409">
        <v>881.62839517384805</v>
      </c>
      <c r="B409">
        <v>1.12095241279685</v>
      </c>
      <c r="C409">
        <v>0.69349445525800002</v>
      </c>
      <c r="D409">
        <f t="shared" si="381"/>
        <v>0.83675241279684998</v>
      </c>
      <c r="E409">
        <v>22.758191230654795</v>
      </c>
      <c r="F409">
        <f t="shared" si="382"/>
        <v>1120.95241279685</v>
      </c>
      <c r="G409">
        <v>0.16300000000000001</v>
      </c>
      <c r="H409">
        <f t="shared" si="410"/>
        <v>22.758191230654795</v>
      </c>
      <c r="I409">
        <f t="shared" si="384"/>
        <v>8.1500000000000003E-2</v>
      </c>
      <c r="J409">
        <v>0.64446254605657505</v>
      </c>
      <c r="K409">
        <f t="shared" si="403"/>
        <v>0.64446254605657505</v>
      </c>
      <c r="L409">
        <f t="shared" si="386"/>
        <v>0.61374797248382551</v>
      </c>
      <c r="N409">
        <f t="shared" si="394"/>
        <v>0.13777059284892507</v>
      </c>
      <c r="Q409">
        <f t="shared" si="387"/>
        <v>6.1374797248382551</v>
      </c>
      <c r="S409" s="2">
        <f t="shared" si="395"/>
        <v>35707913.939807534</v>
      </c>
      <c r="V409" s="4">
        <f>0.1+0.8*(((S409)-(MIN($S$2:$S$900)))/((MAX($S$2:S1307))-(MIN($S$2:$S$900))))</f>
        <v>0.59099837798706034</v>
      </c>
      <c r="W409" s="4">
        <f t="shared" si="388"/>
        <v>0.83794218421375621</v>
      </c>
      <c r="X409" s="4">
        <f t="shared" si="389"/>
        <v>0.42653394352204421</v>
      </c>
      <c r="Y409" s="4">
        <f t="shared" si="390"/>
        <v>0.42653394352204421</v>
      </c>
      <c r="AA409" s="4">
        <f t="shared" si="391"/>
        <v>0.6137479724838254</v>
      </c>
      <c r="AB409" s="4">
        <f t="shared" si="392"/>
        <v>0.92242773026719527</v>
      </c>
      <c r="AC409" s="4">
        <f t="shared" si="393"/>
        <v>0.40816742940255518</v>
      </c>
    </row>
    <row r="410" spans="1:29" x14ac:dyDescent="0.25">
      <c r="A410">
        <v>883.59003062483805</v>
      </c>
      <c r="B410">
        <v>1.1207164455596601</v>
      </c>
      <c r="C410">
        <v>0.677768056944964</v>
      </c>
      <c r="D410">
        <f t="shared" si="381"/>
        <v>0.83651644555966009</v>
      </c>
      <c r="E410">
        <v>22.754601689910125</v>
      </c>
      <c r="F410">
        <f t="shared" si="382"/>
        <v>1120.7164455596601</v>
      </c>
      <c r="G410">
        <v>0.16300000000000001</v>
      </c>
      <c r="H410">
        <f t="shared" si="410"/>
        <v>22.754601689910125</v>
      </c>
      <c r="I410">
        <f t="shared" si="384"/>
        <v>8.1500000000000003E-2</v>
      </c>
      <c r="J410">
        <v>0.64141143642360698</v>
      </c>
      <c r="K410">
        <f t="shared" si="403"/>
        <v>0.64141143642360698</v>
      </c>
      <c r="L410">
        <f t="shared" si="386"/>
        <v>0.61511357026559843</v>
      </c>
      <c r="N410">
        <f t="shared" si="394"/>
        <v>0.14258465493518324</v>
      </c>
      <c r="Q410">
        <f t="shared" si="387"/>
        <v>6.1511357026559841</v>
      </c>
      <c r="S410" s="2">
        <f t="shared" si="395"/>
        <v>35787364.545355938</v>
      </c>
      <c r="V410" s="4">
        <f>0.1+0.8*(((S410)-(MIN($S$2:$S$900)))/((MAX($S$2:S1308))-(MIN($S$2:$S$900))))</f>
        <v>0.59209085621247881</v>
      </c>
      <c r="W410" s="4">
        <f t="shared" si="388"/>
        <v>0.83705241081813053</v>
      </c>
      <c r="X410" s="4">
        <f t="shared" si="389"/>
        <v>0.42498801836833677</v>
      </c>
      <c r="Y410" s="4">
        <f t="shared" si="390"/>
        <v>0.424988018368336</v>
      </c>
      <c r="AA410" s="4">
        <f t="shared" si="391"/>
        <v>0.61511357026559854</v>
      </c>
      <c r="AB410" s="4">
        <f t="shared" si="392"/>
        <v>0.92131551352266317</v>
      </c>
      <c r="AC410" s="4">
        <f t="shared" si="393"/>
        <v>0.40623502296042097</v>
      </c>
    </row>
    <row r="411" spans="1:29" x14ac:dyDescent="0.25">
      <c r="A411">
        <v>886.28113791747001</v>
      </c>
      <c r="B411">
        <v>1.1203927293704501</v>
      </c>
      <c r="C411">
        <v>0.67222756438201803</v>
      </c>
      <c r="D411">
        <f t="shared" si="381"/>
        <v>0.83619272937045008</v>
      </c>
      <c r="E411">
        <v>22.749610088102621</v>
      </c>
      <c r="F411">
        <f t="shared" si="382"/>
        <v>1120.3927293704501</v>
      </c>
      <c r="G411">
        <v>0.16300000000000001</v>
      </c>
      <c r="H411">
        <f t="shared" ref="H411" si="412">E411-0.05</f>
        <v>22.69961008810262</v>
      </c>
      <c r="I411">
        <f t="shared" si="384"/>
        <v>8.1500000000000003E-2</v>
      </c>
      <c r="J411">
        <v>0.637168574887228</v>
      </c>
      <c r="K411">
        <f t="shared" ref="K411" si="413">J411-0.00005</f>
        <v>0.63711857488722801</v>
      </c>
      <c r="L411">
        <f t="shared" si="386"/>
        <v>0.61698699182691696</v>
      </c>
      <c r="N411">
        <f t="shared" si="394"/>
        <v>0.14918891852604269</v>
      </c>
      <c r="Q411">
        <f t="shared" si="387"/>
        <v>6.1698699182691694</v>
      </c>
      <c r="S411" s="2">
        <f t="shared" si="395"/>
        <v>35896360.385478735</v>
      </c>
      <c r="V411" s="4">
        <f>0.1+0.8*(((S411)-(MIN($S$2:$S$900)))/((MAX($S$2:S1309))-(MIN($S$2:$S$900))))</f>
        <v>0.59358959346153362</v>
      </c>
      <c r="W411" s="4">
        <f t="shared" si="388"/>
        <v>0.83583175808547761</v>
      </c>
      <c r="X411" s="4">
        <f t="shared" si="389"/>
        <v>0.42283826068611119</v>
      </c>
      <c r="Y411" s="4">
        <f t="shared" si="390"/>
        <v>0.42283826068611075</v>
      </c>
      <c r="AA411" s="4">
        <f t="shared" si="391"/>
        <v>0.61698699182691696</v>
      </c>
      <c r="AB411" s="4">
        <f t="shared" si="392"/>
        <v>0.91978969760684692</v>
      </c>
      <c r="AC411" s="4">
        <f t="shared" si="393"/>
        <v>0.40354782585763893</v>
      </c>
    </row>
    <row r="412" spans="1:29" x14ac:dyDescent="0.25">
      <c r="A412">
        <v>888.19162826727404</v>
      </c>
      <c r="B412">
        <v>1.1201629144324601</v>
      </c>
      <c r="C412">
        <v>0.66829421783591503</v>
      </c>
      <c r="D412">
        <f t="shared" si="381"/>
        <v>0.83596291443246007</v>
      </c>
      <c r="E412">
        <v>22.746227467371703</v>
      </c>
      <c r="F412">
        <f t="shared" si="382"/>
        <v>1120.1629144324602</v>
      </c>
      <c r="G412">
        <v>0.16300000000000001</v>
      </c>
      <c r="H412">
        <f t="shared" ref="H412:H415" si="414">E412</f>
        <v>22.746227467371703</v>
      </c>
      <c r="I412">
        <f t="shared" si="384"/>
        <v>8.1500000000000003E-2</v>
      </c>
      <c r="J412">
        <v>0.63429334726594699</v>
      </c>
      <c r="K412">
        <f t="shared" ref="K412" si="415">J412</f>
        <v>0.63429334726594699</v>
      </c>
      <c r="L412">
        <f t="shared" si="386"/>
        <v>0.61831698480929009</v>
      </c>
      <c r="N412">
        <f t="shared" si="394"/>
        <v>0.15387746509289435</v>
      </c>
      <c r="Q412">
        <f t="shared" si="387"/>
        <v>6.1831698480929012</v>
      </c>
      <c r="S412" s="2">
        <f t="shared" si="395"/>
        <v>35973739.500497125</v>
      </c>
      <c r="V412" s="4">
        <f>0.1+0.8*(((S412)-(MIN($S$2:$S$900)))/((MAX($S$2:S1310))-(MIN($S$2:$S$900))))</f>
        <v>0.59465358784743205</v>
      </c>
      <c r="W412" s="4">
        <f t="shared" si="388"/>
        <v>0.83496518347039095</v>
      </c>
      <c r="X412" s="4">
        <f t="shared" si="389"/>
        <v>0.4213814507916569</v>
      </c>
      <c r="Y412" s="4">
        <f t="shared" si="390"/>
        <v>0.42138145079165701</v>
      </c>
      <c r="AA412" s="4">
        <f t="shared" si="391"/>
        <v>0.61831698480929009</v>
      </c>
      <c r="AB412" s="4">
        <f t="shared" si="392"/>
        <v>0.91870647933798866</v>
      </c>
      <c r="AC412" s="4">
        <f t="shared" si="393"/>
        <v>0.40172681348957112</v>
      </c>
    </row>
    <row r="413" spans="1:29" x14ac:dyDescent="0.25">
      <c r="A413">
        <v>890.10211861707796</v>
      </c>
      <c r="B413">
        <v>1.1199330994944801</v>
      </c>
      <c r="C413">
        <v>0.66436087128981203</v>
      </c>
      <c r="D413">
        <f t="shared" si="381"/>
        <v>0.83573309949448005</v>
      </c>
      <c r="E413">
        <v>22.742743922456647</v>
      </c>
      <c r="F413">
        <f t="shared" si="382"/>
        <v>1119.9330994944801</v>
      </c>
      <c r="G413">
        <v>0.16300000000000001</v>
      </c>
      <c r="H413">
        <f t="shared" si="414"/>
        <v>22.742743922456647</v>
      </c>
      <c r="I413">
        <f t="shared" si="384"/>
        <v>8.1500000000000003E-2</v>
      </c>
      <c r="J413">
        <v>0.63133233408815104</v>
      </c>
      <c r="K413">
        <f t="shared" si="403"/>
        <v>0.63133233408815104</v>
      </c>
      <c r="L413">
        <f t="shared" si="386"/>
        <v>0.61964697779166322</v>
      </c>
      <c r="N413">
        <f t="shared" si="394"/>
        <v>0.15856601165974576</v>
      </c>
      <c r="Q413">
        <f t="shared" si="387"/>
        <v>6.196469777916632</v>
      </c>
      <c r="S413" s="2">
        <f t="shared" si="395"/>
        <v>36051118.615515515</v>
      </c>
      <c r="V413" s="4">
        <f>0.1+0.8*(((S413)-(MIN($S$2:$S$900)))/((MAX($S$2:S1311))-(MIN($S$2:$S$900))))</f>
        <v>0.59571758223333071</v>
      </c>
      <c r="W413" s="4">
        <f t="shared" si="388"/>
        <v>0.83409860885534204</v>
      </c>
      <c r="X413" s="4">
        <f t="shared" si="389"/>
        <v>0.41988117538281788</v>
      </c>
      <c r="Y413" s="4">
        <f t="shared" si="390"/>
        <v>0.41988117538281711</v>
      </c>
      <c r="AA413" s="4">
        <f t="shared" si="391"/>
        <v>0.61964697779166333</v>
      </c>
      <c r="AB413" s="4">
        <f t="shared" si="392"/>
        <v>0.91762326106917746</v>
      </c>
      <c r="AC413" s="4">
        <f t="shared" si="393"/>
        <v>0.39985146922852233</v>
      </c>
    </row>
    <row r="414" spans="1:29" x14ac:dyDescent="0.25">
      <c r="A414">
        <v>891.76580007893801</v>
      </c>
      <c r="B414">
        <v>1.11973297346295</v>
      </c>
      <c r="C414">
        <v>0.66093565863040704</v>
      </c>
      <c r="D414">
        <f t="shared" si="381"/>
        <v>0.83553297346294997</v>
      </c>
      <c r="E414">
        <v>22.739733106353921</v>
      </c>
      <c r="F414">
        <f t="shared" si="382"/>
        <v>1119.73297346295</v>
      </c>
      <c r="G414">
        <v>0.16300000000000001</v>
      </c>
      <c r="H414">
        <f t="shared" si="414"/>
        <v>22.739733106353921</v>
      </c>
      <c r="I414">
        <f t="shared" si="384"/>
        <v>8.1500000000000003E-2</v>
      </c>
      <c r="J414">
        <v>0.62877314040083199</v>
      </c>
      <c r="K414">
        <f t="shared" si="403"/>
        <v>0.62877314040083199</v>
      </c>
      <c r="L414">
        <f t="shared" si="386"/>
        <v>0.62080515410456905</v>
      </c>
      <c r="N414">
        <f t="shared" si="394"/>
        <v>0.16264886295870093</v>
      </c>
      <c r="Q414">
        <f t="shared" si="387"/>
        <v>6.2080515410456902</v>
      </c>
      <c r="S414" s="2">
        <f t="shared" si="395"/>
        <v>36118501.42077513</v>
      </c>
      <c r="V414" s="4">
        <f>0.1+0.8*(((S414)-(MIN($S$2:$S$900)))/((MAX($S$2:S1312))-(MIN($S$2:$S$900))))</f>
        <v>0.59664412328365524</v>
      </c>
      <c r="W414" s="4">
        <f t="shared" si="388"/>
        <v>0.83334398367623574</v>
      </c>
      <c r="X414" s="4">
        <f t="shared" si="389"/>
        <v>0.41858449241486206</v>
      </c>
      <c r="Y414" s="4">
        <f t="shared" si="390"/>
        <v>0.41858449241486206</v>
      </c>
      <c r="AA414" s="4">
        <f t="shared" si="391"/>
        <v>0.62080515410456905</v>
      </c>
      <c r="AB414" s="4">
        <f t="shared" si="392"/>
        <v>0.91667997959529468</v>
      </c>
      <c r="AC414" s="4">
        <f t="shared" si="393"/>
        <v>0.39823061551857758</v>
      </c>
    </row>
    <row r="415" spans="1:29" x14ac:dyDescent="0.25">
      <c r="A415">
        <v>893.49498042468997</v>
      </c>
      <c r="B415">
        <v>1.11719958950325</v>
      </c>
      <c r="C415">
        <v>0.65737559587413497</v>
      </c>
      <c r="D415">
        <f t="shared" si="381"/>
        <v>0.83299958950325004</v>
      </c>
      <c r="E415">
        <v>22.736715447950811</v>
      </c>
      <c r="F415">
        <f t="shared" si="382"/>
        <v>1117.1995895032501</v>
      </c>
      <c r="G415">
        <v>0.16300000000000001</v>
      </c>
      <c r="H415">
        <f t="shared" si="414"/>
        <v>22.736715447950811</v>
      </c>
      <c r="I415">
        <f t="shared" si="384"/>
        <v>8.1500000000000003E-2</v>
      </c>
      <c r="J415">
        <v>0.62620813075818804</v>
      </c>
      <c r="K415">
        <f t="shared" si="403"/>
        <v>0.62620813075818804</v>
      </c>
      <c r="L415">
        <f t="shared" si="386"/>
        <v>0.62200892764121296</v>
      </c>
      <c r="N415">
        <f t="shared" si="394"/>
        <v>0.16689245548685705</v>
      </c>
      <c r="Q415">
        <f t="shared" si="387"/>
        <v>6.2200892764121294</v>
      </c>
      <c r="S415" s="2">
        <f t="shared" si="395"/>
        <v>36188537.076739162</v>
      </c>
      <c r="V415" s="4">
        <f>0.1+0.8*(((S415)-(MIN($S$2:$S$900)))/((MAX($S$2:S1313))-(MIN($S$2:$S$900))))</f>
        <v>0.59760714211297039</v>
      </c>
      <c r="W415" s="4">
        <f t="shared" si="388"/>
        <v>0.82379122679739869</v>
      </c>
      <c r="X415" s="4">
        <f t="shared" si="389"/>
        <v>0.41728486263977338</v>
      </c>
      <c r="Y415" s="4">
        <f t="shared" si="390"/>
        <v>0.41728486263977371</v>
      </c>
      <c r="AA415" s="4">
        <f t="shared" si="391"/>
        <v>0.62200892764121296</v>
      </c>
      <c r="AB415" s="4">
        <f t="shared" si="392"/>
        <v>0.90473903349674833</v>
      </c>
      <c r="AC415" s="4">
        <f t="shared" si="393"/>
        <v>0.39660607829971667</v>
      </c>
    </row>
    <row r="416" spans="1:29" x14ac:dyDescent="0.25">
      <c r="A416">
        <v>893.96994007864305</v>
      </c>
      <c r="B416">
        <v>1.1164949441457701</v>
      </c>
      <c r="C416">
        <v>0.656397741725535</v>
      </c>
      <c r="D416">
        <f t="shared" si="381"/>
        <v>0.8322949441457701</v>
      </c>
      <c r="E416">
        <v>22.73584541579072</v>
      </c>
      <c r="F416">
        <f t="shared" si="382"/>
        <v>1116.4949441457702</v>
      </c>
      <c r="G416">
        <v>0.16300000000000001</v>
      </c>
      <c r="H416">
        <f t="shared" ref="H416" si="416">E416-0.05</f>
        <v>22.68584541579072</v>
      </c>
      <c r="I416">
        <f t="shared" si="384"/>
        <v>8.1500000000000003E-2</v>
      </c>
      <c r="J416">
        <v>0.62546860342211297</v>
      </c>
      <c r="K416">
        <f t="shared" ref="K416" si="417">J416-0.00005</f>
        <v>0.62541860342211297</v>
      </c>
      <c r="L416">
        <f t="shared" si="386"/>
        <v>0.62233957207850776</v>
      </c>
      <c r="N416">
        <f t="shared" si="394"/>
        <v>0.16805805700646859</v>
      </c>
      <c r="Q416">
        <f t="shared" si="387"/>
        <v>6.2233957207850779</v>
      </c>
      <c r="S416" s="2">
        <f t="shared" si="395"/>
        <v>36207774.000755087</v>
      </c>
      <c r="V416" s="4">
        <f>0.1+0.8*(((S416)-(MIN($S$2:$S$900)))/((MAX($S$2:S1314))-(MIN($S$2:$S$900))))</f>
        <v>0.59787165766280626</v>
      </c>
      <c r="W416" s="4">
        <f t="shared" si="388"/>
        <v>0.82113418550682216</v>
      </c>
      <c r="X416" s="4">
        <f t="shared" si="389"/>
        <v>0.41691016161351735</v>
      </c>
      <c r="Y416" s="4">
        <f t="shared" si="390"/>
        <v>0.41691016161351679</v>
      </c>
      <c r="AA416" s="4">
        <f t="shared" si="391"/>
        <v>0.62233957207850776</v>
      </c>
      <c r="AB416" s="4">
        <f t="shared" si="392"/>
        <v>0.9014177318835277</v>
      </c>
      <c r="AC416" s="4">
        <f t="shared" si="393"/>
        <v>0.39613770201689669</v>
      </c>
    </row>
    <row r="417" spans="1:29" x14ac:dyDescent="0.25">
      <c r="A417">
        <v>894.44489973259601</v>
      </c>
      <c r="B417">
        <v>1.1157902987882999</v>
      </c>
      <c r="C417">
        <v>0.65541988757693603</v>
      </c>
      <c r="D417">
        <f t="shared" si="381"/>
        <v>0.83159029878829993</v>
      </c>
      <c r="E417">
        <v>22.734999764404229</v>
      </c>
      <c r="F417">
        <f t="shared" si="382"/>
        <v>1115.7902987882999</v>
      </c>
      <c r="G417">
        <v>0.16300000000000001</v>
      </c>
      <c r="H417">
        <f t="shared" ref="H417:H420" si="418">E417</f>
        <v>22.734999764404229</v>
      </c>
      <c r="I417">
        <f t="shared" si="384"/>
        <v>8.1500000000000003E-2</v>
      </c>
      <c r="J417">
        <v>0.62474979974359501</v>
      </c>
      <c r="K417">
        <f t="shared" ref="K417" si="419">J417</f>
        <v>0.62474979974359501</v>
      </c>
      <c r="L417">
        <f t="shared" si="386"/>
        <v>0.62267021651580245</v>
      </c>
      <c r="N417">
        <f t="shared" si="394"/>
        <v>0.16922365852607985</v>
      </c>
      <c r="Q417">
        <f t="shared" si="387"/>
        <v>6.2267021651580245</v>
      </c>
      <c r="S417" s="2">
        <f t="shared" si="395"/>
        <v>36227010.924771003</v>
      </c>
      <c r="V417" s="4">
        <f>0.1+0.8*(((S417)-(MIN($S$2:$S$900)))/((MAX($S$2:S1315))-(MIN($S$2:$S$900))))</f>
        <v>0.59813617321264201</v>
      </c>
      <c r="W417" s="4">
        <f t="shared" si="388"/>
        <v>0.81847714421628248</v>
      </c>
      <c r="X417" s="4">
        <f t="shared" si="389"/>
        <v>0.41654596077484829</v>
      </c>
      <c r="Y417" s="4">
        <f t="shared" si="390"/>
        <v>0.41654596077484785</v>
      </c>
      <c r="AA417" s="4">
        <f t="shared" si="391"/>
        <v>0.62267021651580245</v>
      </c>
      <c r="AB417" s="4">
        <f t="shared" si="392"/>
        <v>0.89809643027035302</v>
      </c>
      <c r="AC417" s="4">
        <f t="shared" si="393"/>
        <v>0.39568245096856036</v>
      </c>
    </row>
    <row r="418" spans="1:29" x14ac:dyDescent="0.25">
      <c r="A418">
        <v>894.75770828263001</v>
      </c>
      <c r="B418">
        <v>1.11532621917496</v>
      </c>
      <c r="C418">
        <v>0.65477587258361603</v>
      </c>
      <c r="D418">
        <f t="shared" si="381"/>
        <v>0.83112621917495999</v>
      </c>
      <c r="E418">
        <v>22.734440709467417</v>
      </c>
      <c r="F418">
        <f t="shared" si="382"/>
        <v>1115.32621917496</v>
      </c>
      <c r="G418">
        <v>0.16300000000000001</v>
      </c>
      <c r="H418">
        <f t="shared" si="418"/>
        <v>22.734440709467417</v>
      </c>
      <c r="I418">
        <f t="shared" si="384"/>
        <v>8.1500000000000003E-2</v>
      </c>
      <c r="J418">
        <v>0.62427460304730598</v>
      </c>
      <c r="K418">
        <f t="shared" si="403"/>
        <v>0.62427460304730598</v>
      </c>
      <c r="L418">
        <f t="shared" si="386"/>
        <v>0.62288797902709392</v>
      </c>
      <c r="N418">
        <f t="shared" si="394"/>
        <v>0.16999132398615097</v>
      </c>
      <c r="Q418">
        <f t="shared" si="387"/>
        <v>6.2288797902709394</v>
      </c>
      <c r="S418" s="2">
        <f t="shared" si="395"/>
        <v>36239680.367866747</v>
      </c>
      <c r="V418" s="4">
        <f>0.1+0.8*(((S418)-(MIN($S$2:$S$900)))/((MAX($S$2:S1316))-(MIN($S$2:$S$900))))</f>
        <v>0.59831038322167518</v>
      </c>
      <c r="W418" s="4">
        <f t="shared" si="388"/>
        <v>0.8167272161401663</v>
      </c>
      <c r="X418" s="4">
        <f t="shared" si="389"/>
        <v>0.41630518983767384</v>
      </c>
      <c r="Y418" s="4">
        <f t="shared" si="390"/>
        <v>0.41630518983767295</v>
      </c>
      <c r="AA418" s="4">
        <f t="shared" si="391"/>
        <v>0.62288797902709392</v>
      </c>
      <c r="AB418" s="4">
        <f t="shared" si="392"/>
        <v>0.89590902017520779</v>
      </c>
      <c r="AC418" s="4">
        <f t="shared" si="393"/>
        <v>0.39538148729709222</v>
      </c>
    </row>
    <row r="419" spans="1:29" x14ac:dyDescent="0.25">
      <c r="A419">
        <v>894.87732838304396</v>
      </c>
      <c r="B419">
        <v>1.1151487519991301</v>
      </c>
      <c r="C419">
        <v>0.65452959690425705</v>
      </c>
      <c r="D419">
        <f t="shared" si="381"/>
        <v>0.8309487519991301</v>
      </c>
      <c r="E419">
        <v>22.734113472287358</v>
      </c>
      <c r="F419">
        <f t="shared" si="382"/>
        <v>1115.1487519991301</v>
      </c>
      <c r="G419">
        <v>0.16300000000000001</v>
      </c>
      <c r="H419">
        <f t="shared" si="418"/>
        <v>22.734113472287358</v>
      </c>
      <c r="I419">
        <f t="shared" si="384"/>
        <v>8.1500000000000003E-2</v>
      </c>
      <c r="J419">
        <v>0.62399645144425597</v>
      </c>
      <c r="K419">
        <f t="shared" si="403"/>
        <v>0.62399645144425597</v>
      </c>
      <c r="L419">
        <f t="shared" si="386"/>
        <v>0.62297125288090727</v>
      </c>
      <c r="N419">
        <f t="shared" si="394"/>
        <v>0.17028488443840858</v>
      </c>
      <c r="Q419">
        <f t="shared" si="387"/>
        <v>6.2297125288090722</v>
      </c>
      <c r="S419" s="2">
        <f t="shared" si="395"/>
        <v>36244525.248401947</v>
      </c>
      <c r="V419" s="4">
        <f>0.1+0.8*(((S419)-(MIN($S$2:$S$900)))/((MAX($S$2:S1317))-(MIN($S$2:$S$900))))</f>
        <v>0.59837700230472579</v>
      </c>
      <c r="W419" s="4">
        <f t="shared" si="388"/>
        <v>0.81605803183504511</v>
      </c>
      <c r="X419" s="4">
        <f t="shared" si="389"/>
        <v>0.41616425699309401</v>
      </c>
      <c r="Y419" s="4">
        <f t="shared" si="390"/>
        <v>0.41616425699309301</v>
      </c>
      <c r="AA419" s="4">
        <f t="shared" si="391"/>
        <v>0.62297125288090727</v>
      </c>
      <c r="AB419" s="4">
        <f t="shared" si="392"/>
        <v>0.89507253979380641</v>
      </c>
      <c r="AC419" s="4">
        <f t="shared" si="393"/>
        <v>0.39520532124136748</v>
      </c>
    </row>
    <row r="420" spans="1:29" x14ac:dyDescent="0.25">
      <c r="A420">
        <v>894.996948483457</v>
      </c>
      <c r="B420">
        <v>1.11497128482331</v>
      </c>
      <c r="C420">
        <v>0.65428332122489896</v>
      </c>
      <c r="D420">
        <f t="shared" si="381"/>
        <v>0.83077128482330997</v>
      </c>
      <c r="E420">
        <v>22.733515352519937</v>
      </c>
      <c r="F420">
        <f t="shared" si="382"/>
        <v>1114.97128482331</v>
      </c>
      <c r="G420">
        <v>0.16300000000000001</v>
      </c>
      <c r="H420">
        <f t="shared" si="418"/>
        <v>22.733515352519937</v>
      </c>
      <c r="I420">
        <f t="shared" si="384"/>
        <v>8.1500000000000003E-2</v>
      </c>
      <c r="J420">
        <v>0.62348804964194704</v>
      </c>
      <c r="K420">
        <f t="shared" si="403"/>
        <v>0.62348804964194704</v>
      </c>
      <c r="L420">
        <f t="shared" si="386"/>
        <v>0.62305452673471995</v>
      </c>
      <c r="N420">
        <f t="shared" si="394"/>
        <v>0.17057844489066398</v>
      </c>
      <c r="Q420">
        <f t="shared" si="387"/>
        <v>6.2305452673471997</v>
      </c>
      <c r="S420" s="2">
        <f t="shared" si="395"/>
        <v>36249370.128937103</v>
      </c>
      <c r="V420" s="4">
        <f>0.1+0.8*(((S420)-(MIN($S$2:$S$900)))/((MAX($S$2:S1318))-(MIN($S$2:$S$900))))</f>
        <v>0.59844362138777596</v>
      </c>
      <c r="W420" s="4">
        <f t="shared" si="388"/>
        <v>0.81538884752996088</v>
      </c>
      <c r="X420" s="4">
        <f t="shared" si="389"/>
        <v>0.41590666181333147</v>
      </c>
      <c r="Y420" s="4">
        <f t="shared" si="390"/>
        <v>0.41590666181333102</v>
      </c>
      <c r="AA420" s="4">
        <f t="shared" si="391"/>
        <v>0.62305452673471995</v>
      </c>
      <c r="AB420" s="4">
        <f t="shared" si="392"/>
        <v>0.8942360594124511</v>
      </c>
      <c r="AC420" s="4">
        <f t="shared" si="393"/>
        <v>0.39488332726666431</v>
      </c>
    </row>
    <row r="421" spans="1:29" x14ac:dyDescent="0.25">
      <c r="A421">
        <v>895.14180562124898</v>
      </c>
      <c r="B421">
        <v>1.1147563762330901</v>
      </c>
      <c r="C421">
        <v>0.65398508714972103</v>
      </c>
      <c r="D421">
        <f t="shared" si="381"/>
        <v>0.83055637623309009</v>
      </c>
      <c r="E421">
        <v>22.732476214161611</v>
      </c>
      <c r="F421">
        <f t="shared" si="382"/>
        <v>1114.7563762330901</v>
      </c>
      <c r="G421">
        <v>0.16300000000000001</v>
      </c>
      <c r="H421">
        <f t="shared" ref="H421" si="420">E421-0.05</f>
        <v>22.682476214161611</v>
      </c>
      <c r="I421">
        <f t="shared" si="384"/>
        <v>8.1500000000000003E-2</v>
      </c>
      <c r="J421">
        <v>0.62260478203737002</v>
      </c>
      <c r="K421">
        <f t="shared" ref="K421" si="421">J421-0.00005</f>
        <v>0.62255478203737002</v>
      </c>
      <c r="L421">
        <f t="shared" si="386"/>
        <v>0.62315536941980842</v>
      </c>
      <c r="N421">
        <f t="shared" si="394"/>
        <v>0.17093393971750159</v>
      </c>
      <c r="Q421">
        <f t="shared" si="387"/>
        <v>6.2315536941980838</v>
      </c>
      <c r="S421" s="2">
        <f t="shared" si="395"/>
        <v>36255237.165704697</v>
      </c>
      <c r="V421" s="4">
        <f>0.1+0.8*(((S421)-(MIN($S$2:$S$900)))/((MAX($S$2:S1319))-(MIN($S$2:$S$900))))</f>
        <v>0.59852429553584674</v>
      </c>
      <c r="W421" s="4">
        <f t="shared" si="388"/>
        <v>0.81457848102168506</v>
      </c>
      <c r="X421" s="4">
        <f t="shared" si="389"/>
        <v>0.41545913098958909</v>
      </c>
      <c r="Y421" s="4">
        <f t="shared" si="390"/>
        <v>0.41545913098958864</v>
      </c>
      <c r="AA421" s="4">
        <f t="shared" si="391"/>
        <v>0.62315536941980842</v>
      </c>
      <c r="AB421" s="4">
        <f t="shared" si="392"/>
        <v>0.89322310127710625</v>
      </c>
      <c r="AC421" s="4">
        <f t="shared" si="393"/>
        <v>0.39432391373698639</v>
      </c>
    </row>
    <row r="422" spans="1:29" x14ac:dyDescent="0.25">
      <c r="A422">
        <v>895.41009495763603</v>
      </c>
      <c r="B422">
        <v>1.1143583448765899</v>
      </c>
      <c r="C422">
        <v>0.65343272898955196</v>
      </c>
      <c r="D422">
        <f t="shared" si="381"/>
        <v>0.8301583448765899</v>
      </c>
      <c r="E422">
        <v>22.729817601203102</v>
      </c>
      <c r="F422">
        <f t="shared" si="382"/>
        <v>1114.3583448765899</v>
      </c>
      <c r="G422">
        <v>0.16300000000000001</v>
      </c>
      <c r="H422">
        <f t="shared" ref="H422:H425" si="422">E422</f>
        <v>22.729817601203102</v>
      </c>
      <c r="I422">
        <f t="shared" si="384"/>
        <v>8.1500000000000003E-2</v>
      </c>
      <c r="J422">
        <v>0.62034496102263603</v>
      </c>
      <c r="K422">
        <f t="shared" ref="K422" si="423">J422</f>
        <v>0.62034496102263603</v>
      </c>
      <c r="L422">
        <f t="shared" si="386"/>
        <v>0.62334213976108599</v>
      </c>
      <c r="N422">
        <f t="shared" si="394"/>
        <v>0.17159235029108522</v>
      </c>
      <c r="Q422">
        <f t="shared" si="387"/>
        <v>6.2334213976108597</v>
      </c>
      <c r="S422" s="2">
        <f t="shared" si="395"/>
        <v>36266103.481475741</v>
      </c>
      <c r="V422" s="4">
        <f>0.1+0.8*(((S422)-(MIN($S$2:$S$900)))/((MAX($S$2:S1320))-(MIN($S$2:$S$900))))</f>
        <v>0.59867371180886886</v>
      </c>
      <c r="W422" s="4">
        <f t="shared" si="388"/>
        <v>0.81307760439213117</v>
      </c>
      <c r="X422" s="4">
        <f t="shared" si="389"/>
        <v>0.41431413308069542</v>
      </c>
      <c r="Y422" s="4">
        <f t="shared" si="390"/>
        <v>0.41431413308069553</v>
      </c>
      <c r="AA422" s="4">
        <f t="shared" si="391"/>
        <v>0.62334213976108599</v>
      </c>
      <c r="AB422" s="4">
        <f t="shared" si="392"/>
        <v>0.89134700549016399</v>
      </c>
      <c r="AC422" s="4">
        <f t="shared" si="393"/>
        <v>0.39289266635086928</v>
      </c>
    </row>
    <row r="423" spans="1:29" x14ac:dyDescent="0.25">
      <c r="A423">
        <v>895.75881463691496</v>
      </c>
      <c r="B423">
        <v>1.1138409878736999</v>
      </c>
      <c r="C423">
        <v>0.65271477961797397</v>
      </c>
      <c r="D423">
        <f t="shared" si="381"/>
        <v>0.82964098787369989</v>
      </c>
      <c r="E423">
        <v>22.72530308318078</v>
      </c>
      <c r="F423">
        <f t="shared" si="382"/>
        <v>1113.8409878737</v>
      </c>
      <c r="G423">
        <v>0.16300000000000001</v>
      </c>
      <c r="H423">
        <f t="shared" si="422"/>
        <v>22.72530308318078</v>
      </c>
      <c r="I423">
        <f t="shared" si="384"/>
        <v>8.1500000000000003E-2</v>
      </c>
      <c r="J423">
        <v>0.61650762070366205</v>
      </c>
      <c r="K423">
        <f t="shared" si="403"/>
        <v>0.61650762070366205</v>
      </c>
      <c r="L423">
        <f t="shared" si="386"/>
        <v>0.62358490190134175</v>
      </c>
      <c r="N423">
        <f t="shared" si="394"/>
        <v>0.17244814548274612</v>
      </c>
      <c r="Q423">
        <f t="shared" si="387"/>
        <v>6.2358490190134175</v>
      </c>
      <c r="S423" s="2">
        <f t="shared" si="395"/>
        <v>36280227.405302346</v>
      </c>
      <c r="V423" s="4">
        <f>0.1+0.8*(((S423)-(MIN($S$2:$S$900)))/((MAX($S$2:S1321))-(MIN($S$2:$S$900))))</f>
        <v>0.59886792152107338</v>
      </c>
      <c r="W423" s="4">
        <f t="shared" si="388"/>
        <v>0.81112678061382115</v>
      </c>
      <c r="X423" s="4">
        <f t="shared" si="389"/>
        <v>0.41236984341691607</v>
      </c>
      <c r="Y423" s="4">
        <f t="shared" si="390"/>
        <v>0.41236984341691618</v>
      </c>
      <c r="AA423" s="4">
        <f t="shared" si="391"/>
        <v>0.62358490190134175</v>
      </c>
      <c r="AB423" s="4">
        <f t="shared" si="392"/>
        <v>0.88890847576727638</v>
      </c>
      <c r="AC423" s="4">
        <f t="shared" si="393"/>
        <v>0.39046230427114509</v>
      </c>
    </row>
    <row r="424" spans="1:29" x14ac:dyDescent="0.25">
      <c r="A424">
        <v>896.11358529393794</v>
      </c>
      <c r="B424">
        <v>1.11331465370119</v>
      </c>
      <c r="C424">
        <v>0.65198437240152196</v>
      </c>
      <c r="D424">
        <f t="shared" si="381"/>
        <v>0.82911465370118997</v>
      </c>
      <c r="E424">
        <v>22.719884211732598</v>
      </c>
      <c r="F424">
        <f t="shared" si="382"/>
        <v>1113.3146537011901</v>
      </c>
      <c r="G424">
        <v>0.16300000000000001</v>
      </c>
      <c r="H424">
        <f t="shared" si="422"/>
        <v>22.719884211732598</v>
      </c>
      <c r="I424">
        <f t="shared" si="384"/>
        <v>8.1500000000000003E-2</v>
      </c>
      <c r="J424">
        <v>0.611901579972707</v>
      </c>
      <c r="K424">
        <f t="shared" si="403"/>
        <v>0.611901579972707</v>
      </c>
      <c r="L424">
        <f t="shared" si="386"/>
        <v>0.62383187644598725</v>
      </c>
      <c r="N424">
        <f t="shared" si="394"/>
        <v>0.1733187904175271</v>
      </c>
      <c r="Q424">
        <f t="shared" si="387"/>
        <v>6.2383187644598728</v>
      </c>
      <c r="S424" s="2">
        <f t="shared" si="395"/>
        <v>36294596.407206886</v>
      </c>
      <c r="V424" s="4">
        <f>0.1+0.8*(((S424)-(MIN($S$2:$S$900)))/((MAX($S$2:S1322))-(MIN($S$2:$S$900))))</f>
        <v>0.5990655011567898</v>
      </c>
      <c r="W424" s="4">
        <f t="shared" si="388"/>
        <v>0.80914210617560189</v>
      </c>
      <c r="X424" s="4">
        <f t="shared" si="389"/>
        <v>0.41003607141867515</v>
      </c>
      <c r="Y424" s="4">
        <f t="shared" si="390"/>
        <v>0.4100360714186756</v>
      </c>
      <c r="AA424" s="4">
        <f t="shared" si="391"/>
        <v>0.62383187644598725</v>
      </c>
      <c r="AB424" s="4">
        <f t="shared" si="392"/>
        <v>0.88642763271950231</v>
      </c>
      <c r="AC424" s="4">
        <f t="shared" si="393"/>
        <v>0.38754508927334391</v>
      </c>
    </row>
    <row r="425" spans="1:29" x14ac:dyDescent="0.25">
      <c r="A425">
        <v>896.41736810836198</v>
      </c>
      <c r="B425">
        <v>1.1128639645782601</v>
      </c>
      <c r="C425">
        <v>0.65135893972974601</v>
      </c>
      <c r="D425">
        <f t="shared" si="381"/>
        <v>0.82866396457826008</v>
      </c>
      <c r="E425">
        <v>22.714876658297229</v>
      </c>
      <c r="F425">
        <f t="shared" si="382"/>
        <v>1112.86396457826</v>
      </c>
      <c r="G425">
        <v>0.16300000000000001</v>
      </c>
      <c r="H425">
        <f t="shared" si="422"/>
        <v>22.714876658297229</v>
      </c>
      <c r="I425">
        <f t="shared" si="384"/>
        <v>8.1500000000000003E-2</v>
      </c>
      <c r="J425">
        <v>0.60764515955264498</v>
      </c>
      <c r="K425">
        <f t="shared" si="403"/>
        <v>0.60764515955264498</v>
      </c>
      <c r="L425">
        <f t="shared" si="386"/>
        <v>0.62404335566722013</v>
      </c>
      <c r="N425">
        <f t="shared" si="394"/>
        <v>0.17406430576220416</v>
      </c>
      <c r="Q425">
        <f t="shared" si="387"/>
        <v>6.2404335566722011</v>
      </c>
      <c r="S425" s="2">
        <f t="shared" si="395"/>
        <v>36306900.287904494</v>
      </c>
      <c r="V425" s="4">
        <f>0.1+0.8*(((S425)-(MIN($S$2:$S$900)))/((MAX($S$2:S1323))-(MIN($S$2:$S$900))))</f>
        <v>0.59923468453377615</v>
      </c>
      <c r="W425" s="4">
        <f t="shared" si="388"/>
        <v>0.80744267028756711</v>
      </c>
      <c r="X425" s="4">
        <f t="shared" si="389"/>
        <v>0.40787944377048191</v>
      </c>
      <c r="Y425" s="4">
        <f t="shared" si="390"/>
        <v>0.40787944377048124</v>
      </c>
      <c r="AA425" s="4">
        <f t="shared" si="391"/>
        <v>0.62404335566722013</v>
      </c>
      <c r="AB425" s="4">
        <f t="shared" si="392"/>
        <v>0.88430333785945892</v>
      </c>
      <c r="AC425" s="4">
        <f t="shared" si="393"/>
        <v>0.38484930471310236</v>
      </c>
    </row>
    <row r="426" spans="1:29" x14ac:dyDescent="0.25">
      <c r="A426">
        <v>896.81992879990503</v>
      </c>
      <c r="B426">
        <v>1.1122667295920099</v>
      </c>
      <c r="C426">
        <v>0.650530141664453</v>
      </c>
      <c r="D426">
        <f t="shared" si="381"/>
        <v>0.82806672959200989</v>
      </c>
      <c r="E426">
        <v>22.707848152230728</v>
      </c>
      <c r="F426">
        <f t="shared" si="382"/>
        <v>1112.2667295920098</v>
      </c>
      <c r="G426">
        <v>0.16300000000000001</v>
      </c>
      <c r="H426">
        <f t="shared" ref="H426" si="424">E426-0.05</f>
        <v>22.657848152230727</v>
      </c>
      <c r="I426">
        <f t="shared" si="384"/>
        <v>8.1500000000000003E-2</v>
      </c>
      <c r="J426">
        <v>0.60167092939611799</v>
      </c>
      <c r="K426">
        <f t="shared" ref="K426" si="425">J426-0.00005</f>
        <v>0.601620929396118</v>
      </c>
      <c r="L426">
        <f t="shared" si="386"/>
        <v>0.62432359937260529</v>
      </c>
      <c r="N426">
        <f t="shared" si="394"/>
        <v>0.17505223252586311</v>
      </c>
      <c r="Q426">
        <f t="shared" si="387"/>
        <v>6.2432359937260529</v>
      </c>
      <c r="S426" s="2">
        <f t="shared" si="395"/>
        <v>36323204.892665252</v>
      </c>
      <c r="V426" s="4">
        <f>0.1+0.8*(((S426)-(MIN($S$2:$S$900)))/((MAX($S$2:S1324))-(MIN($S$2:$S$900))))</f>
        <v>0.5994588794980843</v>
      </c>
      <c r="W426" s="4">
        <f t="shared" si="388"/>
        <v>0.80519064662516915</v>
      </c>
      <c r="X426" s="4">
        <f t="shared" si="389"/>
        <v>0.40485244252043906</v>
      </c>
      <c r="Y426" s="4">
        <f t="shared" si="390"/>
        <v>0.40485244252043906</v>
      </c>
      <c r="AA426" s="4">
        <f t="shared" si="391"/>
        <v>0.62432359937260529</v>
      </c>
      <c r="AB426" s="4">
        <f t="shared" si="392"/>
        <v>0.88148830828146141</v>
      </c>
      <c r="AC426" s="4">
        <f t="shared" si="393"/>
        <v>0.38106555315054874</v>
      </c>
    </row>
    <row r="427" spans="1:29" x14ac:dyDescent="0.25">
      <c r="A427">
        <v>897.54000849712395</v>
      </c>
      <c r="B427">
        <v>1.11119842660789</v>
      </c>
      <c r="C427">
        <v>0.64904763064822801</v>
      </c>
      <c r="D427">
        <f t="shared" si="381"/>
        <v>0.82699842660789002</v>
      </c>
      <c r="E427">
        <v>22.694867710163923</v>
      </c>
      <c r="F427">
        <f t="shared" si="382"/>
        <v>1111.19842660789</v>
      </c>
      <c r="G427">
        <v>0.16300000000000001</v>
      </c>
      <c r="H427">
        <f t="shared" ref="H427:H430" si="426">E427</f>
        <v>22.694867710163923</v>
      </c>
      <c r="I427">
        <f t="shared" si="384"/>
        <v>8.1500000000000003E-2</v>
      </c>
      <c r="J427">
        <v>0.59063755363933501</v>
      </c>
      <c r="K427">
        <f t="shared" ref="K427" si="427">J427</f>
        <v>0.59063755363933501</v>
      </c>
      <c r="L427">
        <f t="shared" si="386"/>
        <v>0.62482488478561393</v>
      </c>
      <c r="N427">
        <f t="shared" si="394"/>
        <v>0.17681938470886246</v>
      </c>
      <c r="Q427">
        <f t="shared" si="387"/>
        <v>6.2482488478561393</v>
      </c>
      <c r="S427" s="2">
        <f t="shared" si="395"/>
        <v>36352369.724468365</v>
      </c>
      <c r="V427" s="4">
        <f>0.1+0.8*(((S427)-(MIN($S$2:$S$900)))/((MAX($S$2:S1325))-(MIN($S$2:$S$900))))</f>
        <v>0.59985990782849119</v>
      </c>
      <c r="W427" s="4">
        <f t="shared" si="388"/>
        <v>0.80116234343758519</v>
      </c>
      <c r="X427" s="4">
        <f t="shared" si="389"/>
        <v>0.39926209174168859</v>
      </c>
      <c r="Y427" s="4">
        <f t="shared" si="390"/>
        <v>0.39926209174168792</v>
      </c>
      <c r="AA427" s="4">
        <f t="shared" si="391"/>
        <v>0.62482488478561393</v>
      </c>
      <c r="AB427" s="4">
        <f t="shared" si="392"/>
        <v>0.87645292929698149</v>
      </c>
      <c r="AC427" s="4">
        <f t="shared" si="393"/>
        <v>0.3740776146771107</v>
      </c>
    </row>
    <row r="428" spans="1:29" x14ac:dyDescent="0.25">
      <c r="A428">
        <v>897.95241150173194</v>
      </c>
      <c r="B428">
        <v>1.1108201160765701</v>
      </c>
      <c r="C428">
        <v>0.64819856907932505</v>
      </c>
      <c r="D428">
        <f t="shared" si="381"/>
        <v>0.82662011607657004</v>
      </c>
      <c r="E428">
        <v>22.687416356777319</v>
      </c>
      <c r="F428">
        <f t="shared" si="382"/>
        <v>1110.82011607657</v>
      </c>
      <c r="G428">
        <v>0.16300000000000001</v>
      </c>
      <c r="H428">
        <f t="shared" si="426"/>
        <v>22.687416356777319</v>
      </c>
      <c r="I428">
        <f t="shared" si="384"/>
        <v>8.1500000000000003E-2</v>
      </c>
      <c r="J428">
        <v>0.58430390326072201</v>
      </c>
      <c r="K428">
        <f t="shared" si="403"/>
        <v>0.58430390326072201</v>
      </c>
      <c r="L428">
        <f t="shared" si="386"/>
        <v>0.62511198024364356</v>
      </c>
      <c r="N428">
        <f t="shared" si="394"/>
        <v>0.17783146555586202</v>
      </c>
      <c r="Q428">
        <f t="shared" si="387"/>
        <v>6.2511198024364356</v>
      </c>
      <c r="S428" s="2">
        <f t="shared" si="395"/>
        <v>36369072.964833207</v>
      </c>
      <c r="V428" s="4">
        <f>0.1+0.8*(((S428)-(MIN($S$2:$S$900)))/((MAX($S$2:S1326))-(MIN($S$2:$S$900))))</f>
        <v>0.60008958419491487</v>
      </c>
      <c r="W428" s="4">
        <f t="shared" si="388"/>
        <v>0.79973582910423024</v>
      </c>
      <c r="X428" s="4">
        <f t="shared" si="389"/>
        <v>0.39605298075816708</v>
      </c>
      <c r="Y428" s="4">
        <f t="shared" si="390"/>
        <v>0.39605298075816664</v>
      </c>
      <c r="AA428" s="4">
        <f t="shared" si="391"/>
        <v>0.62511198024364356</v>
      </c>
      <c r="AB428" s="4">
        <f t="shared" si="392"/>
        <v>0.87466978638028781</v>
      </c>
      <c r="AC428" s="4">
        <f t="shared" si="393"/>
        <v>0.37006622594770883</v>
      </c>
    </row>
    <row r="429" spans="1:29" x14ac:dyDescent="0.25">
      <c r="A429">
        <v>898.36481450634096</v>
      </c>
      <c r="B429">
        <v>1.11067892293593</v>
      </c>
      <c r="C429">
        <v>0.64734950751042197</v>
      </c>
      <c r="D429">
        <f t="shared" si="381"/>
        <v>0.82647892293592995</v>
      </c>
      <c r="E429">
        <v>22.679913107455217</v>
      </c>
      <c r="F429">
        <f t="shared" si="382"/>
        <v>1110.6789229359299</v>
      </c>
      <c r="G429">
        <v>0.16300000000000001</v>
      </c>
      <c r="H429">
        <f t="shared" si="426"/>
        <v>22.679913107455217</v>
      </c>
      <c r="I429">
        <f t="shared" si="384"/>
        <v>8.1500000000000003E-2</v>
      </c>
      <c r="J429">
        <v>0.57792614133693498</v>
      </c>
      <c r="K429">
        <f t="shared" si="403"/>
        <v>0.57792614133693498</v>
      </c>
      <c r="L429">
        <f t="shared" si="386"/>
        <v>0.62539907570167397</v>
      </c>
      <c r="N429">
        <f t="shared" si="394"/>
        <v>0.17884354640286407</v>
      </c>
      <c r="Q429">
        <f t="shared" si="387"/>
        <v>6.2539907570167399</v>
      </c>
      <c r="S429" s="2">
        <f t="shared" si="395"/>
        <v>36385776.205198094</v>
      </c>
      <c r="V429" s="4">
        <f>0.1+0.8*(((S429)-(MIN($S$2:$S$900)))/((MAX($S$2:S1327))-(MIN($S$2:$S$900))))</f>
        <v>0.60031926056133922</v>
      </c>
      <c r="W429" s="4">
        <f t="shared" si="388"/>
        <v>0.79920342510746145</v>
      </c>
      <c r="X429" s="4">
        <f t="shared" si="389"/>
        <v>0.3928215194970559</v>
      </c>
      <c r="Y429" s="4">
        <f t="shared" si="390"/>
        <v>0.39282151949705535</v>
      </c>
      <c r="AA429" s="4">
        <f t="shared" si="391"/>
        <v>0.62539907570167397</v>
      </c>
      <c r="AB429" s="4">
        <f t="shared" si="392"/>
        <v>0.87400428138432684</v>
      </c>
      <c r="AC429" s="4">
        <f t="shared" si="393"/>
        <v>0.36602689937131982</v>
      </c>
    </row>
    <row r="430" spans="1:29" x14ac:dyDescent="0.25">
      <c r="A430">
        <v>899.037163215487</v>
      </c>
      <c r="B430">
        <v>1.11044873298876</v>
      </c>
      <c r="C430">
        <v>0.64596526577731395</v>
      </c>
      <c r="D430">
        <f t="shared" si="381"/>
        <v>0.82624873298876</v>
      </c>
      <c r="E430">
        <v>22.667903405669033</v>
      </c>
      <c r="F430">
        <f t="shared" si="382"/>
        <v>1110.44873298876</v>
      </c>
      <c r="G430">
        <v>0.16300000000000001</v>
      </c>
      <c r="H430">
        <f t="shared" si="426"/>
        <v>22.667903405669033</v>
      </c>
      <c r="I430">
        <f t="shared" si="384"/>
        <v>8.1500000000000003E-2</v>
      </c>
      <c r="J430">
        <v>0.56771789481867796</v>
      </c>
      <c r="K430">
        <f t="shared" si="403"/>
        <v>0.56771789481867796</v>
      </c>
      <c r="L430">
        <f t="shared" si="386"/>
        <v>0.62586713305928565</v>
      </c>
      <c r="N430">
        <f t="shared" si="394"/>
        <v>0.18049356166324848</v>
      </c>
      <c r="Q430">
        <f t="shared" si="387"/>
        <v>6.2586713305928567</v>
      </c>
      <c r="S430" s="2">
        <f t="shared" si="395"/>
        <v>36413007.825657636</v>
      </c>
      <c r="V430" s="4">
        <f>0.1+0.8*(((S430)-(MIN($S$2:$S$900)))/((MAX($S$2:S1328))-(MIN($S$2:$S$900))))</f>
        <v>0.60069370644742848</v>
      </c>
      <c r="W430" s="4">
        <f t="shared" si="388"/>
        <v>0.79833543642661142</v>
      </c>
      <c r="X430" s="4">
        <f t="shared" si="389"/>
        <v>0.38764924220577168</v>
      </c>
      <c r="Y430" s="4">
        <f t="shared" si="390"/>
        <v>0.38764924220577157</v>
      </c>
      <c r="AA430" s="4">
        <f t="shared" si="391"/>
        <v>0.62586713305928565</v>
      </c>
      <c r="AB430" s="4">
        <f t="shared" si="392"/>
        <v>0.87291929553326419</v>
      </c>
      <c r="AC430" s="4">
        <f t="shared" si="393"/>
        <v>0.35956155275721452</v>
      </c>
    </row>
    <row r="431" spans="1:29" x14ac:dyDescent="0.25">
      <c r="A431">
        <v>899.61662525008603</v>
      </c>
      <c r="B431">
        <v>1.1102503443649301</v>
      </c>
      <c r="C431">
        <v>0.64477226054040204</v>
      </c>
      <c r="D431">
        <f t="shared" si="381"/>
        <v>0.82605034436493008</v>
      </c>
      <c r="E431">
        <v>22.657765161646992</v>
      </c>
      <c r="F431">
        <f t="shared" si="382"/>
        <v>1110.25034436493</v>
      </c>
      <c r="G431">
        <v>0.16300000000000001</v>
      </c>
      <c r="H431">
        <f t="shared" ref="H431" si="428">E431-0.05</f>
        <v>22.607765161646991</v>
      </c>
      <c r="I431">
        <f t="shared" si="384"/>
        <v>8.1500000000000003E-2</v>
      </c>
      <c r="J431">
        <v>0.55910038739994306</v>
      </c>
      <c r="K431">
        <f t="shared" ref="K431" si="429">J431-0.00005</f>
        <v>0.55905038739994306</v>
      </c>
      <c r="L431">
        <f t="shared" si="386"/>
        <v>0.62627052710922027</v>
      </c>
      <c r="N431">
        <f t="shared" si="394"/>
        <v>0.18191562314250109</v>
      </c>
      <c r="Q431">
        <f t="shared" si="387"/>
        <v>6.2627052710922024</v>
      </c>
      <c r="S431" s="2">
        <f t="shared" si="395"/>
        <v>36436477.328881577</v>
      </c>
      <c r="V431" s="4">
        <f>0.1+0.8*(((S431)-(MIN($S$2:$S$900)))/((MAX($S$2:S1329))-(MIN($S$2:$S$900))))</f>
        <v>0.60101642168737623</v>
      </c>
      <c r="W431" s="4">
        <f t="shared" si="388"/>
        <v>0.79758736257711926</v>
      </c>
      <c r="X431" s="4">
        <f t="shared" si="389"/>
        <v>0.38328295482726049</v>
      </c>
      <c r="Y431" s="4">
        <f t="shared" si="390"/>
        <v>0.38328295482726038</v>
      </c>
      <c r="AA431" s="4">
        <f t="shared" si="391"/>
        <v>0.62627052710922027</v>
      </c>
      <c r="AB431" s="4">
        <f t="shared" si="392"/>
        <v>0.87198420322139902</v>
      </c>
      <c r="AC431" s="4">
        <f t="shared" si="393"/>
        <v>0.35410369353407561</v>
      </c>
    </row>
    <row r="432" spans="1:29" x14ac:dyDescent="0.25">
      <c r="A432">
        <v>900.11019452416099</v>
      </c>
      <c r="B432">
        <v>1.1100813625797701</v>
      </c>
      <c r="C432">
        <v>0.64375609262327604</v>
      </c>
      <c r="D432">
        <f t="shared" si="381"/>
        <v>0.82588136257977007</v>
      </c>
      <c r="E432">
        <v>22.649291458119478</v>
      </c>
      <c r="F432">
        <f t="shared" si="382"/>
        <v>1110.08136257977</v>
      </c>
      <c r="G432">
        <v>0.16300000000000001</v>
      </c>
      <c r="H432">
        <f t="shared" ref="H432:H435" si="430">E432</f>
        <v>22.649291458119478</v>
      </c>
      <c r="I432">
        <f t="shared" si="384"/>
        <v>8.1500000000000003E-2</v>
      </c>
      <c r="J432">
        <v>0.55189773940155595</v>
      </c>
      <c r="K432">
        <f t="shared" ref="K432" si="431">J432</f>
        <v>0.55189773940155595</v>
      </c>
      <c r="L432">
        <f t="shared" si="386"/>
        <v>0.6266141266834877</v>
      </c>
      <c r="N432">
        <f t="shared" si="394"/>
        <v>0.1831268946496851</v>
      </c>
      <c r="Q432">
        <f t="shared" si="387"/>
        <v>6.266141266834877</v>
      </c>
      <c r="S432" s="2">
        <f t="shared" si="395"/>
        <v>36456467.98396764</v>
      </c>
      <c r="V432" s="4">
        <f>0.1+0.8*(((S432)-(MIN($S$2:$S$900)))/((MAX($S$2:S1330))-(MIN($S$2:$S$900))))</f>
        <v>0.60129130134679021</v>
      </c>
      <c r="W432" s="4">
        <f t="shared" si="388"/>
        <v>0.79695017455656492</v>
      </c>
      <c r="X432" s="4">
        <f t="shared" si="389"/>
        <v>0.37963354328409837</v>
      </c>
      <c r="Y432" s="4">
        <f t="shared" si="390"/>
        <v>0.37963354328409837</v>
      </c>
      <c r="AA432" s="4">
        <f t="shared" si="391"/>
        <v>0.6266141266834877</v>
      </c>
      <c r="AB432" s="4">
        <f t="shared" si="392"/>
        <v>0.87118771819570606</v>
      </c>
      <c r="AC432" s="4">
        <f t="shared" si="393"/>
        <v>0.34954192910512299</v>
      </c>
    </row>
    <row r="433" spans="1:29" x14ac:dyDescent="0.25">
      <c r="A433">
        <v>900.41976645074203</v>
      </c>
      <c r="B433">
        <v>1.10997537539714</v>
      </c>
      <c r="C433">
        <v>0.64311874123947599</v>
      </c>
      <c r="D433">
        <f t="shared" si="381"/>
        <v>0.82577537539713997</v>
      </c>
      <c r="E433">
        <v>22.644059889454685</v>
      </c>
      <c r="F433">
        <f t="shared" si="382"/>
        <v>1109.9753753971399</v>
      </c>
      <c r="G433">
        <v>0.16300000000000001</v>
      </c>
      <c r="H433">
        <f t="shared" si="430"/>
        <v>22.644059889454685</v>
      </c>
      <c r="I433">
        <f t="shared" si="384"/>
        <v>8.1500000000000003E-2</v>
      </c>
      <c r="J433">
        <v>0.54745090603648106</v>
      </c>
      <c r="K433">
        <f t="shared" si="403"/>
        <v>0.54745090603648106</v>
      </c>
      <c r="L433">
        <f t="shared" si="386"/>
        <v>0.62682963601067943</v>
      </c>
      <c r="N433">
        <f t="shared" si="394"/>
        <v>0.18388661709147294</v>
      </c>
      <c r="Q433">
        <f t="shared" si="387"/>
        <v>6.2682963601067945</v>
      </c>
      <c r="S433" s="2">
        <f t="shared" si="395"/>
        <v>36469006.336603567</v>
      </c>
      <c r="V433" s="4">
        <f>0.1+0.8*(((S433)-(MIN($S$2:$S$900)))/((MAX($S$2:S1331))-(MIN($S$2:$S$900))))</f>
        <v>0.6014637088085435</v>
      </c>
      <c r="W433" s="4">
        <f t="shared" si="388"/>
        <v>0.79655052341641219</v>
      </c>
      <c r="X433" s="4">
        <f t="shared" si="389"/>
        <v>0.37738043789609987</v>
      </c>
      <c r="Y433" s="4">
        <f t="shared" si="390"/>
        <v>0.37738043789609999</v>
      </c>
      <c r="AA433" s="4">
        <f t="shared" si="391"/>
        <v>0.62682963601067943</v>
      </c>
      <c r="AB433" s="4">
        <f t="shared" si="392"/>
        <v>0.87068815427051527</v>
      </c>
      <c r="AC433" s="4">
        <f t="shared" si="393"/>
        <v>0.34672554737012484</v>
      </c>
    </row>
    <row r="434" spans="1:29" x14ac:dyDescent="0.25">
      <c r="A434">
        <v>900.72933837732205</v>
      </c>
      <c r="B434">
        <v>1.1098693882145101</v>
      </c>
      <c r="C434">
        <v>0.64248138985567604</v>
      </c>
      <c r="D434">
        <f t="shared" si="381"/>
        <v>0.82566938821451008</v>
      </c>
      <c r="E434">
        <v>22.638909355578893</v>
      </c>
      <c r="F434">
        <f t="shared" si="382"/>
        <v>1109.8693882145101</v>
      </c>
      <c r="G434">
        <v>0.16300000000000001</v>
      </c>
      <c r="H434">
        <f t="shared" si="430"/>
        <v>22.638909355578893</v>
      </c>
      <c r="I434">
        <f t="shared" si="384"/>
        <v>8.1500000000000003E-2</v>
      </c>
      <c r="J434">
        <v>0.54307295224205798</v>
      </c>
      <c r="K434">
        <f t="shared" si="403"/>
        <v>0.54307295224205798</v>
      </c>
      <c r="L434">
        <f t="shared" si="386"/>
        <v>0.62704514533787037</v>
      </c>
      <c r="N434">
        <f t="shared" si="394"/>
        <v>0.18464633953325826</v>
      </c>
      <c r="Q434">
        <f t="shared" si="387"/>
        <v>6.2704514533787039</v>
      </c>
      <c r="S434" s="2">
        <f t="shared" si="395"/>
        <v>36481544.68923945</v>
      </c>
      <c r="V434" s="4">
        <f>0.1+0.8*(((S434)-(MIN($S$2:$S$900)))/((MAX($S$2:S1332))-(MIN($S$2:$S$900))))</f>
        <v>0.60163611627029634</v>
      </c>
      <c r="W434" s="4">
        <f t="shared" si="388"/>
        <v>0.79615087227626047</v>
      </c>
      <c r="X434" s="4">
        <f t="shared" si="389"/>
        <v>0.37516223215893552</v>
      </c>
      <c r="Y434" s="4">
        <f t="shared" si="390"/>
        <v>0.37516223215893563</v>
      </c>
      <c r="AA434" s="4">
        <f t="shared" si="391"/>
        <v>0.62704514533787037</v>
      </c>
      <c r="AB434" s="4">
        <f t="shared" si="392"/>
        <v>0.87018859034532559</v>
      </c>
      <c r="AC434" s="4">
        <f t="shared" si="393"/>
        <v>0.34395279019866937</v>
      </c>
    </row>
    <row r="435" spans="1:29" x14ac:dyDescent="0.25">
      <c r="A435">
        <v>901.03014431364102</v>
      </c>
      <c r="B435">
        <v>1.1097664022168401</v>
      </c>
      <c r="C435">
        <v>0.64186208602575001</v>
      </c>
      <c r="D435">
        <f t="shared" si="381"/>
        <v>0.82556640221684008</v>
      </c>
      <c r="E435">
        <v>22.633899370160343</v>
      </c>
      <c r="F435">
        <f t="shared" si="382"/>
        <v>1109.7664022168401</v>
      </c>
      <c r="G435">
        <v>0.16300000000000001</v>
      </c>
      <c r="H435">
        <f t="shared" si="430"/>
        <v>22.633899370160343</v>
      </c>
      <c r="I435">
        <f t="shared" si="384"/>
        <v>8.1500000000000003E-2</v>
      </c>
      <c r="J435">
        <v>0.53881446463629001</v>
      </c>
      <c r="K435">
        <f t="shared" si="403"/>
        <v>0.53881446463629001</v>
      </c>
      <c r="L435">
        <f t="shared" si="386"/>
        <v>0.62725455219742421</v>
      </c>
      <c r="N435">
        <f t="shared" si="394"/>
        <v>0.18538454930236886</v>
      </c>
      <c r="Q435">
        <f t="shared" si="387"/>
        <v>6.2725455219742425</v>
      </c>
      <c r="S435" s="2">
        <f t="shared" si="395"/>
        <v>36493727.999742448</v>
      </c>
      <c r="V435" s="4">
        <f>0.1+0.8*(((S435)-(MIN($S$2:$S$900)))/((MAX($S$2:S1333))-(MIN($S$2:$S$900))))</f>
        <v>0.60180364175793932</v>
      </c>
      <c r="W435" s="4">
        <f t="shared" si="388"/>
        <v>0.79576253785348217</v>
      </c>
      <c r="X435" s="4">
        <f t="shared" si="389"/>
        <v>0.37300455711659242</v>
      </c>
      <c r="Y435" s="4">
        <f t="shared" si="390"/>
        <v>0.37300455711659286</v>
      </c>
      <c r="AA435" s="4">
        <f t="shared" si="391"/>
        <v>0.62725455219742421</v>
      </c>
      <c r="AB435" s="4">
        <f t="shared" si="392"/>
        <v>0.86970317231685268</v>
      </c>
      <c r="AC435" s="4">
        <f t="shared" si="393"/>
        <v>0.34125569639574049</v>
      </c>
    </row>
    <row r="436" spans="1:29" x14ac:dyDescent="0.25">
      <c r="A436">
        <v>901.20703468862098</v>
      </c>
      <c r="B436">
        <v>1.1097058408064899</v>
      </c>
      <c r="C436">
        <v>0.641497901435372</v>
      </c>
      <c r="D436">
        <f t="shared" si="381"/>
        <v>0.82550584080648992</v>
      </c>
      <c r="E436">
        <v>22.631012039407871</v>
      </c>
      <c r="F436">
        <f t="shared" si="382"/>
        <v>1109.70584080649</v>
      </c>
      <c r="G436">
        <v>0.16300000000000001</v>
      </c>
      <c r="H436">
        <f t="shared" ref="H436" si="432">E436-0.05</f>
        <v>22.58101203940787</v>
      </c>
      <c r="I436">
        <f t="shared" si="384"/>
        <v>8.1500000000000003E-2</v>
      </c>
      <c r="J436">
        <v>0.53636023349669104</v>
      </c>
      <c r="K436">
        <f t="shared" ref="K436" si="433">J436-0.00005</f>
        <v>0.53631023349669105</v>
      </c>
      <c r="L436">
        <f t="shared" si="386"/>
        <v>0.62737769490651818</v>
      </c>
      <c r="N436">
        <f t="shared" si="394"/>
        <v>0.18581865710113712</v>
      </c>
      <c r="Q436">
        <f t="shared" si="387"/>
        <v>6.2737769490651818</v>
      </c>
      <c r="S436" s="2">
        <f t="shared" si="395"/>
        <v>36500892.45397412</v>
      </c>
      <c r="V436" s="4">
        <f>0.1+0.8*(((S436)-(MIN($S$2:$S$900)))/((MAX($S$2:S1334))-(MIN($S$2:$S$900))))</f>
        <v>0.60190215592521457</v>
      </c>
      <c r="W436" s="4">
        <f t="shared" si="388"/>
        <v>0.79553417593183207</v>
      </c>
      <c r="X436" s="4">
        <f t="shared" si="389"/>
        <v>0.37176105619131516</v>
      </c>
      <c r="Y436" s="4">
        <f t="shared" si="390"/>
        <v>0.37176105619131461</v>
      </c>
      <c r="AA436" s="4">
        <f t="shared" si="391"/>
        <v>0.62737769490651818</v>
      </c>
      <c r="AB436" s="4">
        <f t="shared" si="392"/>
        <v>0.86941771991479011</v>
      </c>
      <c r="AC436" s="4">
        <f t="shared" si="393"/>
        <v>0.33970132023914396</v>
      </c>
    </row>
    <row r="437" spans="1:29" x14ac:dyDescent="0.25">
      <c r="A437">
        <v>901.38392506360003</v>
      </c>
      <c r="B437">
        <v>1.10964527939614</v>
      </c>
      <c r="C437">
        <v>0.64113371684499498</v>
      </c>
      <c r="D437">
        <f t="shared" si="381"/>
        <v>0.82544527939613999</v>
      </c>
      <c r="E437">
        <v>22.628456025883285</v>
      </c>
      <c r="F437">
        <f t="shared" si="382"/>
        <v>1109.64527939614</v>
      </c>
      <c r="G437">
        <v>0.16300000000000001</v>
      </c>
      <c r="H437">
        <f t="shared" ref="H437:H440" si="434">E437</f>
        <v>22.628456025883285</v>
      </c>
      <c r="I437">
        <f t="shared" si="384"/>
        <v>8.1500000000000003E-2</v>
      </c>
      <c r="J437">
        <v>0.53418762200079295</v>
      </c>
      <c r="K437">
        <f t="shared" ref="K437" si="435">J437</f>
        <v>0.53418762200079295</v>
      </c>
      <c r="L437">
        <f t="shared" si="386"/>
        <v>0.62750083761561148</v>
      </c>
      <c r="N437">
        <f t="shared" si="394"/>
        <v>0.18625276489990314</v>
      </c>
      <c r="Q437">
        <f t="shared" si="387"/>
        <v>6.2750083761561148</v>
      </c>
      <c r="S437" s="2">
        <f t="shared" si="395"/>
        <v>36508056.908205755</v>
      </c>
      <c r="V437" s="4">
        <f>0.1+0.8*(((S437)-(MIN($S$2:$S$900)))/((MAX($S$2:S1335))-(MIN($S$2:$S$900))))</f>
        <v>0.60200067009248914</v>
      </c>
      <c r="W437" s="4">
        <f t="shared" si="388"/>
        <v>0.79530581401018285</v>
      </c>
      <c r="X437" s="4">
        <f t="shared" si="389"/>
        <v>0.3706602452848663</v>
      </c>
      <c r="Y437" s="4">
        <f t="shared" si="390"/>
        <v>0.37066024528486552</v>
      </c>
      <c r="AA437" s="4">
        <f t="shared" si="391"/>
        <v>0.62750083761561148</v>
      </c>
      <c r="AB437" s="4">
        <f t="shared" si="392"/>
        <v>0.86913226751272854</v>
      </c>
      <c r="AC437" s="4">
        <f t="shared" si="393"/>
        <v>0.33832530660608279</v>
      </c>
    </row>
    <row r="438" spans="1:29" x14ac:dyDescent="0.25">
      <c r="A438">
        <v>901.641336710156</v>
      </c>
      <c r="B438">
        <v>1.1095571501671899</v>
      </c>
      <c r="C438">
        <v>0.64060375383784696</v>
      </c>
      <c r="D438">
        <f t="shared" si="381"/>
        <v>0.82535715016718991</v>
      </c>
      <c r="E438">
        <v>22.625457383235798</v>
      </c>
      <c r="F438">
        <f t="shared" si="382"/>
        <v>1109.55715016719</v>
      </c>
      <c r="G438">
        <v>0.16300000000000001</v>
      </c>
      <c r="H438">
        <f t="shared" si="434"/>
        <v>22.625457383235798</v>
      </c>
      <c r="I438">
        <f t="shared" si="384"/>
        <v>8.1500000000000003E-2</v>
      </c>
      <c r="J438">
        <v>0.53163877575042895</v>
      </c>
      <c r="K438">
        <f t="shared" si="403"/>
        <v>0.53163877575042895</v>
      </c>
      <c r="L438">
        <f t="shared" si="386"/>
        <v>0.62768003542393103</v>
      </c>
      <c r="N438">
        <f t="shared" si="394"/>
        <v>0.18688448046541301</v>
      </c>
      <c r="Q438">
        <f t="shared" si="387"/>
        <v>6.2768003542393105</v>
      </c>
      <c r="S438" s="2">
        <f t="shared" si="395"/>
        <v>36518482.653307252</v>
      </c>
      <c r="V438" s="4">
        <f>0.1+0.8*(((S438)-(MIN($S$2:$S$900)))/((MAX($S$2:S1336))-(MIN($S$2:$S$900))))</f>
        <v>0.60214402833914482</v>
      </c>
      <c r="W438" s="4">
        <f t="shared" si="388"/>
        <v>0.79497350074402517</v>
      </c>
      <c r="X438" s="4">
        <f t="shared" si="389"/>
        <v>0.36936880511870696</v>
      </c>
      <c r="Y438" s="4">
        <f t="shared" si="390"/>
        <v>0.36936880511870629</v>
      </c>
      <c r="AA438" s="4">
        <f t="shared" si="391"/>
        <v>0.62768003542393103</v>
      </c>
      <c r="AB438" s="4">
        <f t="shared" si="392"/>
        <v>0.86871687593003144</v>
      </c>
      <c r="AC438" s="4">
        <f t="shared" si="393"/>
        <v>0.33671100639838369</v>
      </c>
    </row>
    <row r="439" spans="1:29" x14ac:dyDescent="0.25">
      <c r="A439">
        <v>901.95021974957103</v>
      </c>
      <c r="B439">
        <v>1.1094513988367301</v>
      </c>
      <c r="C439">
        <v>0.63996782074540504</v>
      </c>
      <c r="D439">
        <f t="shared" si="381"/>
        <v>0.82525139883673004</v>
      </c>
      <c r="E439">
        <v>22.622718746665189</v>
      </c>
      <c r="F439">
        <f t="shared" si="382"/>
        <v>1109.45139883673</v>
      </c>
      <c r="G439">
        <v>0.16300000000000001</v>
      </c>
      <c r="H439">
        <f t="shared" si="434"/>
        <v>22.622718746665189</v>
      </c>
      <c r="I439">
        <f t="shared" si="384"/>
        <v>8.1500000000000003E-2</v>
      </c>
      <c r="J439">
        <v>0.52931093466541002</v>
      </c>
      <c r="K439">
        <f t="shared" si="403"/>
        <v>0.52931093466541002</v>
      </c>
      <c r="L439">
        <f t="shared" si="386"/>
        <v>0.62789506518047411</v>
      </c>
      <c r="N439">
        <f t="shared" si="394"/>
        <v>0.18764251230480786</v>
      </c>
      <c r="Q439">
        <f t="shared" si="387"/>
        <v>6.2789506518047409</v>
      </c>
      <c r="S439" s="2">
        <f t="shared" si="395"/>
        <v>36530993.104478374</v>
      </c>
      <c r="V439" s="4">
        <f>0.1+0.8*(((S439)-(MIN($S$2:$S$900)))/((MAX($S$2:S1337))-(MIN($S$2:$S$900))))</f>
        <v>0.60231605214437922</v>
      </c>
      <c r="W439" s="4">
        <f t="shared" si="388"/>
        <v>0.7945747389433796</v>
      </c>
      <c r="X439" s="4">
        <f t="shared" si="389"/>
        <v>0.36818934304750517</v>
      </c>
      <c r="Y439" s="4">
        <f t="shared" si="390"/>
        <v>0.36818934304750528</v>
      </c>
      <c r="AA439" s="4">
        <f t="shared" si="391"/>
        <v>0.627895065180474</v>
      </c>
      <c r="AB439" s="4">
        <f t="shared" si="392"/>
        <v>0.86821842367922442</v>
      </c>
      <c r="AC439" s="4">
        <f t="shared" si="393"/>
        <v>0.33523667880938146</v>
      </c>
    </row>
    <row r="440" spans="1:29" x14ac:dyDescent="0.25">
      <c r="A440">
        <v>902.34096691667196</v>
      </c>
      <c r="B440">
        <v>1.10931761993817</v>
      </c>
      <c r="C440">
        <v>0.63916334454364199</v>
      </c>
      <c r="D440">
        <f t="shared" si="381"/>
        <v>0.82511761993817001</v>
      </c>
      <c r="E440">
        <v>22.620064266846782</v>
      </c>
      <c r="F440">
        <f t="shared" si="382"/>
        <v>1109.3176199381701</v>
      </c>
      <c r="G440">
        <v>0.16300000000000001</v>
      </c>
      <c r="H440">
        <f t="shared" si="434"/>
        <v>22.620064266846782</v>
      </c>
      <c r="I440">
        <f t="shared" si="384"/>
        <v>8.1500000000000003E-2</v>
      </c>
      <c r="J440">
        <v>0.527054626819765</v>
      </c>
      <c r="K440">
        <f t="shared" si="403"/>
        <v>0.527054626819765</v>
      </c>
      <c r="L440">
        <f t="shared" si="386"/>
        <v>0.62816708486912609</v>
      </c>
      <c r="N440">
        <f t="shared" si="394"/>
        <v>0.18860144742269841</v>
      </c>
      <c r="Q440">
        <f t="shared" si="387"/>
        <v>6.2816708486912614</v>
      </c>
      <c r="S440" s="2">
        <f t="shared" si="395"/>
        <v>36546819.23518315</v>
      </c>
      <c r="V440" s="4">
        <f>0.1+0.8*(((S440)-(MIN($S$2:$S$900)))/((MAX($S$2:S1338))-(MIN($S$2:$S$900))))</f>
        <v>0.60253366789530083</v>
      </c>
      <c r="W440" s="4">
        <f t="shared" si="388"/>
        <v>0.79407029219792291</v>
      </c>
      <c r="X440" s="4">
        <f t="shared" si="389"/>
        <v>0.36704612517837321</v>
      </c>
      <c r="Y440" s="4">
        <f t="shared" si="390"/>
        <v>0.36704612517837287</v>
      </c>
      <c r="AA440" s="4">
        <f t="shared" si="391"/>
        <v>0.62816708486912609</v>
      </c>
      <c r="AB440" s="4">
        <f t="shared" si="392"/>
        <v>0.86758786524740361</v>
      </c>
      <c r="AC440" s="4">
        <f t="shared" si="393"/>
        <v>0.33380765647296645</v>
      </c>
    </row>
    <row r="441" spans="1:29" x14ac:dyDescent="0.25">
      <c r="A441">
        <v>902.81052063299603</v>
      </c>
      <c r="B441">
        <v>1.1091568602852</v>
      </c>
      <c r="C441">
        <v>0.63819662022153101</v>
      </c>
      <c r="D441">
        <f t="shared" si="381"/>
        <v>0.82495686028519999</v>
      </c>
      <c r="E441">
        <v>22.617616091009577</v>
      </c>
      <c r="F441">
        <f t="shared" si="382"/>
        <v>1109.1568602852001</v>
      </c>
      <c r="G441">
        <v>0.16300000000000001</v>
      </c>
      <c r="H441">
        <f t="shared" ref="H441" si="436">E441-0.05</f>
        <v>22.567616091009576</v>
      </c>
      <c r="I441">
        <f t="shared" si="384"/>
        <v>8.1500000000000003E-2</v>
      </c>
      <c r="J441">
        <v>0.52497367735814005</v>
      </c>
      <c r="K441">
        <f t="shared" ref="K441" si="437">J441-0.00005</f>
        <v>0.52492367735814005</v>
      </c>
      <c r="L441">
        <f t="shared" si="386"/>
        <v>0.62849396594843765</v>
      </c>
      <c r="N441">
        <f t="shared" si="394"/>
        <v>0.18975378219625511</v>
      </c>
      <c r="Q441">
        <f t="shared" si="387"/>
        <v>6.2849396594843761</v>
      </c>
      <c r="S441" s="2">
        <f t="shared" si="395"/>
        <v>36565837.206682712</v>
      </c>
      <c r="V441" s="4">
        <f>0.1+0.8*(((S441)-(MIN($S$2:$S$900)))/((MAX($S$2:S1339))-(MIN($S$2:$S$900))))</f>
        <v>0.60279517275875016</v>
      </c>
      <c r="W441" s="4">
        <f t="shared" si="388"/>
        <v>0.79346410778009369</v>
      </c>
      <c r="X441" s="4">
        <f t="shared" si="389"/>
        <v>0.36599175725872868</v>
      </c>
      <c r="Y441" s="4">
        <f t="shared" si="390"/>
        <v>0.36599175725872846</v>
      </c>
      <c r="AA441" s="4">
        <f t="shared" si="391"/>
        <v>0.62849396594843776</v>
      </c>
      <c r="AB441" s="4">
        <f t="shared" si="392"/>
        <v>0.86683013472511705</v>
      </c>
      <c r="AC441" s="4">
        <f t="shared" si="393"/>
        <v>0.33248969657341082</v>
      </c>
    </row>
    <row r="442" spans="1:29" x14ac:dyDescent="0.25">
      <c r="A442">
        <v>903.28582185607604</v>
      </c>
      <c r="B442">
        <v>1.1089941328761199</v>
      </c>
      <c r="C442">
        <v>0.63721806284522697</v>
      </c>
      <c r="D442">
        <f t="shared" si="381"/>
        <v>0.82479413287611991</v>
      </c>
      <c r="E442">
        <v>22.61554988518926</v>
      </c>
      <c r="F442">
        <f t="shared" si="382"/>
        <v>1108.9941328761199</v>
      </c>
      <c r="G442">
        <v>0.16300000000000001</v>
      </c>
      <c r="H442">
        <f t="shared" ref="H442:H445" si="438">E442</f>
        <v>22.61554988518926</v>
      </c>
      <c r="I442">
        <f t="shared" si="384"/>
        <v>8.1500000000000003E-2</v>
      </c>
      <c r="J442">
        <v>0.523217402410871</v>
      </c>
      <c r="K442">
        <f t="shared" ref="K442" si="439">J442</f>
        <v>0.523217402410871</v>
      </c>
      <c r="L442">
        <f t="shared" si="386"/>
        <v>0.62882484816999651</v>
      </c>
      <c r="N442">
        <f t="shared" si="394"/>
        <v>0.19092022196284211</v>
      </c>
      <c r="Q442">
        <f t="shared" si="387"/>
        <v>6.2882484816999646</v>
      </c>
      <c r="S442" s="2">
        <f t="shared" si="395"/>
        <v>36585087.965009153</v>
      </c>
      <c r="V442" s="4">
        <f>0.1+0.8*(((S442)-(MIN($S$2:$S$900)))/((MAX($S$2:S1340))-(MIN($S$2:$S$900))))</f>
        <v>0.60305987853599707</v>
      </c>
      <c r="W442" s="4">
        <f t="shared" si="388"/>
        <v>0.79285050344644614</v>
      </c>
      <c r="X442" s="4">
        <f t="shared" si="389"/>
        <v>0.36510189424349238</v>
      </c>
      <c r="Y442" s="4">
        <f t="shared" si="390"/>
        <v>0.36510189424349226</v>
      </c>
      <c r="AA442" s="4">
        <f t="shared" si="391"/>
        <v>0.6288248481699964</v>
      </c>
      <c r="AB442" s="4">
        <f t="shared" si="392"/>
        <v>0.86606312930805762</v>
      </c>
      <c r="AC442" s="4">
        <f t="shared" si="393"/>
        <v>0.3313773678043655</v>
      </c>
    </row>
    <row r="443" spans="1:29" x14ac:dyDescent="0.25">
      <c r="A443">
        <v>903.91566335072798</v>
      </c>
      <c r="B443">
        <v>1.10877849599245</v>
      </c>
      <c r="C443">
        <v>0.63592133561086095</v>
      </c>
      <c r="D443">
        <f t="shared" si="381"/>
        <v>0.82457849599245003</v>
      </c>
      <c r="E443">
        <v>22.613183082154841</v>
      </c>
      <c r="F443">
        <f t="shared" si="382"/>
        <v>1108.77849599245</v>
      </c>
      <c r="G443">
        <v>0.16300000000000001</v>
      </c>
      <c r="H443">
        <f t="shared" si="438"/>
        <v>22.613183082154841</v>
      </c>
      <c r="I443">
        <f t="shared" si="384"/>
        <v>8.1500000000000003E-2</v>
      </c>
      <c r="J443">
        <v>0.52120561983161495</v>
      </c>
      <c r="K443">
        <f t="shared" si="403"/>
        <v>0.52120561983161495</v>
      </c>
      <c r="L443">
        <f t="shared" si="386"/>
        <v>0.62926331401620206</v>
      </c>
      <c r="N443">
        <f t="shared" si="394"/>
        <v>0.19246591999670762</v>
      </c>
      <c r="Q443">
        <f t="shared" si="387"/>
        <v>6.292633140162021</v>
      </c>
      <c r="S443" s="2">
        <f t="shared" si="395"/>
        <v>36610597.948591657</v>
      </c>
      <c r="V443" s="4">
        <f>0.1+0.8*(((S443)-(MIN($S$2:$S$900)))/((MAX($S$2:S1341))-(MIN($S$2:$S$900))))</f>
        <v>0.60341065121296167</v>
      </c>
      <c r="W443" s="4">
        <f t="shared" si="388"/>
        <v>0.79203739072584123</v>
      </c>
      <c r="X443" s="4">
        <f t="shared" si="389"/>
        <v>0.36408257154873991</v>
      </c>
      <c r="Y443" s="4">
        <f t="shared" si="390"/>
        <v>0.36408257154873946</v>
      </c>
      <c r="AA443" s="4">
        <f t="shared" si="391"/>
        <v>0.62926331401620206</v>
      </c>
      <c r="AB443" s="4">
        <f t="shared" si="392"/>
        <v>0.86504673840730151</v>
      </c>
      <c r="AC443" s="4">
        <f t="shared" si="393"/>
        <v>0.33010321443592489</v>
      </c>
    </row>
    <row r="444" spans="1:29" x14ac:dyDescent="0.25">
      <c r="A444">
        <v>904.70920898734403</v>
      </c>
      <c r="B444">
        <v>1.10850681222822</v>
      </c>
      <c r="C444">
        <v>0.63428757180290496</v>
      </c>
      <c r="D444">
        <f t="shared" si="381"/>
        <v>0.82430681222822</v>
      </c>
      <c r="E444">
        <v>22.610413247155936</v>
      </c>
      <c r="F444">
        <f t="shared" si="382"/>
        <v>1108.50681222822</v>
      </c>
      <c r="G444">
        <v>0.16300000000000001</v>
      </c>
      <c r="H444">
        <f t="shared" si="438"/>
        <v>22.610413247155936</v>
      </c>
      <c r="I444">
        <f t="shared" si="384"/>
        <v>8.1500000000000003E-2</v>
      </c>
      <c r="J444">
        <v>0.51885126008254601</v>
      </c>
      <c r="K444">
        <f t="shared" si="403"/>
        <v>0.51885126008254601</v>
      </c>
      <c r="L444">
        <f t="shared" si="386"/>
        <v>0.62981574294001241</v>
      </c>
      <c r="N444">
        <f t="shared" si="394"/>
        <v>0.1944133654106967</v>
      </c>
      <c r="Q444">
        <f t="shared" si="387"/>
        <v>6.2981574294001241</v>
      </c>
      <c r="S444" s="2">
        <f t="shared" si="395"/>
        <v>36642738.314594738</v>
      </c>
      <c r="V444" s="4">
        <f>0.1+0.8*(((S444)-(MIN($S$2:$S$900)))/((MAX($S$2:S1342))-(MIN($S$2:$S$900))))</f>
        <v>0.60385259435200989</v>
      </c>
      <c r="W444" s="4">
        <f t="shared" si="388"/>
        <v>0.79101293924556726</v>
      </c>
      <c r="X444" s="4">
        <f t="shared" si="389"/>
        <v>0.36288967309709652</v>
      </c>
      <c r="Y444" s="4">
        <f t="shared" si="390"/>
        <v>0.36288967309709619</v>
      </c>
      <c r="AA444" s="4">
        <f t="shared" si="391"/>
        <v>0.62981574294001241</v>
      </c>
      <c r="AB444" s="4">
        <f t="shared" si="392"/>
        <v>0.8637661740569591</v>
      </c>
      <c r="AC444" s="4">
        <f t="shared" si="393"/>
        <v>0.32861209137137065</v>
      </c>
    </row>
    <row r="445" spans="1:29" x14ac:dyDescent="0.25">
      <c r="A445">
        <v>905.60080173722497</v>
      </c>
      <c r="B445">
        <v>1.1082015603772</v>
      </c>
      <c r="C445">
        <v>0.63245194710915298</v>
      </c>
      <c r="D445">
        <f t="shared" si="381"/>
        <v>0.82400156037719996</v>
      </c>
      <c r="E445">
        <v>22.607399797397814</v>
      </c>
      <c r="F445">
        <f t="shared" si="382"/>
        <v>1108.2015603771999</v>
      </c>
      <c r="G445">
        <v>0.16300000000000001</v>
      </c>
      <c r="H445">
        <f t="shared" si="438"/>
        <v>22.607399797397814</v>
      </c>
      <c r="I445">
        <f t="shared" si="384"/>
        <v>8.1500000000000003E-2</v>
      </c>
      <c r="J445">
        <v>0.51628982778814303</v>
      </c>
      <c r="K445">
        <f t="shared" si="403"/>
        <v>0.51628982778814303</v>
      </c>
      <c r="L445">
        <f t="shared" si="386"/>
        <v>0.63043642762475738</v>
      </c>
      <c r="N445">
        <f t="shared" si="394"/>
        <v>0.19660142887142706</v>
      </c>
      <c r="Q445">
        <f t="shared" si="387"/>
        <v>6.3043642762475738</v>
      </c>
      <c r="S445" s="2">
        <f t="shared" si="395"/>
        <v>36678849.807097003</v>
      </c>
      <c r="V445" s="4">
        <f>0.1+0.8*(((S445)-(MIN($S$2:$S$900)))/((MAX($S$2:S1343))-(MIN($S$2:$S$900))))</f>
        <v>0.60434914209980595</v>
      </c>
      <c r="W445" s="4">
        <f t="shared" si="388"/>
        <v>0.78986191091113556</v>
      </c>
      <c r="X445" s="4">
        <f t="shared" si="389"/>
        <v>0.36159185587982934</v>
      </c>
      <c r="Y445" s="4">
        <f t="shared" si="390"/>
        <v>0.36159185587982867</v>
      </c>
      <c r="AA445" s="4">
        <f t="shared" si="391"/>
        <v>0.63043642762475738</v>
      </c>
      <c r="AB445" s="4">
        <f t="shared" si="392"/>
        <v>0.86232738863891945</v>
      </c>
      <c r="AC445" s="4">
        <f t="shared" si="393"/>
        <v>0.32698981984978659</v>
      </c>
    </row>
    <row r="446" spans="1:29" x14ac:dyDescent="0.25">
      <c r="A446">
        <v>906.54805444277201</v>
      </c>
      <c r="B446">
        <v>1.1078772523993801</v>
      </c>
      <c r="C446">
        <v>0.63050172885338795</v>
      </c>
      <c r="D446">
        <f t="shared" si="381"/>
        <v>0.82367725239938006</v>
      </c>
      <c r="E446">
        <v>22.604295831632488</v>
      </c>
      <c r="F446">
        <f t="shared" si="382"/>
        <v>1107.87725239938</v>
      </c>
      <c r="G446">
        <v>0.16300000000000001</v>
      </c>
      <c r="H446">
        <f t="shared" ref="H446" si="440">E446-0.05</f>
        <v>22.554295831632487</v>
      </c>
      <c r="I446">
        <f t="shared" si="384"/>
        <v>8.1500000000000003E-2</v>
      </c>
      <c r="J446">
        <v>0.51365145688761404</v>
      </c>
      <c r="K446">
        <f t="shared" ref="K446" si="441">J446-0.00005</f>
        <v>0.51360145688761405</v>
      </c>
      <c r="L446">
        <f t="shared" si="386"/>
        <v>0.63109586013696073</v>
      </c>
      <c r="N446">
        <f t="shared" si="394"/>
        <v>0.19892608778477311</v>
      </c>
      <c r="Q446">
        <f t="shared" si="387"/>
        <v>6.3109586013696077</v>
      </c>
      <c r="S446" s="2">
        <f t="shared" si="395"/>
        <v>36717215.651793115</v>
      </c>
      <c r="V446" s="4">
        <f>0.1+0.8*(((S446)-(MIN($S$2:$S$900)))/((MAX($S$2:S1344))-(MIN($S$2:$S$900))))</f>
        <v>0.60487668810956863</v>
      </c>
      <c r="W446" s="4">
        <f t="shared" si="388"/>
        <v>0.78863902669174235</v>
      </c>
      <c r="X446" s="4">
        <f t="shared" si="389"/>
        <v>0.36025505568888705</v>
      </c>
      <c r="Y446" s="4">
        <f t="shared" si="390"/>
        <v>0.36025505568888716</v>
      </c>
      <c r="AA446" s="4">
        <f t="shared" si="391"/>
        <v>0.63109586013696073</v>
      </c>
      <c r="AB446" s="4">
        <f t="shared" si="392"/>
        <v>0.86079878336467797</v>
      </c>
      <c r="AC446" s="4">
        <f t="shared" si="393"/>
        <v>0.32531881961110881</v>
      </c>
    </row>
    <row r="447" spans="1:29" x14ac:dyDescent="0.25">
      <c r="A447">
        <v>907.64247605221101</v>
      </c>
      <c r="B447">
        <v>1.1075025586592999</v>
      </c>
      <c r="C447">
        <v>0.62824851702328999</v>
      </c>
      <c r="D447">
        <f t="shared" si="381"/>
        <v>0.82330255865929991</v>
      </c>
      <c r="E447">
        <v>22.600729150378484</v>
      </c>
      <c r="F447">
        <f t="shared" si="382"/>
        <v>1107.5025586592999</v>
      </c>
      <c r="G447">
        <v>0.16300000000000001</v>
      </c>
      <c r="H447">
        <f t="shared" ref="H447:H450" si="442">E447</f>
        <v>22.600729150378484</v>
      </c>
      <c r="I447">
        <f t="shared" si="384"/>
        <v>8.1500000000000003E-2</v>
      </c>
      <c r="J447">
        <v>0.51061977782171297</v>
      </c>
      <c r="K447">
        <f t="shared" ref="K447" si="443">J447</f>
        <v>0.51061977782171297</v>
      </c>
      <c r="L447">
        <f t="shared" si="386"/>
        <v>0.63185774467642497</v>
      </c>
      <c r="N447">
        <f t="shared" si="394"/>
        <v>0.20161191484490446</v>
      </c>
      <c r="Q447">
        <f t="shared" si="387"/>
        <v>6.3185774467642499</v>
      </c>
      <c r="S447" s="2">
        <f t="shared" si="395"/>
        <v>36761542.164933622</v>
      </c>
      <c r="V447" s="4">
        <f>0.1+0.8*(((S447)-(MIN($S$2:$S$900)))/((MAX($S$2:S1345))-(MIN($S$2:$S$900))))</f>
        <v>0.60548619574114004</v>
      </c>
      <c r="W447" s="4">
        <f t="shared" si="388"/>
        <v>0.78722615037297394</v>
      </c>
      <c r="X447" s="4">
        <f t="shared" si="389"/>
        <v>0.35871897554437082</v>
      </c>
      <c r="Y447" s="4">
        <f t="shared" si="390"/>
        <v>0.35871897554436982</v>
      </c>
      <c r="AA447" s="4">
        <f t="shared" si="391"/>
        <v>0.63185774467642508</v>
      </c>
      <c r="AB447" s="4">
        <f t="shared" si="392"/>
        <v>0.85903268796621746</v>
      </c>
      <c r="AC447" s="4">
        <f t="shared" si="393"/>
        <v>0.32339871943046344</v>
      </c>
    </row>
    <row r="448" spans="1:29" x14ac:dyDescent="0.25">
      <c r="A448">
        <v>909.13377738756196</v>
      </c>
      <c r="B448">
        <v>1.10699198643548</v>
      </c>
      <c r="C448">
        <v>0.62517820318621498</v>
      </c>
      <c r="D448">
        <f t="shared" si="381"/>
        <v>0.82279198643548002</v>
      </c>
      <c r="E448">
        <v>22.595938562537835</v>
      </c>
      <c r="F448">
        <f t="shared" si="382"/>
        <v>1106.9919864354799</v>
      </c>
      <c r="G448">
        <v>0.16300000000000001</v>
      </c>
      <c r="H448">
        <f t="shared" si="442"/>
        <v>22.595938562537835</v>
      </c>
      <c r="I448">
        <f t="shared" si="384"/>
        <v>8.1500000000000003E-2</v>
      </c>
      <c r="J448">
        <v>0.50654777815716001</v>
      </c>
      <c r="K448">
        <f t="shared" si="403"/>
        <v>0.50654777815716001</v>
      </c>
      <c r="L448">
        <f t="shared" si="386"/>
        <v>0.63289591810180978</v>
      </c>
      <c r="N448">
        <f t="shared" si="394"/>
        <v>0.20527172697466384</v>
      </c>
      <c r="Q448">
        <f t="shared" si="387"/>
        <v>6.3289591810180976</v>
      </c>
      <c r="S448" s="2">
        <f t="shared" si="395"/>
        <v>36821943.191071771</v>
      </c>
      <c r="V448" s="4">
        <f>0.1+0.8*(((S448)-(MIN($S$2:$S$900)))/((MAX($S$2:S1346))-(MIN($S$2:$S$900))))</f>
        <v>0.60631673448144785</v>
      </c>
      <c r="W448" s="4">
        <f t="shared" si="388"/>
        <v>0.78530091029850213</v>
      </c>
      <c r="X448" s="4">
        <f t="shared" si="389"/>
        <v>0.35665578953515598</v>
      </c>
      <c r="Y448" s="4">
        <f t="shared" si="390"/>
        <v>0.35665578953515575</v>
      </c>
      <c r="AA448" s="4">
        <f t="shared" si="391"/>
        <v>0.63289591810180978</v>
      </c>
      <c r="AB448" s="4">
        <f t="shared" si="392"/>
        <v>0.85662613787312758</v>
      </c>
      <c r="AC448" s="4">
        <f t="shared" si="393"/>
        <v>0.32081973691894489</v>
      </c>
    </row>
    <row r="449" spans="1:29" x14ac:dyDescent="0.25">
      <c r="A449">
        <v>910.62507872291303</v>
      </c>
      <c r="B449">
        <v>1.1064814142116599</v>
      </c>
      <c r="C449">
        <v>0.62210788934913996</v>
      </c>
      <c r="D449">
        <f t="shared" si="381"/>
        <v>0.8222814142116599</v>
      </c>
      <c r="E449">
        <v>22.591134263137686</v>
      </c>
      <c r="F449">
        <f t="shared" si="382"/>
        <v>1106.48141421166</v>
      </c>
      <c r="G449">
        <v>0.16300000000000001</v>
      </c>
      <c r="H449">
        <f t="shared" si="442"/>
        <v>22.591134263137686</v>
      </c>
      <c r="I449">
        <f t="shared" si="384"/>
        <v>8.1500000000000003E-2</v>
      </c>
      <c r="J449">
        <v>0.50246412366703197</v>
      </c>
      <c r="K449">
        <f t="shared" si="403"/>
        <v>0.50246412366703197</v>
      </c>
      <c r="L449">
        <f t="shared" si="386"/>
        <v>0.6339340915271946</v>
      </c>
      <c r="N449">
        <f t="shared" si="394"/>
        <v>0.2089315391044235</v>
      </c>
      <c r="Q449">
        <f t="shared" si="387"/>
        <v>6.3393409152719462</v>
      </c>
      <c r="S449" s="2">
        <f t="shared" si="395"/>
        <v>36882344.217209928</v>
      </c>
      <c r="V449" s="4">
        <f>0.1+0.8*(((S449)-(MIN($S$2:$S$900)))/((MAX($S$2:S1347))-(MIN($S$2:$S$900))))</f>
        <v>0.60714727322175566</v>
      </c>
      <c r="W449" s="4">
        <f t="shared" si="388"/>
        <v>0.78337567022402932</v>
      </c>
      <c r="X449" s="4">
        <f t="shared" si="389"/>
        <v>0.35458669830122413</v>
      </c>
      <c r="Y449" s="4">
        <f t="shared" si="390"/>
        <v>0.35458669830122458</v>
      </c>
      <c r="AA449" s="4">
        <f t="shared" si="391"/>
        <v>0.6339340915271946</v>
      </c>
      <c r="AB449" s="4">
        <f t="shared" si="392"/>
        <v>0.85421958778003659</v>
      </c>
      <c r="AC449" s="4">
        <f t="shared" si="393"/>
        <v>0.31823337287653014</v>
      </c>
    </row>
    <row r="450" spans="1:29" x14ac:dyDescent="0.25">
      <c r="A450">
        <v>911.77742979912796</v>
      </c>
      <c r="B450">
        <v>1.1060868873392899</v>
      </c>
      <c r="C450">
        <v>0.62009769255053704</v>
      </c>
      <c r="D450">
        <f t="shared" si="381"/>
        <v>0.82188688733928994</v>
      </c>
      <c r="E450">
        <v>22.587505221738631</v>
      </c>
      <c r="F450">
        <f t="shared" si="382"/>
        <v>1106.0868873392899</v>
      </c>
      <c r="G450">
        <v>0.16300000000000001</v>
      </c>
      <c r="H450">
        <f t="shared" si="442"/>
        <v>22.587505221738631</v>
      </c>
      <c r="I450">
        <f t="shared" si="384"/>
        <v>8.1500000000000003E-2</v>
      </c>
      <c r="J450">
        <v>0.499379438477838</v>
      </c>
      <c r="K450">
        <f t="shared" si="403"/>
        <v>0.499379438477838</v>
      </c>
      <c r="L450">
        <f t="shared" si="386"/>
        <v>0.63473630382036483</v>
      </c>
      <c r="N450">
        <f t="shared" si="394"/>
        <v>0.21175953123887711</v>
      </c>
      <c r="Q450">
        <f t="shared" si="387"/>
        <v>6.3473630382036479</v>
      </c>
      <c r="S450" s="2">
        <f t="shared" si="395"/>
        <v>36929017.002799839</v>
      </c>
      <c r="V450" s="4">
        <f>0.1+0.8*(((S450)-(MIN($S$2:$S$900)))/((MAX($S$2:S1348))-(MIN($S$2:$S$900))))</f>
        <v>0.60778904305629189</v>
      </c>
      <c r="W450" s="4">
        <f t="shared" si="388"/>
        <v>0.78188800812705894</v>
      </c>
      <c r="X450" s="4">
        <f t="shared" si="389"/>
        <v>0.35302376120656309</v>
      </c>
      <c r="Y450" s="4">
        <f t="shared" si="390"/>
        <v>0.35302376120656209</v>
      </c>
      <c r="AA450" s="4">
        <f t="shared" si="391"/>
        <v>0.63473630382036483</v>
      </c>
      <c r="AB450" s="4">
        <f t="shared" si="392"/>
        <v>0.85236001015882368</v>
      </c>
      <c r="AC450" s="4">
        <f t="shared" si="393"/>
        <v>0.31627970150820378</v>
      </c>
    </row>
    <row r="451" spans="1:29" x14ac:dyDescent="0.25">
      <c r="A451">
        <v>912.929780875343</v>
      </c>
      <c r="B451">
        <v>1.10569236046692</v>
      </c>
      <c r="C451">
        <v>0.61820002860687495</v>
      </c>
      <c r="D451">
        <f t="shared" ref="D451:D514" si="444">B451-(1.163-0.8788)</f>
        <v>0.82149236046691998</v>
      </c>
      <c r="E451">
        <v>22.583840377834228</v>
      </c>
      <c r="F451">
        <f t="shared" ref="F451:F514" si="445">B451*1000</f>
        <v>1105.69236046692</v>
      </c>
      <c r="G451">
        <v>0.16300000000000001</v>
      </c>
      <c r="H451">
        <f t="shared" ref="H451" si="446">E451-0.05</f>
        <v>22.533840377834228</v>
      </c>
      <c r="I451">
        <f t="shared" ref="I451:I514" si="447">G451/2</f>
        <v>8.1500000000000003E-2</v>
      </c>
      <c r="J451">
        <v>0.49626432115909402</v>
      </c>
      <c r="K451">
        <f t="shared" ref="K451" si="448">J451-0.00005</f>
        <v>0.49621432115909403</v>
      </c>
      <c r="L451">
        <f t="shared" ref="L451:L514" si="449">(A451-$M$1)/($M$2-$M$1)</f>
        <v>0.63553851611353518</v>
      </c>
      <c r="N451">
        <f t="shared" si="394"/>
        <v>0.21458752337333101</v>
      </c>
      <c r="Q451">
        <f t="shared" ref="Q451:Q514" si="450">L451*10</f>
        <v>6.3553851611353522</v>
      </c>
      <c r="S451" s="2">
        <f t="shared" si="395"/>
        <v>36975689.788389757</v>
      </c>
      <c r="V451" s="4">
        <f>0.1+0.8*(((S451)-(MIN($S$2:$S$900)))/((MAX($S$2:S1349))-(MIN($S$2:$S$900))))</f>
        <v>0.60843081289082823</v>
      </c>
      <c r="W451" s="4">
        <f t="shared" ref="W451:W514" si="451">0.1+0.8*(((B451)-(MIN($B$2:$B$900)))/((MAX($B$2:$B$900))-(MIN($B$2:$B$900))))</f>
        <v>0.78040034603008868</v>
      </c>
      <c r="X451" s="4">
        <f t="shared" ref="X451:X514" si="452">0.1+0.8*(((J451)-(MIN($J$2:$J$900)))/((MAX($J$2:$J$900))-(MIN($J$2:$J$900))))</f>
        <v>0.3514454048709662</v>
      </c>
      <c r="Y451" s="4">
        <f t="shared" ref="Y451:Y514" si="453">0.1+0.8*(((E451)-(MIN($E$2:$E$900)))/((MAX($E$2:$E$900))-(MIN($E$2:$E$900))))</f>
        <v>0.35144540487096598</v>
      </c>
      <c r="AA451" s="4">
        <f t="shared" ref="AA451:AA514" si="454">(((S451)-(MIN($S$2:$S$900)))/((MAX($S$2:$S$900))-(MIN($S$2:$S$900))))</f>
        <v>0.63553851611353529</v>
      </c>
      <c r="AB451" s="4">
        <f t="shared" ref="AB451:AB514" si="455">(((B451)-(MIN($B$2:$B$900)))/((MAX($B$2:$B$900))-(MIN($B$2:$B$900))))</f>
        <v>0.85050043253761076</v>
      </c>
      <c r="AC451" s="4">
        <f t="shared" ref="AC451:AC514" si="456">(((J451)-(MIN($J$2:$J$900)))/((MAX($J$2:$J$900))-(MIN($J$2:$J$900))))</f>
        <v>0.31430675608870773</v>
      </c>
    </row>
    <row r="452" spans="1:29" x14ac:dyDescent="0.25">
      <c r="A452">
        <v>914.25845589636299</v>
      </c>
      <c r="B452">
        <v>1.1052374661111399</v>
      </c>
      <c r="C452">
        <v>0.616011998645975</v>
      </c>
      <c r="D452">
        <f t="shared" si="444"/>
        <v>0.82103746611113992</v>
      </c>
      <c r="E452">
        <v>22.579696381846183</v>
      </c>
      <c r="F452">
        <f t="shared" si="445"/>
        <v>1105.2374661111398</v>
      </c>
      <c r="G452">
        <v>0.16300000000000001</v>
      </c>
      <c r="H452">
        <f t="shared" ref="H452:H455" si="457">E452</f>
        <v>22.579696381846183</v>
      </c>
      <c r="I452">
        <f t="shared" si="447"/>
        <v>8.1500000000000003E-2</v>
      </c>
      <c r="J452">
        <v>0.49274192456925597</v>
      </c>
      <c r="K452">
        <f t="shared" ref="K452" si="458">J452</f>
        <v>0.49274192456925597</v>
      </c>
      <c r="L452">
        <f t="shared" si="449"/>
        <v>0.63646347679391369</v>
      </c>
      <c r="N452">
        <f t="shared" ref="N452:N515" si="459">STANDARDIZE(A452,$O$1,$P$1)</f>
        <v>0.21784823322664371</v>
      </c>
      <c r="Q452">
        <f t="shared" si="450"/>
        <v>6.3646347679391369</v>
      </c>
      <c r="S452" s="2">
        <f t="shared" si="395"/>
        <v>37029504.086527459</v>
      </c>
      <c r="V452" s="4">
        <f>0.1+0.8*(((S452)-(MIN($S$2:$S$900)))/((MAX($S$2:S1350))-(MIN($S$2:$S$900))))</f>
        <v>0.60917078143513081</v>
      </c>
      <c r="W452" s="4">
        <f t="shared" si="451"/>
        <v>0.77868505326142479</v>
      </c>
      <c r="X452" s="4">
        <f t="shared" si="452"/>
        <v>0.34966068975266129</v>
      </c>
      <c r="Y452" s="4">
        <f t="shared" si="453"/>
        <v>0.34966068975266107</v>
      </c>
      <c r="AA452" s="4">
        <f t="shared" si="454"/>
        <v>0.63646347679391357</v>
      </c>
      <c r="AB452" s="4">
        <f t="shared" si="455"/>
        <v>0.84835631657678101</v>
      </c>
      <c r="AC452" s="4">
        <f t="shared" si="456"/>
        <v>0.31207586219082661</v>
      </c>
    </row>
    <row r="453" spans="1:29" x14ac:dyDescent="0.25">
      <c r="A453">
        <v>915.47994950091004</v>
      </c>
      <c r="B453">
        <v>1.1048192671252799</v>
      </c>
      <c r="C453">
        <v>0.61400047245520994</v>
      </c>
      <c r="D453">
        <f t="shared" si="444"/>
        <v>0.82061926712527988</v>
      </c>
      <c r="E453">
        <v>22.575917533999949</v>
      </c>
      <c r="F453">
        <f t="shared" si="445"/>
        <v>1104.8192671252798</v>
      </c>
      <c r="G453">
        <v>0.16300000000000001</v>
      </c>
      <c r="H453">
        <f t="shared" si="457"/>
        <v>22.575917533999949</v>
      </c>
      <c r="I453">
        <f t="shared" si="447"/>
        <v>8.1500000000000003E-2</v>
      </c>
      <c r="J453">
        <v>0.48952990389995599</v>
      </c>
      <c r="K453">
        <f t="shared" si="403"/>
        <v>0.48952990389995599</v>
      </c>
      <c r="L453">
        <f t="shared" si="449"/>
        <v>0.6373138228436741</v>
      </c>
      <c r="N453">
        <f t="shared" si="459"/>
        <v>0.22084590848138541</v>
      </c>
      <c r="Q453">
        <f t="shared" si="450"/>
        <v>6.3731382284367406</v>
      </c>
      <c r="S453" s="2">
        <f t="shared" ref="S453:S516" si="460">A453/$T$1</f>
        <v>37078977.298538275</v>
      </c>
      <c r="V453" s="4">
        <f>0.1+0.8*(((S453)-(MIN($S$2:$S$900)))/((MAX($S$2:S1351))-(MIN($S$2:$S$900))))</f>
        <v>0.60985105827493924</v>
      </c>
      <c r="W453" s="4">
        <f t="shared" si="451"/>
        <v>0.77710812954893305</v>
      </c>
      <c r="X453" s="4">
        <f t="shared" si="452"/>
        <v>0.34803323477915105</v>
      </c>
      <c r="Y453" s="4">
        <f t="shared" si="453"/>
        <v>0.34803323477915105</v>
      </c>
      <c r="AA453" s="4">
        <f t="shared" si="454"/>
        <v>0.63731382284367399</v>
      </c>
      <c r="AB453" s="4">
        <f t="shared" si="455"/>
        <v>0.84638516193616631</v>
      </c>
      <c r="AC453" s="4">
        <f t="shared" si="456"/>
        <v>0.31004154347393881</v>
      </c>
    </row>
    <row r="454" spans="1:29" x14ac:dyDescent="0.25">
      <c r="A454">
        <v>916.415963731396</v>
      </c>
      <c r="B454">
        <v>1.1044988068293899</v>
      </c>
      <c r="C454">
        <v>0.61245906680843298</v>
      </c>
      <c r="D454">
        <f t="shared" si="444"/>
        <v>0.82029880682938994</v>
      </c>
      <c r="E454">
        <v>22.573026727768394</v>
      </c>
      <c r="F454">
        <f t="shared" si="445"/>
        <v>1104.4988068293899</v>
      </c>
      <c r="G454">
        <v>0.16300000000000001</v>
      </c>
      <c r="H454">
        <f t="shared" si="457"/>
        <v>22.573026727768394</v>
      </c>
      <c r="I454">
        <f t="shared" si="447"/>
        <v>8.1500000000000003E-2</v>
      </c>
      <c r="J454">
        <v>0.487072718603135</v>
      </c>
      <c r="K454">
        <f t="shared" si="403"/>
        <v>0.487072718603135</v>
      </c>
      <c r="L454">
        <f t="shared" si="449"/>
        <v>0.6379654316613137</v>
      </c>
      <c r="N454">
        <f t="shared" si="459"/>
        <v>0.22314298698132101</v>
      </c>
      <c r="Q454">
        <f t="shared" si="450"/>
        <v>6.379654316613137</v>
      </c>
      <c r="S454" s="2">
        <f t="shared" si="460"/>
        <v>37116887.959959336</v>
      </c>
      <c r="V454" s="4">
        <f>0.1+0.8*(((S454)-(MIN($S$2:$S$900)))/((MAX($S$2:S1352))-(MIN($S$2:$S$900))))</f>
        <v>0.61037234532905094</v>
      </c>
      <c r="W454" s="4">
        <f t="shared" si="451"/>
        <v>0.77589975397513355</v>
      </c>
      <c r="X454" s="4">
        <f t="shared" si="452"/>
        <v>0.34678823705221584</v>
      </c>
      <c r="Y454" s="4">
        <f t="shared" si="453"/>
        <v>0.3467882370522154</v>
      </c>
      <c r="AA454" s="4">
        <f t="shared" si="454"/>
        <v>0.6379654316613137</v>
      </c>
      <c r="AB454" s="4">
        <f t="shared" si="455"/>
        <v>0.84487469246891689</v>
      </c>
      <c r="AC454" s="4">
        <f t="shared" si="456"/>
        <v>0.30848529631526977</v>
      </c>
    </row>
    <row r="455" spans="1:29" x14ac:dyDescent="0.25">
      <c r="A455">
        <v>917.35197796188197</v>
      </c>
      <c r="B455">
        <v>1.1041783465335</v>
      </c>
      <c r="C455">
        <v>0.61091766116165502</v>
      </c>
      <c r="D455">
        <f t="shared" si="444"/>
        <v>0.81997834653349999</v>
      </c>
      <c r="E455">
        <v>22.570143721354722</v>
      </c>
      <c r="F455">
        <f t="shared" si="445"/>
        <v>1104.1783465335</v>
      </c>
      <c r="G455">
        <v>0.16300000000000001</v>
      </c>
      <c r="H455">
        <f t="shared" si="457"/>
        <v>22.570143721354722</v>
      </c>
      <c r="I455">
        <f t="shared" si="447"/>
        <v>8.1500000000000003E-2</v>
      </c>
      <c r="J455">
        <v>0.48462216315151302</v>
      </c>
      <c r="K455">
        <f t="shared" si="403"/>
        <v>0.48462216315151302</v>
      </c>
      <c r="L455">
        <f t="shared" si="449"/>
        <v>0.6386170404789534</v>
      </c>
      <c r="N455">
        <f t="shared" si="459"/>
        <v>0.22544006548125661</v>
      </c>
      <c r="Q455">
        <f t="shared" si="450"/>
        <v>6.3861704047895342</v>
      </c>
      <c r="S455" s="2">
        <f t="shared" si="460"/>
        <v>37154798.621380396</v>
      </c>
      <c r="V455" s="4">
        <f>0.1+0.8*(((S455)-(MIN($S$2:$S$900)))/((MAX($S$2:S1353))-(MIN($S$2:$S$900))))</f>
        <v>0.61089363238316263</v>
      </c>
      <c r="W455" s="4">
        <f t="shared" si="451"/>
        <v>0.77469137840133406</v>
      </c>
      <c r="X455" s="4">
        <f t="shared" si="452"/>
        <v>0.34554659851118052</v>
      </c>
      <c r="Y455" s="4">
        <f t="shared" si="453"/>
        <v>0.34554659851118052</v>
      </c>
      <c r="AA455" s="4">
        <f t="shared" si="454"/>
        <v>0.63861704047895329</v>
      </c>
      <c r="AB455" s="4">
        <f t="shared" si="455"/>
        <v>0.84336422300166758</v>
      </c>
      <c r="AC455" s="4">
        <f t="shared" si="456"/>
        <v>0.30693324813897566</v>
      </c>
    </row>
    <row r="456" spans="1:29" x14ac:dyDescent="0.25">
      <c r="A456">
        <v>918.28395828378302</v>
      </c>
      <c r="B456">
        <v>1.1038592673144201</v>
      </c>
      <c r="C456">
        <v>0.60938289845819005</v>
      </c>
      <c r="D456">
        <f t="shared" si="444"/>
        <v>0.81965926731442007</v>
      </c>
      <c r="E456">
        <v>22.567287696757052</v>
      </c>
      <c r="F456">
        <f t="shared" si="445"/>
        <v>1103.8592673144201</v>
      </c>
      <c r="G456">
        <v>0.16300000000000001</v>
      </c>
      <c r="H456">
        <f t="shared" ref="H456" si="461">E456-0.05</f>
        <v>22.517287696757052</v>
      </c>
      <c r="I456">
        <f t="shared" si="447"/>
        <v>8.1500000000000003E-2</v>
      </c>
      <c r="J456">
        <v>0.48219454224349401</v>
      </c>
      <c r="K456">
        <f t="shared" ref="K456" si="462">J456-0.00005</f>
        <v>0.48214454224349401</v>
      </c>
      <c r="L456">
        <f t="shared" si="449"/>
        <v>0.6392658410803097</v>
      </c>
      <c r="N456">
        <f t="shared" si="459"/>
        <v>0.22772724434037553</v>
      </c>
      <c r="Q456">
        <f t="shared" si="450"/>
        <v>6.3926584108030973</v>
      </c>
      <c r="S456" s="2">
        <f t="shared" si="460"/>
        <v>37192545.900517739</v>
      </c>
      <c r="V456" s="4">
        <f>0.1+0.8*(((S456)-(MIN($S$2:$S$900)))/((MAX($S$2:S1354))-(MIN($S$2:$S$900))))</f>
        <v>0.61141267286424772</v>
      </c>
      <c r="W456" s="4">
        <f t="shared" si="451"/>
        <v>0.77348821052254135</v>
      </c>
      <c r="X456" s="4">
        <f t="shared" si="452"/>
        <v>0.34431658036144863</v>
      </c>
      <c r="Y456" s="4">
        <f t="shared" si="453"/>
        <v>0.34431658036144874</v>
      </c>
      <c r="AA456" s="4">
        <f t="shared" si="454"/>
        <v>0.63926584108030959</v>
      </c>
      <c r="AB456" s="4">
        <f t="shared" si="455"/>
        <v>0.84186026315317664</v>
      </c>
      <c r="AC456" s="4">
        <f t="shared" si="456"/>
        <v>0.30539572545181082</v>
      </c>
    </row>
    <row r="457" spans="1:29" x14ac:dyDescent="0.25">
      <c r="A457">
        <v>919.93973733281405</v>
      </c>
      <c r="B457">
        <v>1.1032923833646899</v>
      </c>
      <c r="C457">
        <v>0.60665620147766697</v>
      </c>
      <c r="D457">
        <f t="shared" si="444"/>
        <v>0.81909238336468992</v>
      </c>
      <c r="E457">
        <v>22.562250449866063</v>
      </c>
      <c r="F457">
        <f t="shared" si="445"/>
        <v>1103.2923833646898</v>
      </c>
      <c r="G457">
        <v>0.16300000000000001</v>
      </c>
      <c r="H457">
        <f t="shared" ref="H457:H460" si="463">E457</f>
        <v>22.562250449866063</v>
      </c>
      <c r="I457">
        <f t="shared" si="447"/>
        <v>8.1500000000000003E-2</v>
      </c>
      <c r="J457">
        <v>0.47791288238615298</v>
      </c>
      <c r="K457">
        <f t="shared" ref="K457" si="464">J457</f>
        <v>0.47791288238615298</v>
      </c>
      <c r="L457">
        <f t="shared" si="449"/>
        <v>0.64041851610732448</v>
      </c>
      <c r="N457">
        <f t="shared" si="459"/>
        <v>0.23179070227754631</v>
      </c>
      <c r="Q457">
        <f t="shared" si="450"/>
        <v>6.4041851610732445</v>
      </c>
      <c r="S457" s="2">
        <f t="shared" si="460"/>
        <v>37259608.640454195</v>
      </c>
      <c r="V457" s="4">
        <f>0.1+0.8*(((S457)-(MIN($S$2:$S$900)))/((MAX($S$2:S1355))-(MIN($S$2:$S$900))))</f>
        <v>0.61233481288585956</v>
      </c>
      <c r="W457" s="4">
        <f t="shared" si="451"/>
        <v>0.77135063302286833</v>
      </c>
      <c r="X457" s="4">
        <f t="shared" si="452"/>
        <v>0.34214716448679072</v>
      </c>
      <c r="Y457" s="4">
        <f t="shared" si="453"/>
        <v>0.34214716448679089</v>
      </c>
      <c r="AA457" s="4">
        <f t="shared" si="454"/>
        <v>0.64041851610732448</v>
      </c>
      <c r="AB457" s="4">
        <f t="shared" si="455"/>
        <v>0.83918829127858541</v>
      </c>
      <c r="AC457" s="4">
        <f t="shared" si="456"/>
        <v>0.30268395560848838</v>
      </c>
    </row>
    <row r="458" spans="1:29" x14ac:dyDescent="0.25">
      <c r="A458">
        <v>921.77109315767098</v>
      </c>
      <c r="B458">
        <v>1.1026653877374899</v>
      </c>
      <c r="C458">
        <v>0.60364036889975203</v>
      </c>
      <c r="D458">
        <f t="shared" si="444"/>
        <v>0.81846538773748989</v>
      </c>
      <c r="E458">
        <v>22.55681217266066</v>
      </c>
      <c r="F458">
        <f t="shared" si="445"/>
        <v>1102.6653877374899</v>
      </c>
      <c r="G458">
        <v>0.16300000000000001</v>
      </c>
      <c r="H458">
        <f t="shared" si="463"/>
        <v>22.55681217266066</v>
      </c>
      <c r="I458">
        <f t="shared" si="447"/>
        <v>8.1500000000000003E-2</v>
      </c>
      <c r="J458">
        <v>0.47329034676156201</v>
      </c>
      <c r="K458">
        <f t="shared" si="403"/>
        <v>0.47329034676156201</v>
      </c>
      <c r="L458">
        <f t="shared" si="449"/>
        <v>0.64169341937785795</v>
      </c>
      <c r="N458">
        <f t="shared" si="459"/>
        <v>0.23628504430141337</v>
      </c>
      <c r="Q458">
        <f t="shared" si="450"/>
        <v>6.4169341937785793</v>
      </c>
      <c r="S458" s="2">
        <f t="shared" si="460"/>
        <v>37333782.630930379</v>
      </c>
      <c r="V458" s="4">
        <f>0.1+0.8*(((S458)-(MIN($S$2:$S$900)))/((MAX($S$2:S1356))-(MIN($S$2:$S$900))))</f>
        <v>0.61335473550228636</v>
      </c>
      <c r="W458" s="4">
        <f t="shared" si="451"/>
        <v>0.76898638943168163</v>
      </c>
      <c r="X458" s="4">
        <f t="shared" si="452"/>
        <v>0.33980503491571656</v>
      </c>
      <c r="Y458" s="4">
        <f t="shared" si="453"/>
        <v>0.33980503491571579</v>
      </c>
      <c r="AA458" s="4">
        <f t="shared" si="454"/>
        <v>0.64169341937785795</v>
      </c>
      <c r="AB458" s="4">
        <f t="shared" si="455"/>
        <v>0.83623298678960201</v>
      </c>
      <c r="AC458" s="4">
        <f t="shared" si="456"/>
        <v>0.29975629364464573</v>
      </c>
    </row>
    <row r="459" spans="1:29" x14ac:dyDescent="0.25">
      <c r="A459">
        <v>923.414478597992</v>
      </c>
      <c r="B459">
        <v>1.1021027469492299</v>
      </c>
      <c r="C459">
        <v>0.60093408141496796</v>
      </c>
      <c r="D459">
        <f t="shared" si="444"/>
        <v>0.81790274694922993</v>
      </c>
      <c r="E459">
        <v>22.551896034138252</v>
      </c>
      <c r="F459">
        <f t="shared" si="445"/>
        <v>1102.1027469492299</v>
      </c>
      <c r="G459">
        <v>0.16300000000000001</v>
      </c>
      <c r="H459">
        <f t="shared" si="463"/>
        <v>22.551896034138252</v>
      </c>
      <c r="I459">
        <f t="shared" si="447"/>
        <v>8.1500000000000003E-2</v>
      </c>
      <c r="J459">
        <v>0.46911162901751502</v>
      </c>
      <c r="K459">
        <f t="shared" si="403"/>
        <v>0.46911162901751502</v>
      </c>
      <c r="L459">
        <f t="shared" si="449"/>
        <v>0.64283746656092033</v>
      </c>
      <c r="N459">
        <f t="shared" si="459"/>
        <v>0.24031808700430979</v>
      </c>
      <c r="Q459">
        <f t="shared" si="450"/>
        <v>6.4283746656092031</v>
      </c>
      <c r="S459" s="2">
        <f t="shared" si="460"/>
        <v>37400343.402105793</v>
      </c>
      <c r="V459" s="4">
        <f>0.1+0.8*(((S459)-(MIN($S$2:$S$900)))/((MAX($S$2:S1357))-(MIN($S$2:$S$900))))</f>
        <v>0.61426997324873622</v>
      </c>
      <c r="W459" s="4">
        <f t="shared" si="451"/>
        <v>0.7668648118319713</v>
      </c>
      <c r="X459" s="4">
        <f t="shared" si="452"/>
        <v>0.33768777737735622</v>
      </c>
      <c r="Y459" s="4">
        <f t="shared" si="453"/>
        <v>0.33768777737735578</v>
      </c>
      <c r="AA459" s="4">
        <f t="shared" si="454"/>
        <v>0.64283746656092033</v>
      </c>
      <c r="AB459" s="4">
        <f t="shared" si="455"/>
        <v>0.83358101478996416</v>
      </c>
      <c r="AC459" s="4">
        <f t="shared" si="456"/>
        <v>0.29710972172169525</v>
      </c>
    </row>
    <row r="460" spans="1:29" x14ac:dyDescent="0.25">
      <c r="A460">
        <v>924.86364030122297</v>
      </c>
      <c r="B460">
        <v>1.10166574821543</v>
      </c>
      <c r="C460">
        <v>0.59854763689339996</v>
      </c>
      <c r="D460">
        <f t="shared" si="444"/>
        <v>0.81746574821542994</v>
      </c>
      <c r="E460">
        <v>22.547668815689473</v>
      </c>
      <c r="F460">
        <f t="shared" si="445"/>
        <v>1101.6657482154299</v>
      </c>
      <c r="G460">
        <v>0.16300000000000001</v>
      </c>
      <c r="H460">
        <f t="shared" si="463"/>
        <v>22.547668815689473</v>
      </c>
      <c r="I460">
        <f t="shared" si="447"/>
        <v>8.1500000000000003E-2</v>
      </c>
      <c r="J460">
        <v>0.465518493336052</v>
      </c>
      <c r="K460">
        <f t="shared" si="403"/>
        <v>0.465518493336052</v>
      </c>
      <c r="L460">
        <f t="shared" si="449"/>
        <v>0.64384630436835488</v>
      </c>
      <c r="N460">
        <f t="shared" si="459"/>
        <v>0.24387448399380174</v>
      </c>
      <c r="Q460">
        <f t="shared" si="450"/>
        <v>6.4384630436835488</v>
      </c>
      <c r="S460" s="2">
        <f t="shared" si="460"/>
        <v>37459037.679271892</v>
      </c>
      <c r="V460" s="4">
        <f>0.1+0.8*(((S460)-(MIN($S$2:$S$900)))/((MAX($S$2:S1358))-(MIN($S$2:$S$900))))</f>
        <v>0.61507704349468395</v>
      </c>
      <c r="W460" s="4">
        <f t="shared" si="451"/>
        <v>0.7652169989750347</v>
      </c>
      <c r="X460" s="4">
        <f t="shared" si="452"/>
        <v>0.33586722043288036</v>
      </c>
      <c r="Y460" s="4">
        <f t="shared" si="453"/>
        <v>0.3358672204328802</v>
      </c>
      <c r="AA460" s="4">
        <f t="shared" si="454"/>
        <v>0.64384630436835488</v>
      </c>
      <c r="AB460" s="4">
        <f t="shared" si="455"/>
        <v>0.83152124871879329</v>
      </c>
      <c r="AC460" s="4">
        <f t="shared" si="456"/>
        <v>0.29483402554110044</v>
      </c>
    </row>
    <row r="461" spans="1:29" x14ac:dyDescent="0.25">
      <c r="A461">
        <v>926.31280200445406</v>
      </c>
      <c r="B461">
        <v>1.10123575587485</v>
      </c>
      <c r="C461">
        <v>0.59616119237183196</v>
      </c>
      <c r="D461">
        <f t="shared" si="444"/>
        <v>0.81703575587485</v>
      </c>
      <c r="E461">
        <v>22.543380093982975</v>
      </c>
      <c r="F461">
        <f t="shared" si="445"/>
        <v>1101.2357558748499</v>
      </c>
      <c r="G461">
        <v>0.16300000000000001</v>
      </c>
      <c r="H461">
        <f t="shared" ref="H461" si="465">E461-0.05</f>
        <v>22.493380093982974</v>
      </c>
      <c r="I461">
        <f t="shared" si="447"/>
        <v>8.1500000000000003E-2</v>
      </c>
      <c r="J461">
        <v>0.46187307988553</v>
      </c>
      <c r="K461">
        <f t="shared" ref="K461" si="466">J461-0.00005</f>
        <v>0.46182307988553001</v>
      </c>
      <c r="L461">
        <f t="shared" si="449"/>
        <v>0.64485514217578954</v>
      </c>
      <c r="N461">
        <f t="shared" si="459"/>
        <v>0.24743088098329399</v>
      </c>
      <c r="Q461">
        <f t="shared" si="450"/>
        <v>6.4485514217578954</v>
      </c>
      <c r="S461" s="2">
        <f t="shared" si="460"/>
        <v>37517731.956437998</v>
      </c>
      <c r="V461" s="4">
        <f>0.1+0.8*(((S461)-(MIN($S$2:$S$900)))/((MAX($S$2:S1359))-(MIN($S$2:$S$900))))</f>
        <v>0.61588411374063168</v>
      </c>
      <c r="W461" s="4">
        <f t="shared" si="451"/>
        <v>0.76359560547343175</v>
      </c>
      <c r="X461" s="4">
        <f t="shared" si="452"/>
        <v>0.33402017557813912</v>
      </c>
      <c r="Y461" s="4">
        <f t="shared" si="453"/>
        <v>0.33402017557813835</v>
      </c>
      <c r="AA461" s="4">
        <f t="shared" si="454"/>
        <v>0.64485514217578954</v>
      </c>
      <c r="AB461" s="4">
        <f t="shared" si="455"/>
        <v>0.82949450684178971</v>
      </c>
      <c r="AC461" s="4">
        <f t="shared" si="456"/>
        <v>0.29252521947267385</v>
      </c>
    </row>
    <row r="462" spans="1:29" x14ac:dyDescent="0.25">
      <c r="A462">
        <v>928.02467894096105</v>
      </c>
      <c r="B462">
        <v>1.1007278111996199</v>
      </c>
      <c r="C462">
        <v>0.59334211474397403</v>
      </c>
      <c r="D462">
        <f t="shared" si="444"/>
        <v>0.81652781119961992</v>
      </c>
      <c r="E462">
        <v>22.538423866916894</v>
      </c>
      <c r="F462">
        <f t="shared" si="445"/>
        <v>1100.72781119962</v>
      </c>
      <c r="G462">
        <v>0.16300000000000001</v>
      </c>
      <c r="H462">
        <f t="shared" ref="H462:H465" si="467">E462</f>
        <v>22.538423866916894</v>
      </c>
      <c r="I462">
        <f t="shared" si="447"/>
        <v>8.1500000000000003E-2</v>
      </c>
      <c r="J462">
        <v>0.45766028687936</v>
      </c>
      <c r="K462">
        <f t="shared" ref="K462:K525" si="468">J462</f>
        <v>0.45766028687936</v>
      </c>
      <c r="L462">
        <f t="shared" si="449"/>
        <v>0.64604686989766702</v>
      </c>
      <c r="N462">
        <f t="shared" si="459"/>
        <v>0.25163200910433148</v>
      </c>
      <c r="Q462">
        <f t="shared" si="450"/>
        <v>6.46046869897667</v>
      </c>
      <c r="S462" s="2">
        <f t="shared" si="460"/>
        <v>37587066.785782143</v>
      </c>
      <c r="V462" s="4">
        <f>0.1+0.8*(((S462)-(MIN($S$2:$S$900)))/((MAX($S$2:S1360))-(MIN($S$2:$S$900))))</f>
        <v>0.61683749591813364</v>
      </c>
      <c r="W462" s="4">
        <f t="shared" si="451"/>
        <v>0.7616802732270922</v>
      </c>
      <c r="X462" s="4">
        <f t="shared" si="452"/>
        <v>0.33188565290965499</v>
      </c>
      <c r="Y462" s="4">
        <f t="shared" si="453"/>
        <v>0.33188565290965455</v>
      </c>
      <c r="AA462" s="4">
        <f t="shared" si="454"/>
        <v>0.64604686989766702</v>
      </c>
      <c r="AB462" s="4">
        <f t="shared" si="455"/>
        <v>0.82710034153386525</v>
      </c>
      <c r="AC462" s="4">
        <f t="shared" si="456"/>
        <v>0.28985706613706869</v>
      </c>
    </row>
    <row r="463" spans="1:29" x14ac:dyDescent="0.25">
      <c r="A463">
        <v>928.96759203197905</v>
      </c>
      <c r="B463">
        <v>1.1004480319271901</v>
      </c>
      <c r="C463">
        <v>0.59178934822015605</v>
      </c>
      <c r="D463">
        <f t="shared" si="444"/>
        <v>0.81624803192719009</v>
      </c>
      <c r="E463">
        <v>22.535734142396546</v>
      </c>
      <c r="F463">
        <f t="shared" si="445"/>
        <v>1100.4480319271902</v>
      </c>
      <c r="G463">
        <v>0.16300000000000001</v>
      </c>
      <c r="H463">
        <f t="shared" si="467"/>
        <v>22.535734142396546</v>
      </c>
      <c r="I463">
        <f t="shared" si="447"/>
        <v>8.1500000000000003E-2</v>
      </c>
      <c r="J463">
        <v>0.45537402103706398</v>
      </c>
      <c r="K463">
        <f t="shared" si="468"/>
        <v>0.45537402103706398</v>
      </c>
      <c r="L463">
        <f t="shared" si="449"/>
        <v>0.64670328137557387</v>
      </c>
      <c r="N463">
        <f t="shared" si="459"/>
        <v>0.25394601814195128</v>
      </c>
      <c r="Q463">
        <f t="shared" si="450"/>
        <v>6.4670328137557389</v>
      </c>
      <c r="S463" s="2">
        <f t="shared" si="460"/>
        <v>37625256.86642281</v>
      </c>
      <c r="V463" s="4">
        <f>0.1+0.8*(((S463)-(MIN($S$2:$S$900)))/((MAX($S$2:S1361))-(MIN($S$2:$S$900))))</f>
        <v>0.61736262510045914</v>
      </c>
      <c r="W463" s="4">
        <f t="shared" si="451"/>
        <v>0.76062529561146985</v>
      </c>
      <c r="X463" s="4">
        <f t="shared" si="452"/>
        <v>0.33072725603152336</v>
      </c>
      <c r="Y463" s="4">
        <f t="shared" si="453"/>
        <v>0.33072725603152314</v>
      </c>
      <c r="AA463" s="4">
        <f t="shared" si="454"/>
        <v>0.64670328137557398</v>
      </c>
      <c r="AB463" s="4">
        <f t="shared" si="455"/>
        <v>0.82578161951433726</v>
      </c>
      <c r="AC463" s="4">
        <f t="shared" si="456"/>
        <v>0.28840907003940419</v>
      </c>
    </row>
    <row r="464" spans="1:29" x14ac:dyDescent="0.25">
      <c r="A464">
        <v>929.91050512299705</v>
      </c>
      <c r="B464">
        <v>1.10016825265475</v>
      </c>
      <c r="C464">
        <v>0.59023658169633897</v>
      </c>
      <c r="D464">
        <f t="shared" si="444"/>
        <v>0.81596825265475004</v>
      </c>
      <c r="E464">
        <v>22.533326444070919</v>
      </c>
      <c r="F464">
        <f t="shared" si="445"/>
        <v>1100.1682526547499</v>
      </c>
      <c r="G464">
        <v>0.16300000000000001</v>
      </c>
      <c r="H464">
        <f t="shared" si="467"/>
        <v>22.533326444070919</v>
      </c>
      <c r="I464">
        <f t="shared" si="447"/>
        <v>8.1500000000000003E-2</v>
      </c>
      <c r="J464">
        <v>0.45332747746028101</v>
      </c>
      <c r="K464">
        <f t="shared" si="468"/>
        <v>0.45332747746028101</v>
      </c>
      <c r="L464">
        <f t="shared" si="449"/>
        <v>0.64735969285348072</v>
      </c>
      <c r="N464">
        <f t="shared" si="459"/>
        <v>0.25626002717957108</v>
      </c>
      <c r="Q464">
        <f t="shared" si="450"/>
        <v>6.4735969285348069</v>
      </c>
      <c r="S464" s="2">
        <f t="shared" si="460"/>
        <v>37663446.947063468</v>
      </c>
      <c r="V464" s="4">
        <f>0.1+0.8*(((S464)-(MIN($S$2:$S$900)))/((MAX($S$2:S1362))-(MIN($S$2:$S$900))))</f>
        <v>0.61788775428278453</v>
      </c>
      <c r="W464" s="4">
        <f t="shared" si="451"/>
        <v>0.75957031799580899</v>
      </c>
      <c r="X464" s="4">
        <f t="shared" si="452"/>
        <v>0.3296903207607218</v>
      </c>
      <c r="Y464" s="4">
        <f t="shared" si="453"/>
        <v>0.3296903207607218</v>
      </c>
      <c r="AA464" s="4">
        <f t="shared" si="454"/>
        <v>0.64735969285348072</v>
      </c>
      <c r="AB464" s="4">
        <f t="shared" si="455"/>
        <v>0.8244628974947612</v>
      </c>
      <c r="AC464" s="4">
        <f t="shared" si="456"/>
        <v>0.28711290095090219</v>
      </c>
    </row>
    <row r="465" spans="1:29" x14ac:dyDescent="0.25">
      <c r="A465">
        <v>930.87252054766805</v>
      </c>
      <c r="B465">
        <v>1.0998828053763701</v>
      </c>
      <c r="C465">
        <v>0.58865235791044002</v>
      </c>
      <c r="D465">
        <f t="shared" si="444"/>
        <v>0.81568280537637006</v>
      </c>
      <c r="E465">
        <v>22.531081394856365</v>
      </c>
      <c r="F465">
        <f t="shared" si="445"/>
        <v>1099.88280537637</v>
      </c>
      <c r="G465">
        <v>0.16300000000000001</v>
      </c>
      <c r="H465">
        <f t="shared" si="467"/>
        <v>22.531081394856365</v>
      </c>
      <c r="I465">
        <f t="shared" si="447"/>
        <v>8.1500000000000003E-2</v>
      </c>
      <c r="J465">
        <v>0.451419185627909</v>
      </c>
      <c r="K465">
        <f t="shared" si="468"/>
        <v>0.451419185627909</v>
      </c>
      <c r="L465">
        <f t="shared" si="449"/>
        <v>0.64802940247220686</v>
      </c>
      <c r="N465">
        <f t="shared" si="459"/>
        <v>0.25862091537618626</v>
      </c>
      <c r="Q465">
        <f t="shared" si="450"/>
        <v>6.4802940247220686</v>
      </c>
      <c r="S465" s="2">
        <f t="shared" si="460"/>
        <v>37702410.71476987</v>
      </c>
      <c r="V465" s="4">
        <f>0.1+0.8*(((S465)-(MIN($S$2:$S$900)))/((MAX($S$2:S1363))-(MIN($S$2:$S$900))))</f>
        <v>0.61842352197776551</v>
      </c>
      <c r="W465" s="4">
        <f t="shared" si="451"/>
        <v>0.75849396774828759</v>
      </c>
      <c r="X465" s="4">
        <f t="shared" si="452"/>
        <v>0.32872343438194279</v>
      </c>
      <c r="Y465" s="4">
        <f t="shared" si="453"/>
        <v>0.32872343438194318</v>
      </c>
      <c r="AA465" s="4">
        <f t="shared" si="454"/>
        <v>0.64802940247220686</v>
      </c>
      <c r="AB465" s="4">
        <f t="shared" si="455"/>
        <v>0.82311745968535943</v>
      </c>
      <c r="AC465" s="4">
        <f t="shared" si="456"/>
        <v>0.28590429297742848</v>
      </c>
    </row>
    <row r="466" spans="1:29" x14ac:dyDescent="0.25">
      <c r="A466">
        <v>931.85018870553904</v>
      </c>
      <c r="B466">
        <v>1.0995927136505299</v>
      </c>
      <c r="C466">
        <v>0.58704235758124101</v>
      </c>
      <c r="D466">
        <f t="shared" si="444"/>
        <v>0.8153927136505299</v>
      </c>
      <c r="E466">
        <v>22.528851954251707</v>
      </c>
      <c r="F466">
        <f t="shared" si="445"/>
        <v>1099.59271365053</v>
      </c>
      <c r="G466">
        <v>0.16300000000000001</v>
      </c>
      <c r="H466">
        <f t="shared" ref="H466" si="469">E466-0.05</f>
        <v>22.478851954251706</v>
      </c>
      <c r="I466">
        <f t="shared" si="447"/>
        <v>8.1500000000000003E-2</v>
      </c>
      <c r="J466">
        <v>0.44952416111394899</v>
      </c>
      <c r="K466">
        <f t="shared" ref="K466" si="470">J466-0.00005</f>
        <v>0.449474161113949</v>
      </c>
      <c r="L466">
        <f t="shared" si="449"/>
        <v>0.64871000878314244</v>
      </c>
      <c r="N466">
        <f t="shared" si="459"/>
        <v>0.26102021704529776</v>
      </c>
      <c r="Q466">
        <f t="shared" si="450"/>
        <v>6.4871000878314247</v>
      </c>
      <c r="S466" s="2">
        <f t="shared" si="460"/>
        <v>37742008.453039251</v>
      </c>
      <c r="V466" s="4">
        <f>0.1+0.8*(((S466)-(MIN($S$2:$S$900)))/((MAX($S$2:S1364))-(MIN($S$2:$S$900))))</f>
        <v>0.618968007026514</v>
      </c>
      <c r="W466" s="4">
        <f t="shared" si="451"/>
        <v>0.75740010445176564</v>
      </c>
      <c r="X466" s="4">
        <f t="shared" si="452"/>
        <v>0.32776327023989815</v>
      </c>
      <c r="Y466" s="4">
        <f t="shared" si="453"/>
        <v>0.32776327023989871</v>
      </c>
      <c r="AA466" s="4">
        <f t="shared" si="454"/>
        <v>0.64871000878314244</v>
      </c>
      <c r="AB466" s="4">
        <f t="shared" si="455"/>
        <v>0.82175013056470703</v>
      </c>
      <c r="AC466" s="4">
        <f t="shared" si="456"/>
        <v>0.28470408779987266</v>
      </c>
    </row>
    <row r="467" spans="1:29" x14ac:dyDescent="0.25">
      <c r="A467">
        <v>933.01948559584605</v>
      </c>
      <c r="B467">
        <v>1.09924576223333</v>
      </c>
      <c r="C467">
        <v>0.58511678767987196</v>
      </c>
      <c r="D467">
        <f t="shared" si="444"/>
        <v>0.81504576223333003</v>
      </c>
      <c r="E467">
        <v>22.526199926777569</v>
      </c>
      <c r="F467">
        <f t="shared" si="445"/>
        <v>1099.24576223333</v>
      </c>
      <c r="G467">
        <v>0.16300000000000001</v>
      </c>
      <c r="H467">
        <f t="shared" ref="H467:H470" si="471">E467</f>
        <v>22.526199926777569</v>
      </c>
      <c r="I467">
        <f t="shared" si="447"/>
        <v>8.1500000000000003E-2</v>
      </c>
      <c r="J467">
        <v>0.44726993776093199</v>
      </c>
      <c r="K467">
        <f t="shared" ref="K467" si="472">J467</f>
        <v>0.44726993776093199</v>
      </c>
      <c r="L467">
        <f t="shared" si="449"/>
        <v>0.64952401795025427</v>
      </c>
      <c r="N467">
        <f t="shared" si="459"/>
        <v>0.26388979601032192</v>
      </c>
      <c r="Q467">
        <f t="shared" si="450"/>
        <v>6.4952401795025425</v>
      </c>
      <c r="S467" s="2">
        <f t="shared" si="460"/>
        <v>37789367.58184877</v>
      </c>
      <c r="V467" s="4">
        <f>0.1+0.8*(((S467)-(MIN($S$2:$S$900)))/((MAX($S$2:S1365))-(MIN($S$2:$S$900))))</f>
        <v>0.6196192143602034</v>
      </c>
      <c r="W467" s="4">
        <f t="shared" si="451"/>
        <v>0.75609183748947273</v>
      </c>
      <c r="X467" s="4">
        <f t="shared" si="452"/>
        <v>0.32662110853392445</v>
      </c>
      <c r="Y467" s="4">
        <f t="shared" si="453"/>
        <v>0.3266211085339249</v>
      </c>
      <c r="AA467" s="4">
        <f t="shared" si="454"/>
        <v>0.64952401795025427</v>
      </c>
      <c r="AB467" s="4">
        <f t="shared" si="455"/>
        <v>0.82011479686184086</v>
      </c>
      <c r="AC467" s="4">
        <f t="shared" si="456"/>
        <v>0.28327638566740554</v>
      </c>
    </row>
    <row r="468" spans="1:29" x14ac:dyDescent="0.25">
      <c r="A468">
        <v>934.55198786508799</v>
      </c>
      <c r="B468">
        <v>1.09879104124793</v>
      </c>
      <c r="C468">
        <v>0.582593099925378</v>
      </c>
      <c r="D468">
        <f t="shared" si="444"/>
        <v>0.81459104124793003</v>
      </c>
      <c r="E468">
        <v>22.522794618531226</v>
      </c>
      <c r="F468">
        <f t="shared" si="445"/>
        <v>1098.79104124793</v>
      </c>
      <c r="G468">
        <v>0.16300000000000001</v>
      </c>
      <c r="H468">
        <f t="shared" si="471"/>
        <v>22.522794618531226</v>
      </c>
      <c r="I468">
        <f t="shared" si="447"/>
        <v>8.1500000000000003E-2</v>
      </c>
      <c r="J468">
        <v>0.44437542575154299</v>
      </c>
      <c r="K468">
        <f t="shared" si="468"/>
        <v>0.44437542575154299</v>
      </c>
      <c r="L468">
        <f t="shared" si="449"/>
        <v>0.65059087351629874</v>
      </c>
      <c r="N468">
        <f t="shared" si="459"/>
        <v>0.2676507196150309</v>
      </c>
      <c r="Q468">
        <f t="shared" si="450"/>
        <v>6.5059087351629872</v>
      </c>
      <c r="S468" s="2">
        <f t="shared" si="460"/>
        <v>37851437.337589629</v>
      </c>
      <c r="V468" s="4">
        <f>0.1+0.8*(((S468)-(MIN($S$2:$S$900)))/((MAX($S$2:S1366))-(MIN($S$2:$S$900))))</f>
        <v>0.6204726988130389</v>
      </c>
      <c r="W468" s="4">
        <f t="shared" si="451"/>
        <v>0.75437719845712248</v>
      </c>
      <c r="X468" s="4">
        <f t="shared" si="452"/>
        <v>0.32515452769570341</v>
      </c>
      <c r="Y468" s="4">
        <f t="shared" si="453"/>
        <v>0.32515452769570263</v>
      </c>
      <c r="AA468" s="4">
        <f t="shared" si="454"/>
        <v>0.65059087351629863</v>
      </c>
      <c r="AB468" s="4">
        <f t="shared" si="455"/>
        <v>0.81797149807140301</v>
      </c>
      <c r="AC468" s="4">
        <f t="shared" si="456"/>
        <v>0.28144315961962929</v>
      </c>
    </row>
    <row r="469" spans="1:29" x14ac:dyDescent="0.25">
      <c r="A469">
        <v>936.08449013433005</v>
      </c>
      <c r="B469">
        <v>1.09833632026254</v>
      </c>
      <c r="C469">
        <v>0.58006941217088503</v>
      </c>
      <c r="D469">
        <f t="shared" si="444"/>
        <v>0.81413632026254001</v>
      </c>
      <c r="E469">
        <v>22.519354835597372</v>
      </c>
      <c r="F469">
        <f t="shared" si="445"/>
        <v>1098.3363202625401</v>
      </c>
      <c r="G469">
        <v>0.16300000000000001</v>
      </c>
      <c r="H469">
        <f t="shared" si="471"/>
        <v>22.519354835597372</v>
      </c>
      <c r="I469">
        <f t="shared" si="447"/>
        <v>8.1500000000000003E-2</v>
      </c>
      <c r="J469">
        <v>0.44145161025776702</v>
      </c>
      <c r="K469">
        <f t="shared" si="468"/>
        <v>0.44145161025776702</v>
      </c>
      <c r="L469">
        <f t="shared" si="449"/>
        <v>0.65165772908234332</v>
      </c>
      <c r="N469">
        <f t="shared" si="459"/>
        <v>0.27141164321974015</v>
      </c>
      <c r="Q469">
        <f t="shared" si="450"/>
        <v>6.5165772908234327</v>
      </c>
      <c r="S469" s="2">
        <f t="shared" si="460"/>
        <v>37913507.093330503</v>
      </c>
      <c r="V469" s="4">
        <f>0.1+0.8*(((S469)-(MIN($S$2:$S$900)))/((MAX($S$2:S1367))-(MIN($S$2:$S$900))))</f>
        <v>0.62132618326587463</v>
      </c>
      <c r="W469" s="4">
        <f t="shared" si="451"/>
        <v>0.75266255942480986</v>
      </c>
      <c r="X469" s="4">
        <f t="shared" si="452"/>
        <v>0.32367309947438105</v>
      </c>
      <c r="Y469" s="4">
        <f t="shared" si="453"/>
        <v>0.32367309947438061</v>
      </c>
      <c r="AA469" s="4">
        <f t="shared" si="454"/>
        <v>0.65165772908234332</v>
      </c>
      <c r="AB469" s="4">
        <f t="shared" si="455"/>
        <v>0.81582819928101236</v>
      </c>
      <c r="AC469" s="4">
        <f t="shared" si="456"/>
        <v>0.27959137434297626</v>
      </c>
    </row>
    <row r="470" spans="1:29" x14ac:dyDescent="0.25">
      <c r="A470">
        <v>937.45707687851905</v>
      </c>
      <c r="B470">
        <v>1.0979290490895099</v>
      </c>
      <c r="C470">
        <v>0.57780906944395305</v>
      </c>
      <c r="D470">
        <f t="shared" si="444"/>
        <v>0.81372904908950994</v>
      </c>
      <c r="E470">
        <v>22.516330856935131</v>
      </c>
      <c r="F470">
        <f t="shared" si="445"/>
        <v>1097.92904908951</v>
      </c>
      <c r="G470">
        <v>0.16300000000000001</v>
      </c>
      <c r="H470">
        <f t="shared" si="471"/>
        <v>22.516330856935131</v>
      </c>
      <c r="I470">
        <f t="shared" si="447"/>
        <v>8.1500000000000003E-2</v>
      </c>
      <c r="J470">
        <v>0.43888122839485999</v>
      </c>
      <c r="K470">
        <f t="shared" si="468"/>
        <v>0.43888122839485999</v>
      </c>
      <c r="L470">
        <f t="shared" si="449"/>
        <v>0.65261325902660972</v>
      </c>
      <c r="N470">
        <f t="shared" si="459"/>
        <v>0.27478011711327938</v>
      </c>
      <c r="Q470">
        <f t="shared" si="450"/>
        <v>6.5261325902660969</v>
      </c>
      <c r="S470" s="2">
        <f t="shared" si="460"/>
        <v>37969099.9140753</v>
      </c>
      <c r="V470" s="4">
        <f>0.1+0.8*(((S470)-(MIN($S$2:$S$900)))/((MAX($S$2:S1368))-(MIN($S$2:$S$900))))</f>
        <v>0.62209060722128784</v>
      </c>
      <c r="W470" s="4">
        <f t="shared" si="451"/>
        <v>0.75112684175958244</v>
      </c>
      <c r="X470" s="4">
        <f t="shared" si="452"/>
        <v>0.32237074772222984</v>
      </c>
      <c r="Y470" s="4">
        <f t="shared" si="453"/>
        <v>0.32237074772223029</v>
      </c>
      <c r="AA470" s="4">
        <f t="shared" si="454"/>
        <v>0.65261325902660983</v>
      </c>
      <c r="AB470" s="4">
        <f t="shared" si="455"/>
        <v>0.813908552199478</v>
      </c>
      <c r="AC470" s="4">
        <f t="shared" si="456"/>
        <v>0.27796343465278728</v>
      </c>
    </row>
    <row r="471" spans="1:29" x14ac:dyDescent="0.25">
      <c r="A471">
        <v>938.62939156407299</v>
      </c>
      <c r="B471">
        <v>1.0975812022381899</v>
      </c>
      <c r="C471">
        <v>0.57587852991019595</v>
      </c>
      <c r="D471">
        <f t="shared" si="444"/>
        <v>0.81338120223818988</v>
      </c>
      <c r="E471">
        <v>22.513715014550364</v>
      </c>
      <c r="F471">
        <f t="shared" si="445"/>
        <v>1097.5812022381899</v>
      </c>
      <c r="G471">
        <v>0.16300000000000001</v>
      </c>
      <c r="H471">
        <f t="shared" ref="H471" si="473">E471-0.05</f>
        <v>22.463715014550363</v>
      </c>
      <c r="I471">
        <f t="shared" si="447"/>
        <v>8.1500000000000003E-2</v>
      </c>
      <c r="J471">
        <v>0.43665776236780901</v>
      </c>
      <c r="K471">
        <f t="shared" ref="K471" si="474">J471-0.00005</f>
        <v>0.43660776236780902</v>
      </c>
      <c r="L471">
        <f t="shared" si="449"/>
        <v>0.65342936903997872</v>
      </c>
      <c r="N471">
        <f t="shared" si="459"/>
        <v>0.27765710206888905</v>
      </c>
      <c r="Q471">
        <f t="shared" si="450"/>
        <v>6.534293690399787</v>
      </c>
      <c r="S471" s="2">
        <f t="shared" si="460"/>
        <v>38016581.270314828</v>
      </c>
      <c r="V471" s="4">
        <f>0.1+0.8*(((S471)-(MIN($S$2:$S$900)))/((MAX($S$2:S1369))-(MIN($S$2:$S$900))))</f>
        <v>0.62274349523198302</v>
      </c>
      <c r="W471" s="4">
        <f t="shared" si="451"/>
        <v>0.74981519833932375</v>
      </c>
      <c r="X471" s="4">
        <f t="shared" si="452"/>
        <v>0.32124417002653161</v>
      </c>
      <c r="Y471" s="4">
        <f t="shared" si="453"/>
        <v>0.32124417002653161</v>
      </c>
      <c r="AA471" s="4">
        <f t="shared" si="454"/>
        <v>0.65342936903997872</v>
      </c>
      <c r="AB471" s="4">
        <f t="shared" si="455"/>
        <v>0.81226899792415463</v>
      </c>
      <c r="AC471" s="4">
        <f t="shared" si="456"/>
        <v>0.27655521253316445</v>
      </c>
    </row>
    <row r="472" spans="1:29" x14ac:dyDescent="0.25">
      <c r="A472">
        <v>940.14294639201501</v>
      </c>
      <c r="B472">
        <v>1.0971321032993999</v>
      </c>
      <c r="C472">
        <v>0.57338604434479301</v>
      </c>
      <c r="D472">
        <f t="shared" si="444"/>
        <v>0.81293210329939991</v>
      </c>
      <c r="E472">
        <v>22.51040263518582</v>
      </c>
      <c r="F472">
        <f t="shared" si="445"/>
        <v>1097.1321032993999</v>
      </c>
      <c r="G472">
        <v>0.16300000000000001</v>
      </c>
      <c r="H472">
        <f t="shared" ref="H472:H475" si="475">E472</f>
        <v>22.51040263518582</v>
      </c>
      <c r="I472">
        <f t="shared" si="447"/>
        <v>8.1500000000000003E-2</v>
      </c>
      <c r="J472">
        <v>0.43384223990794801</v>
      </c>
      <c r="K472">
        <f t="shared" ref="K472" si="476">J472</f>
        <v>0.43384223990794801</v>
      </c>
      <c r="L472">
        <f t="shared" si="449"/>
        <v>0.65448303429393107</v>
      </c>
      <c r="N472">
        <f t="shared" si="459"/>
        <v>0.28137152663691539</v>
      </c>
      <c r="Q472">
        <f t="shared" si="450"/>
        <v>6.5448303429393109</v>
      </c>
      <c r="S472" s="2">
        <f t="shared" si="460"/>
        <v>38077883.612475298</v>
      </c>
      <c r="V472" s="4">
        <f>0.1+0.8*(((S472)-(MIN($S$2:$S$900)))/((MAX($S$2:S1370))-(MIN($S$2:$S$900))))</f>
        <v>0.62358642743514492</v>
      </c>
      <c r="W472" s="4">
        <f t="shared" si="451"/>
        <v>0.74812175863770325</v>
      </c>
      <c r="X472" s="4">
        <f t="shared" si="452"/>
        <v>0.31981761132654374</v>
      </c>
      <c r="Y472" s="4">
        <f t="shared" si="453"/>
        <v>0.31981761132654285</v>
      </c>
      <c r="AA472" s="4">
        <f t="shared" si="454"/>
        <v>0.65448303429393118</v>
      </c>
      <c r="AB472" s="4">
        <f t="shared" si="455"/>
        <v>0.81015219829712903</v>
      </c>
      <c r="AC472" s="4">
        <f t="shared" si="456"/>
        <v>0.2747720141581797</v>
      </c>
    </row>
    <row r="473" spans="1:29" x14ac:dyDescent="0.25">
      <c r="A473">
        <v>941.97326726668598</v>
      </c>
      <c r="B473">
        <v>1.0965890141774901</v>
      </c>
      <c r="C473">
        <v>0.57037191609786797</v>
      </c>
      <c r="D473">
        <f t="shared" si="444"/>
        <v>0.8123890141774901</v>
      </c>
      <c r="E473">
        <v>22.506429005469986</v>
      </c>
      <c r="F473">
        <f t="shared" si="445"/>
        <v>1096.5890141774901</v>
      </c>
      <c r="G473">
        <v>0.16300000000000001</v>
      </c>
      <c r="H473">
        <f t="shared" si="475"/>
        <v>22.506429005469986</v>
      </c>
      <c r="I473">
        <f t="shared" si="447"/>
        <v>8.1500000000000003E-2</v>
      </c>
      <c r="J473">
        <v>0.43046465464948902</v>
      </c>
      <c r="K473">
        <f t="shared" si="468"/>
        <v>0.43046465464948902</v>
      </c>
      <c r="L473">
        <f t="shared" si="449"/>
        <v>0.65575721708111623</v>
      </c>
      <c r="N473">
        <f t="shared" si="459"/>
        <v>0.28586332878292248</v>
      </c>
      <c r="Q473">
        <f t="shared" si="450"/>
        <v>6.5575721708111621</v>
      </c>
      <c r="S473" s="2">
        <f t="shared" si="460"/>
        <v>38152015.685163468</v>
      </c>
      <c r="V473" s="4">
        <f>0.1+0.8*(((S473)-(MIN($S$2:$S$900)))/((MAX($S$2:S1371))-(MIN($S$2:$S$900))))</f>
        <v>0.624605773664893</v>
      </c>
      <c r="W473" s="4">
        <f t="shared" si="451"/>
        <v>0.74607390547857921</v>
      </c>
      <c r="X473" s="4">
        <f t="shared" si="452"/>
        <v>0.31810626868797609</v>
      </c>
      <c r="Y473" s="4">
        <f t="shared" si="453"/>
        <v>0.31810626868797542</v>
      </c>
      <c r="AA473" s="4">
        <f t="shared" si="454"/>
        <v>0.65575721708111623</v>
      </c>
      <c r="AB473" s="4">
        <f t="shared" si="455"/>
        <v>0.80759238184822402</v>
      </c>
      <c r="AC473" s="4">
        <f t="shared" si="456"/>
        <v>0.27263283585997006</v>
      </c>
    </row>
    <row r="474" spans="1:29" x14ac:dyDescent="0.25">
      <c r="A474">
        <v>943.80358814135695</v>
      </c>
      <c r="B474">
        <v>1.0960459250555901</v>
      </c>
      <c r="C474">
        <v>0.56196557010349302</v>
      </c>
      <c r="D474">
        <f t="shared" si="444"/>
        <v>0.81184592505559006</v>
      </c>
      <c r="E474">
        <v>22.502413828349059</v>
      </c>
      <c r="F474">
        <f t="shared" si="445"/>
        <v>1096.04592505559</v>
      </c>
      <c r="G474">
        <v>0.16300000000000001</v>
      </c>
      <c r="H474">
        <f t="shared" si="475"/>
        <v>22.502413828349059</v>
      </c>
      <c r="I474">
        <f t="shared" si="447"/>
        <v>8.1500000000000003E-2</v>
      </c>
      <c r="J474">
        <v>0.42705175409669899</v>
      </c>
      <c r="K474">
        <f t="shared" si="468"/>
        <v>0.42705175409669899</v>
      </c>
      <c r="L474">
        <f t="shared" si="449"/>
        <v>0.65703139986830128</v>
      </c>
      <c r="N474">
        <f t="shared" si="459"/>
        <v>0.29035513092892956</v>
      </c>
      <c r="Q474">
        <f t="shared" si="450"/>
        <v>6.5703139986830124</v>
      </c>
      <c r="S474" s="2">
        <f t="shared" si="460"/>
        <v>38226147.757851638</v>
      </c>
      <c r="V474" s="4">
        <f>0.1+0.8*(((S474)-(MIN($S$2:$S$900)))/((MAX($S$2:S1372))-(MIN($S$2:$S$900))))</f>
        <v>0.62562511989464098</v>
      </c>
      <c r="W474" s="4">
        <f t="shared" si="451"/>
        <v>0.74402605231949204</v>
      </c>
      <c r="X474" s="4">
        <f t="shared" si="452"/>
        <v>0.31637703262426653</v>
      </c>
      <c r="Y474" s="4">
        <f t="shared" si="453"/>
        <v>0.31637703262426708</v>
      </c>
      <c r="AA474" s="4">
        <f t="shared" si="454"/>
        <v>0.65703139986830128</v>
      </c>
      <c r="AB474" s="4">
        <f t="shared" si="455"/>
        <v>0.80503256539936507</v>
      </c>
      <c r="AC474" s="4">
        <f t="shared" si="456"/>
        <v>0.27047129078033316</v>
      </c>
    </row>
    <row r="475" spans="1:29" x14ac:dyDescent="0.25">
      <c r="A475">
        <v>945.50630510778205</v>
      </c>
      <c r="B475">
        <v>1.0955406983082201</v>
      </c>
      <c r="C475">
        <v>0.54903462285848803</v>
      </c>
      <c r="D475">
        <f t="shared" si="444"/>
        <v>0.81134069830822009</v>
      </c>
      <c r="E475">
        <v>22.498770858758867</v>
      </c>
      <c r="F475">
        <f t="shared" si="445"/>
        <v>1095.54069830822</v>
      </c>
      <c r="G475">
        <v>0.16300000000000001</v>
      </c>
      <c r="H475">
        <f t="shared" si="475"/>
        <v>22.498770858758867</v>
      </c>
      <c r="I475">
        <f t="shared" si="447"/>
        <v>8.1500000000000003E-2</v>
      </c>
      <c r="J475">
        <v>0.42395522994503798</v>
      </c>
      <c r="K475">
        <f t="shared" si="468"/>
        <v>0.42395522994503798</v>
      </c>
      <c r="L475">
        <f t="shared" si="449"/>
        <v>0.65821675085243236</v>
      </c>
      <c r="N475">
        <f t="shared" si="459"/>
        <v>0.29453377950889825</v>
      </c>
      <c r="Q475">
        <f t="shared" si="450"/>
        <v>6.5821675085243232</v>
      </c>
      <c r="S475" s="2">
        <f t="shared" si="460"/>
        <v>38295111.588002518</v>
      </c>
      <c r="V475" s="4">
        <f>0.1+0.8*(((S475)-(MIN($S$2:$S$900)))/((MAX($S$2:S1373))-(MIN($S$2:$S$900))))</f>
        <v>0.62657340068194589</v>
      </c>
      <c r="W475" s="4">
        <f t="shared" si="451"/>
        <v>0.74212096869889377</v>
      </c>
      <c r="X475" s="4">
        <f t="shared" si="452"/>
        <v>0.31480809700707646</v>
      </c>
      <c r="Y475" s="4">
        <f t="shared" si="453"/>
        <v>0.31480809700707579</v>
      </c>
      <c r="AA475" s="4">
        <f t="shared" si="454"/>
        <v>0.65821675085243236</v>
      </c>
      <c r="AB475" s="4">
        <f t="shared" si="455"/>
        <v>0.80265121087361713</v>
      </c>
      <c r="AC475" s="4">
        <f t="shared" si="456"/>
        <v>0.2685101212588456</v>
      </c>
    </row>
    <row r="476" spans="1:29" x14ac:dyDescent="0.25">
      <c r="A476">
        <v>946.88725246688603</v>
      </c>
      <c r="B476">
        <v>1.09513094639038</v>
      </c>
      <c r="C476">
        <v>0.53854729125798395</v>
      </c>
      <c r="D476">
        <f t="shared" si="444"/>
        <v>0.81093094639037999</v>
      </c>
      <c r="E476">
        <v>22.495827271861355</v>
      </c>
      <c r="F476">
        <f t="shared" si="445"/>
        <v>1095.1309463903799</v>
      </c>
      <c r="G476">
        <v>0.16300000000000001</v>
      </c>
      <c r="H476">
        <f t="shared" ref="H476" si="477">E476-0.05</f>
        <v>22.445827271861354</v>
      </c>
      <c r="I476">
        <f t="shared" si="447"/>
        <v>8.1500000000000003E-2</v>
      </c>
      <c r="J476">
        <v>0.42145318108215102</v>
      </c>
      <c r="K476">
        <f t="shared" ref="K476" si="478">J476-0.00005</f>
        <v>0.42140318108215102</v>
      </c>
      <c r="L476">
        <f t="shared" si="449"/>
        <v>0.65917810106120123</v>
      </c>
      <c r="N476">
        <f t="shared" si="459"/>
        <v>0.29792277124088679</v>
      </c>
      <c r="Q476">
        <f t="shared" si="450"/>
        <v>6.5917810106120118</v>
      </c>
      <c r="S476" s="2">
        <f t="shared" si="460"/>
        <v>38351043.032275662</v>
      </c>
      <c r="V476" s="4">
        <f>0.1+0.8*(((S476)-(MIN($S$2:$S$900)))/((MAX($S$2:S1374))-(MIN($S$2:$S$900))))</f>
        <v>0.62734248084896094</v>
      </c>
      <c r="W476" s="4">
        <f t="shared" si="451"/>
        <v>0.74057589676584679</v>
      </c>
      <c r="X476" s="4">
        <f t="shared" si="452"/>
        <v>0.31354036797133578</v>
      </c>
      <c r="Y476" s="4">
        <f t="shared" si="453"/>
        <v>0.313540367971336</v>
      </c>
      <c r="AA476" s="4">
        <f t="shared" si="454"/>
        <v>0.65917810106120123</v>
      </c>
      <c r="AB476" s="4">
        <f t="shared" si="455"/>
        <v>0.80071987095730845</v>
      </c>
      <c r="AC476" s="4">
        <f t="shared" si="456"/>
        <v>0.26692545996416972</v>
      </c>
    </row>
    <row r="477" spans="1:29" x14ac:dyDescent="0.25">
      <c r="A477">
        <v>948.16481103241802</v>
      </c>
      <c r="B477">
        <v>1.0947518717870499</v>
      </c>
      <c r="C477">
        <v>0.52884512540244999</v>
      </c>
      <c r="D477">
        <f t="shared" si="444"/>
        <v>0.8105518717870499</v>
      </c>
      <c r="E477">
        <v>22.493116456045275</v>
      </c>
      <c r="F477">
        <f t="shared" si="445"/>
        <v>1094.7518717870498</v>
      </c>
      <c r="G477">
        <v>0.16300000000000001</v>
      </c>
      <c r="H477">
        <f t="shared" ref="H477:H480" si="479">E477</f>
        <v>22.493116456045275</v>
      </c>
      <c r="I477">
        <f t="shared" si="447"/>
        <v>8.1500000000000003E-2</v>
      </c>
      <c r="J477">
        <v>0.41914898763848302</v>
      </c>
      <c r="K477">
        <f t="shared" ref="K477" si="480">J477</f>
        <v>0.41914898763848302</v>
      </c>
      <c r="L477">
        <f t="shared" si="449"/>
        <v>0.66006747688395928</v>
      </c>
      <c r="N477">
        <f t="shared" si="459"/>
        <v>0.30105803587438329</v>
      </c>
      <c r="Q477">
        <f t="shared" si="450"/>
        <v>6.6006747688395926</v>
      </c>
      <c r="S477" s="2">
        <f t="shared" si="460"/>
        <v>38402787.000097938</v>
      </c>
      <c r="V477" s="4">
        <f>0.1+0.8*(((S477)-(MIN($S$2:$S$900)))/((MAX($S$2:S1375))-(MIN($S$2:$S$900))))</f>
        <v>0.6280539815071674</v>
      </c>
      <c r="W477" s="4">
        <f t="shared" si="451"/>
        <v>0.73914650130816706</v>
      </c>
      <c r="X477" s="4">
        <f t="shared" si="452"/>
        <v>0.31237288760121584</v>
      </c>
      <c r="Y477" s="4">
        <f t="shared" si="453"/>
        <v>0.31237288760121606</v>
      </c>
      <c r="AA477" s="4">
        <f t="shared" si="454"/>
        <v>0.66006747688395928</v>
      </c>
      <c r="AB477" s="4">
        <f t="shared" si="455"/>
        <v>0.79893312663520877</v>
      </c>
      <c r="AC477" s="4">
        <f t="shared" si="456"/>
        <v>0.26546610950151983</v>
      </c>
    </row>
    <row r="478" spans="1:29" x14ac:dyDescent="0.25">
      <c r="A478">
        <v>949.41866840500597</v>
      </c>
      <c r="B478">
        <v>1.09437982975393</v>
      </c>
      <c r="C478">
        <v>0.519943340515302</v>
      </c>
      <c r="D478">
        <f t="shared" si="444"/>
        <v>0.81017982975392999</v>
      </c>
      <c r="E478">
        <v>22.49046777301918</v>
      </c>
      <c r="F478">
        <f t="shared" si="445"/>
        <v>1094.3798297539299</v>
      </c>
      <c r="G478">
        <v>0.16300000000000001</v>
      </c>
      <c r="H478">
        <f t="shared" si="479"/>
        <v>22.49046777301918</v>
      </c>
      <c r="I478">
        <f t="shared" si="447"/>
        <v>8.1500000000000003E-2</v>
      </c>
      <c r="J478">
        <v>0.41689760706630302</v>
      </c>
      <c r="K478">
        <f t="shared" si="468"/>
        <v>0.41689760706630302</v>
      </c>
      <c r="L478">
        <f t="shared" si="449"/>
        <v>0.66094035305766508</v>
      </c>
      <c r="N478">
        <f t="shared" si="459"/>
        <v>0.30413513525893238</v>
      </c>
      <c r="Q478">
        <f t="shared" si="450"/>
        <v>6.6094035305766505</v>
      </c>
      <c r="S478" s="2">
        <f t="shared" si="460"/>
        <v>38453571.016808666</v>
      </c>
      <c r="V478" s="4">
        <f>0.1+0.8*(((S478)-(MIN($S$2:$S$900)))/((MAX($S$2:S1376))-(MIN($S$2:$S$900))))</f>
        <v>0.62875228244613202</v>
      </c>
      <c r="W478" s="4">
        <f t="shared" si="451"/>
        <v>0.73774362391269965</v>
      </c>
      <c r="X478" s="4">
        <f t="shared" si="452"/>
        <v>0.31123216626511774</v>
      </c>
      <c r="Y478" s="4">
        <f t="shared" si="453"/>
        <v>0.31123216626511752</v>
      </c>
      <c r="AA478" s="4">
        <f t="shared" si="454"/>
        <v>0.66094035305766508</v>
      </c>
      <c r="AB478" s="4">
        <f t="shared" si="455"/>
        <v>0.79717952989087448</v>
      </c>
      <c r="AC478" s="4">
        <f t="shared" si="456"/>
        <v>0.26404020783139714</v>
      </c>
    </row>
    <row r="479" spans="1:29" x14ac:dyDescent="0.25">
      <c r="A479">
        <v>950.62065975763198</v>
      </c>
      <c r="B479">
        <v>1.0940231773017499</v>
      </c>
      <c r="C479">
        <v>0.51692939404360105</v>
      </c>
      <c r="D479">
        <f t="shared" si="444"/>
        <v>0.80982317730174991</v>
      </c>
      <c r="E479">
        <v>22.487951343690007</v>
      </c>
      <c r="F479">
        <f t="shared" si="445"/>
        <v>1094.0231773017499</v>
      </c>
      <c r="G479">
        <v>0.16300000000000001</v>
      </c>
      <c r="H479">
        <f t="shared" si="479"/>
        <v>22.487951343690007</v>
      </c>
      <c r="I479">
        <f t="shared" si="447"/>
        <v>8.1500000000000003E-2</v>
      </c>
      <c r="J479">
        <v>0.41475864213650698</v>
      </c>
      <c r="K479">
        <f t="shared" si="468"/>
        <v>0.41475864213650698</v>
      </c>
      <c r="L479">
        <f t="shared" si="449"/>
        <v>0.66177712256243115</v>
      </c>
      <c r="N479">
        <f t="shared" si="459"/>
        <v>0.30708494991270341</v>
      </c>
      <c r="Q479">
        <f t="shared" si="450"/>
        <v>6.6177712256243115</v>
      </c>
      <c r="S479" s="2">
        <f t="shared" si="460"/>
        <v>38502254.344173029</v>
      </c>
      <c r="V479" s="4">
        <f>0.1+0.8*(((S479)-(MIN($S$2:$S$900)))/((MAX($S$2:S1377))-(MIN($S$2:$S$900))))</f>
        <v>0.62942169804994497</v>
      </c>
      <c r="W479" s="4">
        <f t="shared" si="451"/>
        <v>0.73639877677538645</v>
      </c>
      <c r="X479" s="4">
        <f t="shared" si="452"/>
        <v>0.31014840327864879</v>
      </c>
      <c r="Y479" s="4">
        <f t="shared" si="453"/>
        <v>0.31014840327864801</v>
      </c>
      <c r="AA479" s="4">
        <f t="shared" si="454"/>
        <v>0.66177712256243115</v>
      </c>
      <c r="AB479" s="4">
        <f t="shared" si="455"/>
        <v>0.7954984709692331</v>
      </c>
      <c r="AC479" s="4">
        <f t="shared" si="456"/>
        <v>0.26268550409831098</v>
      </c>
    </row>
    <row r="480" spans="1:29" x14ac:dyDescent="0.25">
      <c r="A480">
        <v>951.99793198183602</v>
      </c>
      <c r="B480">
        <v>1.0936145158625401</v>
      </c>
      <c r="C480">
        <v>0.51347593761761101</v>
      </c>
      <c r="D480">
        <f t="shared" si="444"/>
        <v>0.8094145158625401</v>
      </c>
      <c r="E480">
        <v>22.485039655646446</v>
      </c>
      <c r="F480">
        <f t="shared" si="445"/>
        <v>1093.6145158625402</v>
      </c>
      <c r="G480">
        <v>0.16300000000000001</v>
      </c>
      <c r="H480">
        <f t="shared" si="479"/>
        <v>22.485039655646446</v>
      </c>
      <c r="I480">
        <f t="shared" si="447"/>
        <v>8.1500000000000003E-2</v>
      </c>
      <c r="J480">
        <v>0.412283707299478</v>
      </c>
      <c r="K480">
        <f t="shared" si="468"/>
        <v>0.412283707299478</v>
      </c>
      <c r="L480">
        <f t="shared" si="449"/>
        <v>0.66273591431617995</v>
      </c>
      <c r="N480">
        <f t="shared" si="459"/>
        <v>0.31046492247266655</v>
      </c>
      <c r="Q480">
        <f t="shared" si="450"/>
        <v>6.6273591431617991</v>
      </c>
      <c r="S480" s="2">
        <f t="shared" si="460"/>
        <v>38558036.937295914</v>
      </c>
      <c r="V480" s="4">
        <f>0.1+0.8*(((S480)-(MIN($S$2:$S$900)))/((MAX($S$2:S1378))-(MIN($S$2:$S$900))))</f>
        <v>0.63018873145294407</v>
      </c>
      <c r="W480" s="4">
        <f t="shared" si="451"/>
        <v>0.73485781676433892</v>
      </c>
      <c r="X480" s="4">
        <f t="shared" si="452"/>
        <v>0.30889441227910941</v>
      </c>
      <c r="Y480" s="4">
        <f t="shared" si="453"/>
        <v>0.30889441227910985</v>
      </c>
      <c r="AA480" s="4">
        <f t="shared" si="454"/>
        <v>0.66273591431618006</v>
      </c>
      <c r="AB480" s="4">
        <f t="shared" si="455"/>
        <v>0.7935722709554236</v>
      </c>
      <c r="AC480" s="4">
        <f t="shared" si="456"/>
        <v>0.26111801534888679</v>
      </c>
    </row>
    <row r="481" spans="1:29" x14ac:dyDescent="0.25">
      <c r="A481">
        <v>953.37520420604005</v>
      </c>
      <c r="B481">
        <v>1.0931883761166199</v>
      </c>
      <c r="C481">
        <v>0.51002248119162197</v>
      </c>
      <c r="D481">
        <f t="shared" si="444"/>
        <v>0.80898837611661989</v>
      </c>
      <c r="E481">
        <v>22.482190589600702</v>
      </c>
      <c r="F481">
        <f t="shared" si="445"/>
        <v>1093.1883761166198</v>
      </c>
      <c r="G481">
        <v>0.16300000000000001</v>
      </c>
      <c r="H481">
        <f t="shared" ref="H481" si="481">E481-0.05</f>
        <v>22.432190589600701</v>
      </c>
      <c r="I481">
        <f t="shared" si="447"/>
        <v>8.1500000000000003E-2</v>
      </c>
      <c r="J481">
        <v>0.40986200116059701</v>
      </c>
      <c r="K481">
        <f t="shared" ref="K481" si="482">J481-0.00005</f>
        <v>0.40981200116059702</v>
      </c>
      <c r="L481">
        <f t="shared" si="449"/>
        <v>0.66369470606992886</v>
      </c>
      <c r="N481">
        <f t="shared" si="459"/>
        <v>0.31384489503262969</v>
      </c>
      <c r="Q481">
        <f t="shared" si="450"/>
        <v>6.6369470606992884</v>
      </c>
      <c r="S481" s="2">
        <f t="shared" si="460"/>
        <v>38613819.530418798</v>
      </c>
      <c r="V481" s="4">
        <f>0.1+0.8*(((S481)-(MIN($S$2:$S$900)))/((MAX($S$2:S1379))-(MIN($S$2:$S$900))))</f>
        <v>0.63095576485594307</v>
      </c>
      <c r="W481" s="4">
        <f t="shared" si="451"/>
        <v>0.73325095043300414</v>
      </c>
      <c r="X481" s="4">
        <f t="shared" si="452"/>
        <v>0.30766739100313456</v>
      </c>
      <c r="Y481" s="4">
        <f t="shared" si="453"/>
        <v>0.30766739100313412</v>
      </c>
      <c r="AA481" s="4">
        <f t="shared" si="454"/>
        <v>0.66369470606992886</v>
      </c>
      <c r="AB481" s="4">
        <f t="shared" si="455"/>
        <v>0.79156368804125521</v>
      </c>
      <c r="AC481" s="4">
        <f t="shared" si="456"/>
        <v>0.25958423875391817</v>
      </c>
    </row>
    <row r="482" spans="1:29" x14ac:dyDescent="0.25">
      <c r="A482">
        <v>954.68761739374395</v>
      </c>
      <c r="B482">
        <v>1.0912412931336499</v>
      </c>
      <c r="C482">
        <v>0.50673165627191297</v>
      </c>
      <c r="D482">
        <f t="shared" si="444"/>
        <v>0.80704129313364992</v>
      </c>
      <c r="E482">
        <v>22.479478610810222</v>
      </c>
      <c r="F482">
        <f t="shared" si="445"/>
        <v>1091.2412931336498</v>
      </c>
      <c r="G482">
        <v>0.16300000000000001</v>
      </c>
      <c r="H482">
        <f t="shared" ref="H482:H485" si="483">E482</f>
        <v>22.479478610810222</v>
      </c>
      <c r="I482">
        <f t="shared" si="447"/>
        <v>8.1500000000000003E-2</v>
      </c>
      <c r="J482">
        <v>0.40755681918869002</v>
      </c>
      <c r="K482">
        <f t="shared" ref="K482" si="484">J482</f>
        <v>0.40755681918869002</v>
      </c>
      <c r="L482">
        <f t="shared" si="449"/>
        <v>0.66460834603141794</v>
      </c>
      <c r="N482">
        <f t="shared" si="459"/>
        <v>0.31706569661696177</v>
      </c>
      <c r="Q482">
        <f t="shared" si="450"/>
        <v>6.6460834603141796</v>
      </c>
      <c r="S482" s="2">
        <f t="shared" si="460"/>
        <v>38666975.188081972</v>
      </c>
      <c r="V482" s="4">
        <f>0.1+0.8*(((S482)-(MIN($S$2:$S$900)))/((MAX($S$2:S1380))-(MIN($S$2:$S$900))))</f>
        <v>0.63168667682513424</v>
      </c>
      <c r="W482" s="4">
        <f t="shared" si="451"/>
        <v>0.72590898780313262</v>
      </c>
      <c r="X482" s="4">
        <f t="shared" si="452"/>
        <v>0.30649940976911477</v>
      </c>
      <c r="Y482" s="4">
        <f t="shared" si="453"/>
        <v>0.30649940976911405</v>
      </c>
      <c r="AA482" s="4">
        <f t="shared" si="454"/>
        <v>0.66460834603141783</v>
      </c>
      <c r="AB482" s="4">
        <f t="shared" si="455"/>
        <v>0.78238623475391578</v>
      </c>
      <c r="AC482" s="4">
        <f t="shared" si="456"/>
        <v>0.25812426221139345</v>
      </c>
    </row>
    <row r="483" spans="1:29" x14ac:dyDescent="0.25">
      <c r="A483">
        <v>956.87406063827405</v>
      </c>
      <c r="B483">
        <v>1.08799750796408</v>
      </c>
      <c r="C483">
        <v>0.50124923504814201</v>
      </c>
      <c r="D483">
        <f t="shared" si="444"/>
        <v>0.80379750796408</v>
      </c>
      <c r="E483">
        <v>22.474973702783732</v>
      </c>
      <c r="F483">
        <f t="shared" si="445"/>
        <v>1087.9975079640801</v>
      </c>
      <c r="G483">
        <v>0.16300000000000001</v>
      </c>
      <c r="H483">
        <f t="shared" si="483"/>
        <v>22.474973702783732</v>
      </c>
      <c r="I483">
        <f t="shared" si="447"/>
        <v>8.1500000000000003E-2</v>
      </c>
      <c r="J483">
        <v>0.403727647366173</v>
      </c>
      <c r="K483">
        <f t="shared" si="468"/>
        <v>0.403727647366173</v>
      </c>
      <c r="L483">
        <f t="shared" si="449"/>
        <v>0.66613044436176572</v>
      </c>
      <c r="N483">
        <f t="shared" si="459"/>
        <v>0.32243146094485231</v>
      </c>
      <c r="Q483">
        <f t="shared" si="450"/>
        <v>6.6613044436176576</v>
      </c>
      <c r="S483" s="2">
        <f t="shared" si="460"/>
        <v>38755531.010055654</v>
      </c>
      <c r="V483" s="4">
        <f>0.1+0.8*(((S483)-(MIN($S$2:$S$900)))/((MAX($S$2:S1381))-(MIN($S$2:$S$900))))</f>
        <v>0.6329043554894126</v>
      </c>
      <c r="W483" s="4">
        <f t="shared" si="451"/>
        <v>0.71367748575488055</v>
      </c>
      <c r="X483" s="4">
        <f t="shared" si="452"/>
        <v>0.30455925888946966</v>
      </c>
      <c r="Y483" s="4">
        <f t="shared" si="453"/>
        <v>0.30455925888946905</v>
      </c>
      <c r="AA483" s="4">
        <f t="shared" si="454"/>
        <v>0.66613044436176572</v>
      </c>
      <c r="AB483" s="4">
        <f t="shared" si="455"/>
        <v>0.76709685719360066</v>
      </c>
      <c r="AC483" s="4">
        <f t="shared" si="456"/>
        <v>0.25569907361183708</v>
      </c>
    </row>
    <row r="484" spans="1:29" x14ac:dyDescent="0.25">
      <c r="A484">
        <v>959.60761344654202</v>
      </c>
      <c r="B484">
        <v>1.0842079790218899</v>
      </c>
      <c r="C484">
        <v>0.49439495791570998</v>
      </c>
      <c r="D484">
        <f t="shared" si="444"/>
        <v>0.80000797902188991</v>
      </c>
      <c r="E484">
        <v>22.469363745400678</v>
      </c>
      <c r="F484">
        <f t="shared" si="445"/>
        <v>1084.20797902189</v>
      </c>
      <c r="G484">
        <v>0.16300000000000001</v>
      </c>
      <c r="H484">
        <f t="shared" si="483"/>
        <v>22.469363745400678</v>
      </c>
      <c r="I484">
        <f t="shared" si="447"/>
        <v>8.1500000000000003E-2</v>
      </c>
      <c r="J484">
        <v>0.39895918359057603</v>
      </c>
      <c r="K484">
        <f t="shared" si="468"/>
        <v>0.39895918359057603</v>
      </c>
      <c r="L484">
        <f t="shared" si="449"/>
        <v>0.66803341448266462</v>
      </c>
      <c r="N484">
        <f t="shared" si="459"/>
        <v>0.32913989034666907</v>
      </c>
      <c r="Q484">
        <f t="shared" si="450"/>
        <v>6.680334144826646</v>
      </c>
      <c r="S484" s="2">
        <f t="shared" si="460"/>
        <v>38866245.988114297</v>
      </c>
      <c r="V484" s="4">
        <f>0.1+0.8*(((S484)-(MIN($S$2:$S$900)))/((MAX($S$2:S1382))-(MIN($S$2:$S$900))))</f>
        <v>0.63442673158613172</v>
      </c>
      <c r="W484" s="4">
        <f t="shared" si="451"/>
        <v>0.69938812052405841</v>
      </c>
      <c r="X484" s="4">
        <f t="shared" si="452"/>
        <v>0.30214319097254372</v>
      </c>
      <c r="Y484" s="4">
        <f t="shared" si="453"/>
        <v>0.3021431909725435</v>
      </c>
      <c r="AA484" s="4">
        <f t="shared" si="454"/>
        <v>0.66803341448266462</v>
      </c>
      <c r="AB484" s="4">
        <f t="shared" si="455"/>
        <v>0.74923515065507307</v>
      </c>
      <c r="AC484" s="4">
        <f t="shared" si="456"/>
        <v>0.25267898871567968</v>
      </c>
    </row>
    <row r="485" spans="1:29" x14ac:dyDescent="0.25">
      <c r="A485">
        <v>960.11401002837101</v>
      </c>
      <c r="B485">
        <v>1.0839232815986199</v>
      </c>
      <c r="C485">
        <v>0.49312518822248202</v>
      </c>
      <c r="D485">
        <f t="shared" si="444"/>
        <v>0.79972328159861994</v>
      </c>
      <c r="E485">
        <v>22.468361107345</v>
      </c>
      <c r="F485">
        <f t="shared" si="445"/>
        <v>1083.92328159862</v>
      </c>
      <c r="G485">
        <v>0.16300000000000001</v>
      </c>
      <c r="H485">
        <f t="shared" si="483"/>
        <v>22.468361107345</v>
      </c>
      <c r="I485">
        <f t="shared" si="447"/>
        <v>8.1500000000000003E-2</v>
      </c>
      <c r="J485">
        <v>0.39810694124325102</v>
      </c>
      <c r="K485">
        <f t="shared" si="468"/>
        <v>0.39810694124325102</v>
      </c>
      <c r="L485">
        <f t="shared" si="449"/>
        <v>0.66838594382163741</v>
      </c>
      <c r="N485">
        <f t="shared" si="459"/>
        <v>0.3303826414317208</v>
      </c>
      <c r="Q485">
        <f t="shared" si="450"/>
        <v>6.6838594382163743</v>
      </c>
      <c r="S485" s="2">
        <f t="shared" si="460"/>
        <v>38886756.177738801</v>
      </c>
      <c r="V485" s="4">
        <f>0.1+0.8*(((S485)-(MIN($S$2:$S$900)))/((MAX($S$2:S1383))-(MIN($S$2:$S$900))))</f>
        <v>0.63470875505730995</v>
      </c>
      <c r="W485" s="4">
        <f t="shared" si="451"/>
        <v>0.69831459779248983</v>
      </c>
      <c r="X485" s="4">
        <f t="shared" si="452"/>
        <v>0.30171137991352825</v>
      </c>
      <c r="Y485" s="4">
        <f t="shared" si="453"/>
        <v>0.30171137991352764</v>
      </c>
      <c r="AA485" s="4">
        <f t="shared" si="454"/>
        <v>0.66838594382163741</v>
      </c>
      <c r="AB485" s="4">
        <f t="shared" si="455"/>
        <v>0.74789324724061224</v>
      </c>
      <c r="AC485" s="4">
        <f t="shared" si="456"/>
        <v>0.25213922489191026</v>
      </c>
    </row>
    <row r="486" spans="1:29" x14ac:dyDescent="0.25">
      <c r="A486">
        <v>960.62040661020103</v>
      </c>
      <c r="B486">
        <v>1.08363858417536</v>
      </c>
      <c r="C486">
        <v>0.49185541852925502</v>
      </c>
      <c r="D486">
        <f t="shared" si="444"/>
        <v>0.79943858417535996</v>
      </c>
      <c r="E486">
        <v>22.467345300216916</v>
      </c>
      <c r="F486">
        <f t="shared" si="445"/>
        <v>1083.6385841753599</v>
      </c>
      <c r="G486">
        <v>0.16300000000000001</v>
      </c>
      <c r="H486">
        <f t="shared" ref="H486" si="485">E486-0.05</f>
        <v>22.417345300216915</v>
      </c>
      <c r="I486">
        <f t="shared" si="447"/>
        <v>8.1500000000000003E-2</v>
      </c>
      <c r="J486">
        <v>0.39724350518437901</v>
      </c>
      <c r="K486">
        <f t="shared" ref="K486" si="486">J486-0.00005</f>
        <v>0.39719350518437901</v>
      </c>
      <c r="L486">
        <f t="shared" si="449"/>
        <v>0.66873847316061097</v>
      </c>
      <c r="N486">
        <f t="shared" si="459"/>
        <v>0.33162539251677497</v>
      </c>
      <c r="Q486">
        <f t="shared" si="450"/>
        <v>6.6873847316061097</v>
      </c>
      <c r="S486" s="2">
        <f t="shared" si="460"/>
        <v>38907266.367363349</v>
      </c>
      <c r="V486" s="4">
        <f>0.1+0.8*(((S486)-(MIN($S$2:$S$900)))/((MAX($S$2:S1384))-(MIN($S$2:$S$900))))</f>
        <v>0.63499077852848873</v>
      </c>
      <c r="W486" s="4">
        <f t="shared" si="451"/>
        <v>0.69724107506095867</v>
      </c>
      <c r="X486" s="4">
        <f t="shared" si="452"/>
        <v>0.30127389726537779</v>
      </c>
      <c r="Y486" s="4">
        <f t="shared" si="453"/>
        <v>0.30127389726537745</v>
      </c>
      <c r="AA486" s="4">
        <f t="shared" si="454"/>
        <v>0.66873847316061097</v>
      </c>
      <c r="AB486" s="4">
        <f t="shared" si="455"/>
        <v>0.74655134382619837</v>
      </c>
      <c r="AC486" s="4">
        <f t="shared" si="456"/>
        <v>0.25159237158172221</v>
      </c>
    </row>
    <row r="487" spans="1:29" x14ac:dyDescent="0.25">
      <c r="A487">
        <v>960.90815869114294</v>
      </c>
      <c r="B487">
        <v>1.08347680923666</v>
      </c>
      <c r="C487">
        <v>0.49113389140080699</v>
      </c>
      <c r="D487">
        <f t="shared" si="444"/>
        <v>0.79927680923666</v>
      </c>
      <c r="E487">
        <v>22.466763240710382</v>
      </c>
      <c r="F487">
        <f t="shared" si="445"/>
        <v>1083.4768092366601</v>
      </c>
      <c r="G487">
        <v>0.16300000000000001</v>
      </c>
      <c r="H487">
        <f t="shared" ref="H487:H490" si="487">E487</f>
        <v>22.466763240710382</v>
      </c>
      <c r="I487">
        <f t="shared" si="447"/>
        <v>8.1500000000000003E-2</v>
      </c>
      <c r="J487">
        <v>0.39674875460382297</v>
      </c>
      <c r="K487">
        <f t="shared" ref="K487" si="488">J487</f>
        <v>0.39674875460382297</v>
      </c>
      <c r="L487">
        <f t="shared" si="449"/>
        <v>0.6689387925437239</v>
      </c>
      <c r="N487">
        <f t="shared" si="459"/>
        <v>0.33233156673604963</v>
      </c>
      <c r="Q487">
        <f t="shared" si="450"/>
        <v>6.6893879254372388</v>
      </c>
      <c r="S487" s="2">
        <f t="shared" si="460"/>
        <v>38918920.967644513</v>
      </c>
      <c r="V487" s="4">
        <f>0.1+0.8*(((S487)-(MIN($S$2:$S$900)))/((MAX($S$2:S1385))-(MIN($S$2:$S$900))))</f>
        <v>0.63515103403497908</v>
      </c>
      <c r="W487" s="4">
        <f t="shared" si="451"/>
        <v>0.6966310622547387</v>
      </c>
      <c r="X487" s="4">
        <f t="shared" si="452"/>
        <v>0.30102321883710093</v>
      </c>
      <c r="Y487" s="4">
        <f t="shared" si="453"/>
        <v>0.30102321883710148</v>
      </c>
      <c r="AA487" s="4">
        <f t="shared" si="454"/>
        <v>0.6689387925437239</v>
      </c>
      <c r="AB487" s="4">
        <f t="shared" si="455"/>
        <v>0.74578882781842337</v>
      </c>
      <c r="AC487" s="4">
        <f t="shared" si="456"/>
        <v>0.2512790235463761</v>
      </c>
    </row>
    <row r="488" spans="1:29" x14ac:dyDescent="0.25">
      <c r="A488">
        <v>961.19591077208497</v>
      </c>
      <c r="B488">
        <v>1.0833150342979601</v>
      </c>
      <c r="C488">
        <v>0.49041236427235801</v>
      </c>
      <c r="D488">
        <f t="shared" si="444"/>
        <v>0.79911503429796005</v>
      </c>
      <c r="E488">
        <v>22.46575593229074</v>
      </c>
      <c r="F488">
        <f t="shared" si="445"/>
        <v>1083.31503429796</v>
      </c>
      <c r="G488">
        <v>0.16300000000000001</v>
      </c>
      <c r="H488">
        <f t="shared" si="487"/>
        <v>22.46575593229074</v>
      </c>
      <c r="I488">
        <f t="shared" si="447"/>
        <v>8.1500000000000003E-2</v>
      </c>
      <c r="J488">
        <v>0.39589254244712901</v>
      </c>
      <c r="K488">
        <f t="shared" si="468"/>
        <v>0.39589254244712901</v>
      </c>
      <c r="L488">
        <f t="shared" si="449"/>
        <v>0.66913911192683695</v>
      </c>
      <c r="N488">
        <f t="shared" si="459"/>
        <v>0.33303774095532457</v>
      </c>
      <c r="Q488">
        <f t="shared" si="450"/>
        <v>6.6913911192683697</v>
      </c>
      <c r="S488" s="2">
        <f t="shared" si="460"/>
        <v>38930575.567925677</v>
      </c>
      <c r="V488" s="4">
        <f>0.1+0.8*(((S488)-(MIN($S$2:$S$900)))/((MAX($S$2:S1386))-(MIN($S$2:$S$900))))</f>
        <v>0.63531128954146954</v>
      </c>
      <c r="W488" s="4">
        <f t="shared" si="451"/>
        <v>0.69602104944851861</v>
      </c>
      <c r="X488" s="4">
        <f t="shared" si="452"/>
        <v>0.30058939636948423</v>
      </c>
      <c r="Y488" s="4">
        <f t="shared" si="453"/>
        <v>0.30058939636948417</v>
      </c>
      <c r="AA488" s="4">
        <f t="shared" si="454"/>
        <v>0.66913911192683695</v>
      </c>
      <c r="AB488" s="4">
        <f t="shared" si="455"/>
        <v>0.74502631181064827</v>
      </c>
      <c r="AC488" s="4">
        <f t="shared" si="456"/>
        <v>0.25073674546185526</v>
      </c>
    </row>
    <row r="489" spans="1:29" x14ac:dyDescent="0.25">
      <c r="A489">
        <v>961.52023167343896</v>
      </c>
      <c r="B489">
        <v>1.0831327002770701</v>
      </c>
      <c r="C489">
        <v>0.48959914225191697</v>
      </c>
      <c r="D489">
        <f t="shared" si="444"/>
        <v>0.79893270027707008</v>
      </c>
      <c r="E489">
        <v>22.463876064177541</v>
      </c>
      <c r="F489">
        <f t="shared" si="445"/>
        <v>1083.1327002770702</v>
      </c>
      <c r="G489">
        <v>0.16300000000000001</v>
      </c>
      <c r="H489">
        <f t="shared" si="487"/>
        <v>22.463876064177541</v>
      </c>
      <c r="I489">
        <f t="shared" si="447"/>
        <v>8.1500000000000003E-2</v>
      </c>
      <c r="J489">
        <v>0.39429465455090801</v>
      </c>
      <c r="K489">
        <f t="shared" si="468"/>
        <v>0.39429465455090801</v>
      </c>
      <c r="L489">
        <f t="shared" si="449"/>
        <v>0.66936488879238465</v>
      </c>
      <c r="N489">
        <f t="shared" si="459"/>
        <v>0.333833658950282</v>
      </c>
      <c r="Q489">
        <f t="shared" si="450"/>
        <v>6.693648887923846</v>
      </c>
      <c r="S489" s="2">
        <f t="shared" si="460"/>
        <v>38943711.286895059</v>
      </c>
      <c r="V489" s="4">
        <f>0.1+0.8*(((S489)-(MIN($S$2:$S$900)))/((MAX($S$2:S1387))-(MIN($S$2:$S$900))))</f>
        <v>0.63549191103390767</v>
      </c>
      <c r="W489" s="4">
        <f t="shared" si="451"/>
        <v>0.69533351348870742</v>
      </c>
      <c r="X489" s="4">
        <f t="shared" si="452"/>
        <v>0.29977978433034891</v>
      </c>
      <c r="Y489" s="4">
        <f t="shared" si="453"/>
        <v>0.29977978433034946</v>
      </c>
      <c r="AA489" s="4">
        <f t="shared" si="454"/>
        <v>0.66936488879238465</v>
      </c>
      <c r="AB489" s="4">
        <f t="shared" si="455"/>
        <v>0.74416689186088425</v>
      </c>
      <c r="AC489" s="4">
        <f t="shared" si="456"/>
        <v>0.24972473041293614</v>
      </c>
    </row>
    <row r="490" spans="1:29" x14ac:dyDescent="0.25">
      <c r="A490">
        <v>961.91824254171797</v>
      </c>
      <c r="B490">
        <v>1.0829089375727099</v>
      </c>
      <c r="C490">
        <v>0.488601145511318</v>
      </c>
      <c r="D490">
        <f t="shared" si="444"/>
        <v>0.79870893757270989</v>
      </c>
      <c r="E490">
        <v>22.460950071797463</v>
      </c>
      <c r="F490">
        <f t="shared" si="445"/>
        <v>1082.9089375727099</v>
      </c>
      <c r="G490">
        <v>0.16300000000000001</v>
      </c>
      <c r="H490">
        <f t="shared" si="487"/>
        <v>22.460950071797463</v>
      </c>
      <c r="I490">
        <f t="shared" si="447"/>
        <v>8.1500000000000003E-2</v>
      </c>
      <c r="J490">
        <v>0.39180756102784398</v>
      </c>
      <c r="K490">
        <f t="shared" si="468"/>
        <v>0.39180756102784398</v>
      </c>
      <c r="L490">
        <f t="shared" si="449"/>
        <v>0.66964196512609842</v>
      </c>
      <c r="N490">
        <f t="shared" si="459"/>
        <v>0.33481041996361588</v>
      </c>
      <c r="Q490">
        <f t="shared" si="450"/>
        <v>6.6964196512609844</v>
      </c>
      <c r="S490" s="2">
        <f t="shared" si="460"/>
        <v>38959831.613678329</v>
      </c>
      <c r="V490" s="4">
        <f>0.1+0.8*(((S490)-(MIN($S$2:$S$900)))/((MAX($S$2:S1388))-(MIN($S$2:$S$900))))</f>
        <v>0.63571357210087875</v>
      </c>
      <c r="W490" s="4">
        <f t="shared" si="451"/>
        <v>0.69448976033193865</v>
      </c>
      <c r="X490" s="4">
        <f t="shared" si="452"/>
        <v>0.29851963281190375</v>
      </c>
      <c r="Y490" s="4">
        <f t="shared" si="453"/>
        <v>0.29851963281190319</v>
      </c>
      <c r="AA490" s="4">
        <f t="shared" si="454"/>
        <v>0.66964196512609842</v>
      </c>
      <c r="AB490" s="4">
        <f t="shared" si="455"/>
        <v>0.74311220041492332</v>
      </c>
      <c r="AC490" s="4">
        <f t="shared" si="456"/>
        <v>0.24814954101487965</v>
      </c>
    </row>
    <row r="491" spans="1:29" x14ac:dyDescent="0.25">
      <c r="A491">
        <v>962.37905268716804</v>
      </c>
      <c r="B491">
        <v>1.0826498689578501</v>
      </c>
      <c r="C491">
        <v>0.487445682030681</v>
      </c>
      <c r="D491">
        <f t="shared" si="444"/>
        <v>0.79844986895785008</v>
      </c>
      <c r="E491">
        <v>22.45711826797632</v>
      </c>
      <c r="F491">
        <f t="shared" si="445"/>
        <v>1082.64986895785</v>
      </c>
      <c r="G491">
        <v>0.16300000000000001</v>
      </c>
      <c r="H491">
        <f t="shared" ref="H491" si="489">E491-0.05</f>
        <v>22.407118267976319</v>
      </c>
      <c r="I491">
        <f t="shared" si="447"/>
        <v>8.1500000000000003E-2</v>
      </c>
      <c r="J491">
        <v>0.38855052777987298</v>
      </c>
      <c r="K491">
        <f t="shared" ref="K491" si="490">J491-0.00005</f>
        <v>0.38850052777987298</v>
      </c>
      <c r="L491">
        <f t="shared" si="449"/>
        <v>0.66996275934508931</v>
      </c>
      <c r="N491">
        <f t="shared" si="459"/>
        <v>0.33594129708405879</v>
      </c>
      <c r="Q491">
        <f t="shared" si="450"/>
        <v>6.6996275934508933</v>
      </c>
      <c r="S491" s="2">
        <f t="shared" si="460"/>
        <v>38978495.451080114</v>
      </c>
      <c r="V491" s="4">
        <f>0.1+0.8*(((S491)-(MIN($S$2:$S$900)))/((MAX($S$2:S1389))-(MIN($S$2:$S$900))))</f>
        <v>0.63597020747607136</v>
      </c>
      <c r="W491" s="4">
        <f t="shared" si="451"/>
        <v>0.6935128774227306</v>
      </c>
      <c r="X491" s="4">
        <f t="shared" si="452"/>
        <v>0.2968693710284222</v>
      </c>
      <c r="Y491" s="4">
        <f t="shared" si="453"/>
        <v>0.29686937102842137</v>
      </c>
      <c r="AA491" s="4">
        <f t="shared" si="454"/>
        <v>0.6699627593450892</v>
      </c>
      <c r="AB491" s="4">
        <f t="shared" si="455"/>
        <v>0.74189109677841325</v>
      </c>
      <c r="AC491" s="4">
        <f t="shared" si="456"/>
        <v>0.24608671378552774</v>
      </c>
    </row>
    <row r="492" spans="1:29" x14ac:dyDescent="0.25">
      <c r="A492">
        <v>962.79358732159199</v>
      </c>
      <c r="B492">
        <v>1.0824168165508801</v>
      </c>
      <c r="C492">
        <v>0.486406252590451</v>
      </c>
      <c r="D492">
        <f t="shared" si="444"/>
        <v>0.79821681655088006</v>
      </c>
      <c r="E492">
        <v>22.453512291039761</v>
      </c>
      <c r="F492">
        <f t="shared" si="445"/>
        <v>1082.41681655088</v>
      </c>
      <c r="G492">
        <v>0.16300000000000001</v>
      </c>
      <c r="H492">
        <f t="shared" ref="H492:H495" si="491">E492</f>
        <v>22.453512291039761</v>
      </c>
      <c r="I492">
        <f t="shared" si="447"/>
        <v>8.1500000000000003E-2</v>
      </c>
      <c r="J492">
        <v>0.38548544738379797</v>
      </c>
      <c r="K492">
        <f t="shared" ref="K492" si="492">J492</f>
        <v>0.38548544738379797</v>
      </c>
      <c r="L492">
        <f t="shared" si="449"/>
        <v>0.67025133874293397</v>
      </c>
      <c r="N492">
        <f t="shared" si="459"/>
        <v>0.33695860917740117</v>
      </c>
      <c r="Q492">
        <f t="shared" si="450"/>
        <v>6.7025133874293399</v>
      </c>
      <c r="S492" s="2">
        <f t="shared" si="460"/>
        <v>38995285.027200975</v>
      </c>
      <c r="V492" s="4">
        <f>0.1+0.8*(((S492)-(MIN($S$2:$S$900)))/((MAX($S$2:S1390))-(MIN($S$2:$S$900))))</f>
        <v>0.6362010709943472</v>
      </c>
      <c r="W492" s="4">
        <f t="shared" si="451"/>
        <v>0.69263409512236573</v>
      </c>
      <c r="X492" s="4">
        <f t="shared" si="452"/>
        <v>0.29531636721917581</v>
      </c>
      <c r="Y492" s="4">
        <f t="shared" si="453"/>
        <v>0.29531636721917509</v>
      </c>
      <c r="AA492" s="4">
        <f t="shared" si="454"/>
        <v>0.67025133874293397</v>
      </c>
      <c r="AB492" s="4">
        <f t="shared" si="455"/>
        <v>0.74079261890295722</v>
      </c>
      <c r="AC492" s="4">
        <f t="shared" si="456"/>
        <v>0.24414545902396975</v>
      </c>
    </row>
    <row r="493" spans="1:29" x14ac:dyDescent="0.25">
      <c r="A493">
        <v>963.30235897485295</v>
      </c>
      <c r="B493">
        <v>1.08213078385652</v>
      </c>
      <c r="C493">
        <v>0.48513052749817098</v>
      </c>
      <c r="D493">
        <f t="shared" si="444"/>
        <v>0.79793078385651994</v>
      </c>
      <c r="E493">
        <v>22.448994107023267</v>
      </c>
      <c r="F493">
        <f t="shared" si="445"/>
        <v>1082.1307838565199</v>
      </c>
      <c r="G493">
        <v>0.16300000000000001</v>
      </c>
      <c r="H493">
        <f t="shared" si="491"/>
        <v>22.448994107023267</v>
      </c>
      <c r="I493">
        <f t="shared" si="447"/>
        <v>8.1500000000000003E-2</v>
      </c>
      <c r="J493">
        <v>0.381644990969777</v>
      </c>
      <c r="K493">
        <f t="shared" si="468"/>
        <v>0.381644990969777</v>
      </c>
      <c r="L493">
        <f t="shared" si="449"/>
        <v>0.67060552149425579</v>
      </c>
      <c r="N493">
        <f t="shared" si="459"/>
        <v>0.33820718894042001</v>
      </c>
      <c r="Q493">
        <f t="shared" si="450"/>
        <v>6.7060552149425581</v>
      </c>
      <c r="S493" s="2">
        <f t="shared" si="460"/>
        <v>39015891.412509233</v>
      </c>
      <c r="V493" s="4">
        <f>0.1+0.8*(((S493)-(MIN($S$2:$S$900)))/((MAX($S$2:S1391))-(MIN($S$2:$S$900))))</f>
        <v>0.63648441719540461</v>
      </c>
      <c r="W493" s="4">
        <f t="shared" si="451"/>
        <v>0.69155553741769604</v>
      </c>
      <c r="X493" s="4">
        <f t="shared" si="452"/>
        <v>0.29337049870366905</v>
      </c>
      <c r="Y493" s="4">
        <f t="shared" si="453"/>
        <v>0.2933704987036691</v>
      </c>
      <c r="AA493" s="4">
        <f t="shared" si="454"/>
        <v>0.67060552149425579</v>
      </c>
      <c r="AB493" s="4">
        <f t="shared" si="455"/>
        <v>0.73944442177212011</v>
      </c>
      <c r="AC493" s="4">
        <f t="shared" si="456"/>
        <v>0.24171312337958634</v>
      </c>
    </row>
    <row r="494" spans="1:29" x14ac:dyDescent="0.25">
      <c r="A494">
        <v>963.73116074696202</v>
      </c>
      <c r="B494">
        <v>1.0818897104291101</v>
      </c>
      <c r="C494">
        <v>0.48405532376622701</v>
      </c>
      <c r="D494">
        <f t="shared" si="444"/>
        <v>0.79768971042911008</v>
      </c>
      <c r="E494">
        <v>22.445166340293593</v>
      </c>
      <c r="F494">
        <f t="shared" si="445"/>
        <v>1081.88971042911</v>
      </c>
      <c r="G494">
        <v>0.16300000000000001</v>
      </c>
      <c r="H494">
        <f t="shared" si="491"/>
        <v>22.445166340293593</v>
      </c>
      <c r="I494">
        <f t="shared" si="447"/>
        <v>8.1500000000000003E-2</v>
      </c>
      <c r="J494">
        <v>0.37839138924955401</v>
      </c>
      <c r="K494">
        <f t="shared" si="468"/>
        <v>0.37839138924955401</v>
      </c>
      <c r="L494">
        <f t="shared" si="449"/>
        <v>0.67090403299827506</v>
      </c>
      <c r="N494">
        <f t="shared" si="459"/>
        <v>0.33925951410745797</v>
      </c>
      <c r="Q494">
        <f t="shared" si="450"/>
        <v>6.7090403299827504</v>
      </c>
      <c r="S494" s="2">
        <f t="shared" si="460"/>
        <v>39033258.839488134</v>
      </c>
      <c r="V494" s="4">
        <f>0.1+0.8*(((S494)-(MIN($S$2:$S$900)))/((MAX($S$2:S1392))-(MIN($S$2:$S$900))))</f>
        <v>0.63672322639862</v>
      </c>
      <c r="W494" s="4">
        <f t="shared" si="451"/>
        <v>0.69064650985668352</v>
      </c>
      <c r="X494" s="4">
        <f t="shared" si="452"/>
        <v>0.29172197559421087</v>
      </c>
      <c r="Y494" s="4">
        <f t="shared" si="453"/>
        <v>0.29172197559421065</v>
      </c>
      <c r="AA494" s="4">
        <f t="shared" si="454"/>
        <v>0.67090403299827506</v>
      </c>
      <c r="AB494" s="4">
        <f t="shared" si="455"/>
        <v>0.73830813732085443</v>
      </c>
      <c r="AC494" s="4">
        <f t="shared" si="456"/>
        <v>0.23965246949276361</v>
      </c>
    </row>
    <row r="495" spans="1:29" x14ac:dyDescent="0.25">
      <c r="A495">
        <v>964.159962519072</v>
      </c>
      <c r="B495">
        <v>1.0816486370017</v>
      </c>
      <c r="C495">
        <v>0.48298012003428398</v>
      </c>
      <c r="D495">
        <f t="shared" si="444"/>
        <v>0.79744863700169999</v>
      </c>
      <c r="E495">
        <v>22.441311550624658</v>
      </c>
      <c r="F495">
        <f t="shared" si="445"/>
        <v>1081.6486370017001</v>
      </c>
      <c r="G495">
        <v>0.16300000000000001</v>
      </c>
      <c r="H495">
        <f t="shared" si="491"/>
        <v>22.441311550624658</v>
      </c>
      <c r="I495">
        <f t="shared" si="447"/>
        <v>8.1500000000000003E-2</v>
      </c>
      <c r="J495">
        <v>0.37511481803095997</v>
      </c>
      <c r="K495">
        <f t="shared" si="468"/>
        <v>0.37511481803095997</v>
      </c>
      <c r="L495">
        <f t="shared" si="449"/>
        <v>0.67120254450229488</v>
      </c>
      <c r="N495">
        <f t="shared" si="459"/>
        <v>0.3403118392744981</v>
      </c>
      <c r="Q495">
        <f t="shared" si="450"/>
        <v>6.7120254450229488</v>
      </c>
      <c r="S495" s="2">
        <f t="shared" si="460"/>
        <v>39050626.266467072</v>
      </c>
      <c r="V495" s="4">
        <f>0.1+0.8*(((S495)-(MIN($S$2:$S$900)))/((MAX($S$2:S1393))-(MIN($S$2:$S$900))))</f>
        <v>0.63696203560183595</v>
      </c>
      <c r="W495" s="4">
        <f t="shared" si="451"/>
        <v>0.68973748229567011</v>
      </c>
      <c r="X495" s="4">
        <f t="shared" si="452"/>
        <v>0.29006181438269429</v>
      </c>
      <c r="Y495" s="4">
        <f t="shared" si="453"/>
        <v>0.29006181438269368</v>
      </c>
      <c r="AA495" s="4">
        <f t="shared" si="454"/>
        <v>0.67120254450229488</v>
      </c>
      <c r="AB495" s="4">
        <f t="shared" si="455"/>
        <v>0.73717185286958764</v>
      </c>
      <c r="AC495" s="4">
        <f t="shared" si="456"/>
        <v>0.2375772679783679</v>
      </c>
    </row>
    <row r="496" spans="1:29" x14ac:dyDescent="0.25">
      <c r="A496">
        <v>964.60162829839498</v>
      </c>
      <c r="B496">
        <v>1.0814003313973</v>
      </c>
      <c r="C496">
        <v>0.481872660305597</v>
      </c>
      <c r="D496">
        <f t="shared" si="444"/>
        <v>0.79720033139729995</v>
      </c>
      <c r="E496">
        <v>22.437410000608601</v>
      </c>
      <c r="F496">
        <f t="shared" si="445"/>
        <v>1081.4003313972999</v>
      </c>
      <c r="G496">
        <v>0.16300000000000001</v>
      </c>
      <c r="H496">
        <f t="shared" ref="H496" si="493">E496-0.05</f>
        <v>22.3874100006086</v>
      </c>
      <c r="I496">
        <f t="shared" si="447"/>
        <v>8.1500000000000003E-2</v>
      </c>
      <c r="J496">
        <v>0.371798500517311</v>
      </c>
      <c r="K496">
        <f t="shared" ref="K496" si="494">J496-0.00005</f>
        <v>0.37174850051731101</v>
      </c>
      <c r="L496">
        <f t="shared" si="449"/>
        <v>0.67151001131944699</v>
      </c>
      <c r="N496">
        <f t="shared" si="459"/>
        <v>0.3413957340837826</v>
      </c>
      <c r="Q496">
        <f t="shared" si="450"/>
        <v>6.7151001131944703</v>
      </c>
      <c r="S496" s="2">
        <f t="shared" si="460"/>
        <v>39068514.714394294</v>
      </c>
      <c r="V496" s="4">
        <f>0.1+0.8*(((S496)-(MIN($S$2:$S$900)))/((MAX($S$2:S1394))-(MIN($S$2:$S$900))))</f>
        <v>0.63720800905555763</v>
      </c>
      <c r="W496" s="4">
        <f t="shared" si="451"/>
        <v>0.68880118400523371</v>
      </c>
      <c r="X496" s="4">
        <f t="shared" si="452"/>
        <v>0.28838151466267314</v>
      </c>
      <c r="Y496" s="4">
        <f t="shared" si="453"/>
        <v>0.28838151466267292</v>
      </c>
      <c r="AA496" s="4">
        <f t="shared" si="454"/>
        <v>0.67151001131944699</v>
      </c>
      <c r="AB496" s="4">
        <f t="shared" si="455"/>
        <v>0.73600148000654209</v>
      </c>
      <c r="AC496" s="4">
        <f t="shared" si="456"/>
        <v>0.2354768933283414</v>
      </c>
    </row>
    <row r="497" spans="1:29" x14ac:dyDescent="0.25">
      <c r="A497">
        <v>965.04329407771797</v>
      </c>
      <c r="B497">
        <v>1.0811520257928999</v>
      </c>
      <c r="C497">
        <v>0.48076520057691002</v>
      </c>
      <c r="D497">
        <f t="shared" si="444"/>
        <v>0.79695202579289992</v>
      </c>
      <c r="E497">
        <v>22.433485990821083</v>
      </c>
      <c r="F497">
        <f t="shared" si="445"/>
        <v>1081.1520257928998</v>
      </c>
      <c r="G497">
        <v>0.16300000000000001</v>
      </c>
      <c r="H497">
        <f t="shared" ref="H497:H500" si="495">E497</f>
        <v>22.433485990821083</v>
      </c>
      <c r="I497">
        <f t="shared" si="447"/>
        <v>8.1500000000000003E-2</v>
      </c>
      <c r="J497">
        <v>0.368463092197922</v>
      </c>
      <c r="K497">
        <f t="shared" ref="K497" si="496">J497</f>
        <v>0.368463092197922</v>
      </c>
      <c r="L497">
        <f t="shared" si="449"/>
        <v>0.67181747813659898</v>
      </c>
      <c r="N497">
        <f t="shared" si="459"/>
        <v>0.34247962889306705</v>
      </c>
      <c r="Q497">
        <f t="shared" si="450"/>
        <v>6.71817478136599</v>
      </c>
      <c r="S497" s="2">
        <f t="shared" si="460"/>
        <v>39086403.162321508</v>
      </c>
      <c r="V497" s="4">
        <f>0.1+0.8*(((S497)-(MIN($S$2:$S$900)))/((MAX($S$2:S1395))-(MIN($S$2:$S$900))))</f>
        <v>0.63745398250927932</v>
      </c>
      <c r="W497" s="4">
        <f t="shared" si="451"/>
        <v>0.68786488571479709</v>
      </c>
      <c r="X497" s="4">
        <f t="shared" si="452"/>
        <v>0.2866915420824967</v>
      </c>
      <c r="Y497" s="4">
        <f t="shared" si="453"/>
        <v>0.28669154208249581</v>
      </c>
      <c r="AA497" s="4">
        <f t="shared" si="454"/>
        <v>0.67181747813659909</v>
      </c>
      <c r="AB497" s="4">
        <f t="shared" si="455"/>
        <v>0.73483110714349642</v>
      </c>
      <c r="AC497" s="4">
        <f t="shared" si="456"/>
        <v>0.23336442760312082</v>
      </c>
    </row>
    <row r="498" spans="1:29" x14ac:dyDescent="0.25">
      <c r="A498">
        <v>965.44619976852005</v>
      </c>
      <c r="B498">
        <v>1.0809255112070799</v>
      </c>
      <c r="C498">
        <v>0.47975493025960197</v>
      </c>
      <c r="D498">
        <f t="shared" si="444"/>
        <v>0.79672551120707991</v>
      </c>
      <c r="E498">
        <v>22.42993013950057</v>
      </c>
      <c r="F498">
        <f t="shared" si="445"/>
        <v>1080.9255112070798</v>
      </c>
      <c r="G498">
        <v>0.16300000000000001</v>
      </c>
      <c r="H498">
        <f t="shared" si="495"/>
        <v>22.42993013950057</v>
      </c>
      <c r="I498">
        <f t="shared" si="447"/>
        <v>8.1500000000000003E-2</v>
      </c>
      <c r="J498">
        <v>0.36544061857548299</v>
      </c>
      <c r="K498">
        <f t="shared" si="468"/>
        <v>0.36544061857548299</v>
      </c>
      <c r="L498">
        <f t="shared" si="449"/>
        <v>0.67209796201414385</v>
      </c>
      <c r="N498">
        <f t="shared" si="459"/>
        <v>0.34346840232161058</v>
      </c>
      <c r="Q498">
        <f t="shared" si="450"/>
        <v>6.7209796201414385</v>
      </c>
      <c r="S498" s="2">
        <f t="shared" si="460"/>
        <v>39102721.740320779</v>
      </c>
      <c r="V498" s="4">
        <f>0.1+0.8*(((S498)-(MIN($S$2:$S$900)))/((MAX($S$2:S1396))-(MIN($S$2:$S$900))))</f>
        <v>0.63767836961131508</v>
      </c>
      <c r="W498" s="4">
        <f t="shared" si="451"/>
        <v>0.68701075590176031</v>
      </c>
      <c r="X498" s="4">
        <f t="shared" si="452"/>
        <v>0.28516012611865921</v>
      </c>
      <c r="Y498" s="4">
        <f t="shared" si="453"/>
        <v>0.28516012611865976</v>
      </c>
      <c r="AA498" s="4">
        <f t="shared" si="454"/>
        <v>0.67209796201414385</v>
      </c>
      <c r="AB498" s="4">
        <f t="shared" si="455"/>
        <v>0.73376344487720035</v>
      </c>
      <c r="AC498" s="4">
        <f t="shared" si="456"/>
        <v>0.231450157648324</v>
      </c>
    </row>
    <row r="499" spans="1:29" x14ac:dyDescent="0.25">
      <c r="A499">
        <v>966.07932141102799</v>
      </c>
      <c r="B499">
        <v>1.08056956863815</v>
      </c>
      <c r="C499">
        <v>0.478167402415558</v>
      </c>
      <c r="D499">
        <f t="shared" si="444"/>
        <v>0.79636956863815</v>
      </c>
      <c r="E499">
        <v>22.424417024133732</v>
      </c>
      <c r="F499">
        <f t="shared" si="445"/>
        <v>1080.56956863815</v>
      </c>
      <c r="G499">
        <v>0.16300000000000001</v>
      </c>
      <c r="H499">
        <f t="shared" si="495"/>
        <v>22.424417024133732</v>
      </c>
      <c r="I499">
        <f t="shared" si="447"/>
        <v>8.1500000000000003E-2</v>
      </c>
      <c r="J499">
        <v>0.36075447051367099</v>
      </c>
      <c r="K499">
        <f t="shared" si="468"/>
        <v>0.36075447051367099</v>
      </c>
      <c r="L499">
        <f t="shared" si="449"/>
        <v>0.67253871134407917</v>
      </c>
      <c r="N499">
        <f t="shared" si="459"/>
        <v>0.34502215018727483</v>
      </c>
      <c r="Q499">
        <f t="shared" si="450"/>
        <v>6.7253871134407914</v>
      </c>
      <c r="S499" s="2">
        <f t="shared" si="460"/>
        <v>39128364.577198379</v>
      </c>
      <c r="V499" s="4">
        <f>0.1+0.8*(((S499)-(MIN($S$2:$S$900)))/((MAX($S$2:S1397))-(MIN($S$2:$S$900))))</f>
        <v>0.63803096907526335</v>
      </c>
      <c r="W499" s="4">
        <f t="shared" si="451"/>
        <v>0.68566858555652022</v>
      </c>
      <c r="X499" s="4">
        <f t="shared" si="452"/>
        <v>0.28278576562879865</v>
      </c>
      <c r="Y499" s="4">
        <f t="shared" si="453"/>
        <v>0.28278576562879887</v>
      </c>
      <c r="AA499" s="4">
        <f t="shared" si="454"/>
        <v>0.67253871134407917</v>
      </c>
      <c r="AB499" s="4">
        <f t="shared" si="455"/>
        <v>0.7320857319456503</v>
      </c>
      <c r="AC499" s="4">
        <f t="shared" si="456"/>
        <v>0.22848220703599834</v>
      </c>
    </row>
    <row r="500" spans="1:29" x14ac:dyDescent="0.25">
      <c r="A500">
        <v>966.52417023637599</v>
      </c>
      <c r="B500">
        <v>1.0803194735173201</v>
      </c>
      <c r="C500">
        <v>0.47705196132301703</v>
      </c>
      <c r="D500">
        <f t="shared" si="444"/>
        <v>0.79611947351732004</v>
      </c>
      <c r="E500">
        <v>22.42053582710739</v>
      </c>
      <c r="F500">
        <f t="shared" si="445"/>
        <v>1080.3194735173201</v>
      </c>
      <c r="G500">
        <v>0.16300000000000001</v>
      </c>
      <c r="H500">
        <f t="shared" si="495"/>
        <v>22.42053582710739</v>
      </c>
      <c r="I500">
        <f t="shared" si="447"/>
        <v>8.1500000000000003E-2</v>
      </c>
      <c r="J500">
        <v>0.35745545304128001</v>
      </c>
      <c r="K500">
        <f t="shared" si="468"/>
        <v>0.35745545304128001</v>
      </c>
      <c r="L500">
        <f t="shared" si="449"/>
        <v>0.67284839404726082</v>
      </c>
      <c r="N500">
        <f t="shared" si="459"/>
        <v>0.34611385653013454</v>
      </c>
      <c r="Q500">
        <f t="shared" si="450"/>
        <v>6.728483940472608</v>
      </c>
      <c r="S500" s="2">
        <f t="shared" si="460"/>
        <v>39146381.945580237</v>
      </c>
      <c r="V500" s="4">
        <f>0.1+0.8*(((S500)-(MIN($S$2:$S$900)))/((MAX($S$2:S1398))-(MIN($S$2:$S$900))))</f>
        <v>0.63827871523780877</v>
      </c>
      <c r="W500" s="4">
        <f t="shared" si="451"/>
        <v>0.68472553944749104</v>
      </c>
      <c r="X500" s="4">
        <f t="shared" si="452"/>
        <v>0.28111423143088521</v>
      </c>
      <c r="Y500" s="4">
        <f t="shared" si="453"/>
        <v>0.28111423143088571</v>
      </c>
      <c r="AA500" s="4">
        <f t="shared" si="454"/>
        <v>0.67284839404726093</v>
      </c>
      <c r="AB500" s="4">
        <f t="shared" si="455"/>
        <v>0.73090692430936377</v>
      </c>
      <c r="AC500" s="4">
        <f t="shared" si="456"/>
        <v>0.22639278928860648</v>
      </c>
    </row>
    <row r="501" spans="1:29" x14ac:dyDescent="0.25">
      <c r="A501">
        <v>966.969019061724</v>
      </c>
      <c r="B501">
        <v>1.0800693783965001</v>
      </c>
      <c r="C501">
        <v>0.475936520230475</v>
      </c>
      <c r="D501">
        <f t="shared" si="444"/>
        <v>0.79586937839650007</v>
      </c>
      <c r="E501">
        <v>22.416735180876547</v>
      </c>
      <c r="F501">
        <f t="shared" si="445"/>
        <v>1080.0693783965</v>
      </c>
      <c r="G501">
        <v>0.16300000000000001</v>
      </c>
      <c r="H501">
        <f t="shared" ref="H501" si="497">E501-0.05</f>
        <v>22.366735180876546</v>
      </c>
      <c r="I501">
        <f t="shared" si="447"/>
        <v>8.1500000000000003E-2</v>
      </c>
      <c r="J501">
        <v>0.35422490374506499</v>
      </c>
      <c r="K501">
        <f t="shared" ref="K501" si="498">J501-0.00005</f>
        <v>0.354174903745065</v>
      </c>
      <c r="L501">
        <f t="shared" si="449"/>
        <v>0.67315807675044259</v>
      </c>
      <c r="N501">
        <f t="shared" si="459"/>
        <v>0.34720556287299431</v>
      </c>
      <c r="Q501">
        <f t="shared" si="450"/>
        <v>6.7315807675044255</v>
      </c>
      <c r="S501" s="2">
        <f t="shared" si="460"/>
        <v>39164399.313962094</v>
      </c>
      <c r="V501" s="4">
        <f>0.1+0.8*(((S501)-(MIN($S$2:$S$900)))/((MAX($S$2:S1399))-(MIN($S$2:$S$900))))</f>
        <v>0.63852646140035407</v>
      </c>
      <c r="W501" s="4">
        <f t="shared" si="451"/>
        <v>0.6837824933384995</v>
      </c>
      <c r="X501" s="4">
        <f t="shared" si="452"/>
        <v>0.27947738843994613</v>
      </c>
      <c r="Y501" s="4">
        <f t="shared" si="453"/>
        <v>0.27947738843994585</v>
      </c>
      <c r="AA501" s="4">
        <f t="shared" si="454"/>
        <v>0.67315807675044259</v>
      </c>
      <c r="AB501" s="4">
        <f t="shared" si="455"/>
        <v>0.72972811667312443</v>
      </c>
      <c r="AC501" s="4">
        <f t="shared" si="456"/>
        <v>0.22434673554993265</v>
      </c>
    </row>
    <row r="502" spans="1:29" x14ac:dyDescent="0.25">
      <c r="A502">
        <v>967.24804762722499</v>
      </c>
      <c r="B502">
        <v>1.0799125078399701</v>
      </c>
      <c r="C502">
        <v>0.475236866977017</v>
      </c>
      <c r="D502">
        <f t="shared" si="444"/>
        <v>0.79571250783997005</v>
      </c>
      <c r="E502">
        <v>22.414355352944156</v>
      </c>
      <c r="F502">
        <f t="shared" si="445"/>
        <v>1079.91250783997</v>
      </c>
      <c r="G502">
        <v>0.16300000000000001</v>
      </c>
      <c r="H502">
        <f t="shared" ref="H502:H505" si="499">E502</f>
        <v>22.414355352944156</v>
      </c>
      <c r="I502">
        <f t="shared" si="447"/>
        <v>8.1500000000000003E-2</v>
      </c>
      <c r="J502">
        <v>0.35220205000253202</v>
      </c>
      <c r="K502">
        <f t="shared" ref="K502" si="500">J502</f>
        <v>0.35220205000253202</v>
      </c>
      <c r="L502">
        <f t="shared" si="449"/>
        <v>0.67335232323487837</v>
      </c>
      <c r="N502">
        <f t="shared" si="459"/>
        <v>0.34789032865732156</v>
      </c>
      <c r="Q502">
        <f t="shared" si="450"/>
        <v>6.7335232323487837</v>
      </c>
      <c r="S502" s="2">
        <f t="shared" si="460"/>
        <v>39175700.592435196</v>
      </c>
      <c r="V502" s="4">
        <f>0.1+0.8*(((S502)-(MIN($S$2:$S$900)))/((MAX($S$2:S1400))-(MIN($S$2:$S$900))))</f>
        <v>0.63868185858790272</v>
      </c>
      <c r="W502" s="4">
        <f t="shared" si="451"/>
        <v>0.68319097373001636</v>
      </c>
      <c r="X502" s="4">
        <f t="shared" si="452"/>
        <v>0.27845245624837134</v>
      </c>
      <c r="Y502" s="4">
        <f t="shared" si="453"/>
        <v>0.27845245624837156</v>
      </c>
      <c r="AA502" s="4">
        <f t="shared" si="454"/>
        <v>0.67335232323487837</v>
      </c>
      <c r="AB502" s="4">
        <f t="shared" si="455"/>
        <v>0.72898871716252045</v>
      </c>
      <c r="AC502" s="4">
        <f t="shared" si="456"/>
        <v>0.2230655703104642</v>
      </c>
    </row>
    <row r="503" spans="1:29" x14ac:dyDescent="0.25">
      <c r="A503">
        <v>967.40890572608896</v>
      </c>
      <c r="B503">
        <v>1.0798220730149699</v>
      </c>
      <c r="C503">
        <v>0.47483352156321001</v>
      </c>
      <c r="D503">
        <f t="shared" si="444"/>
        <v>0.7956220730149699</v>
      </c>
      <c r="E503">
        <v>22.413025223955195</v>
      </c>
      <c r="F503">
        <f t="shared" si="445"/>
        <v>1079.8220730149699</v>
      </c>
      <c r="G503">
        <v>0.16300000000000001</v>
      </c>
      <c r="H503">
        <f t="shared" si="499"/>
        <v>22.413025223955195</v>
      </c>
      <c r="I503">
        <f t="shared" si="447"/>
        <v>8.1500000000000003E-2</v>
      </c>
      <c r="J503">
        <v>0.35107144036191601</v>
      </c>
      <c r="K503">
        <f t="shared" si="468"/>
        <v>0.35107144036191601</v>
      </c>
      <c r="L503">
        <f t="shared" si="449"/>
        <v>0.67346430503194366</v>
      </c>
      <c r="N503">
        <f t="shared" si="459"/>
        <v>0.34828509154489978</v>
      </c>
      <c r="Q503">
        <f t="shared" si="450"/>
        <v>6.7346430503194368</v>
      </c>
      <c r="S503" s="2">
        <f t="shared" si="460"/>
        <v>39182215.70377031</v>
      </c>
      <c r="V503" s="4">
        <f>0.1+0.8*(((S503)-(MIN($S$2:$S$900)))/((MAX($S$2:S1401))-(MIN($S$2:$S$900))))</f>
        <v>0.63877144402555497</v>
      </c>
      <c r="W503" s="4">
        <f t="shared" si="451"/>
        <v>0.68284996663817821</v>
      </c>
      <c r="X503" s="4">
        <f t="shared" si="452"/>
        <v>0.27787960305962767</v>
      </c>
      <c r="Y503" s="4">
        <f t="shared" si="453"/>
        <v>0.27787960305962739</v>
      </c>
      <c r="AA503" s="4">
        <f t="shared" si="454"/>
        <v>0.67346430503194366</v>
      </c>
      <c r="AB503" s="4">
        <f t="shared" si="455"/>
        <v>0.72856245829772281</v>
      </c>
      <c r="AC503" s="4">
        <f t="shared" si="456"/>
        <v>0.22234950382453458</v>
      </c>
    </row>
    <row r="504" spans="1:29" x14ac:dyDescent="0.25">
      <c r="A504">
        <v>967.56976382495304</v>
      </c>
      <c r="B504">
        <v>1.07973163818997</v>
      </c>
      <c r="C504">
        <v>0.47443017614940403</v>
      </c>
      <c r="D504">
        <f t="shared" si="444"/>
        <v>0.79553163818996997</v>
      </c>
      <c r="E504">
        <v>22.411901815571067</v>
      </c>
      <c r="F504">
        <f t="shared" si="445"/>
        <v>1079.73163818997</v>
      </c>
      <c r="G504">
        <v>0.16300000000000001</v>
      </c>
      <c r="H504">
        <f t="shared" si="499"/>
        <v>22.411901815571067</v>
      </c>
      <c r="I504">
        <f t="shared" si="447"/>
        <v>8.1500000000000003E-2</v>
      </c>
      <c r="J504">
        <v>0.35011654323540697</v>
      </c>
      <c r="K504">
        <f t="shared" si="468"/>
        <v>0.35011654323540697</v>
      </c>
      <c r="L504">
        <f t="shared" si="449"/>
        <v>0.67357628682900905</v>
      </c>
      <c r="N504">
        <f t="shared" si="459"/>
        <v>0.34867985443247829</v>
      </c>
      <c r="Q504">
        <f t="shared" si="450"/>
        <v>6.7357628682900907</v>
      </c>
      <c r="S504" s="2">
        <f t="shared" si="460"/>
        <v>39188730.815105431</v>
      </c>
      <c r="V504" s="4">
        <f>0.1+0.8*(((S504)-(MIN($S$2:$S$900)))/((MAX($S$2:S1402))-(MIN($S$2:$S$900))))</f>
        <v>0.63886102946320722</v>
      </c>
      <c r="W504" s="4">
        <f t="shared" si="451"/>
        <v>0.68250895954634094</v>
      </c>
      <c r="X504" s="4">
        <f t="shared" si="452"/>
        <v>0.27739577924971848</v>
      </c>
      <c r="Y504" s="4">
        <f t="shared" si="453"/>
        <v>0.27739577924971831</v>
      </c>
      <c r="AA504" s="4">
        <f t="shared" si="454"/>
        <v>0.67357628682900905</v>
      </c>
      <c r="AB504" s="4">
        <f t="shared" si="455"/>
        <v>0.72813619943292618</v>
      </c>
      <c r="AC504" s="4">
        <f t="shared" si="456"/>
        <v>0.2217447240621481</v>
      </c>
    </row>
    <row r="505" spans="1:29" x14ac:dyDescent="0.25">
      <c r="A505">
        <v>967.90820863638498</v>
      </c>
      <c r="B505">
        <v>1.0795413636715601</v>
      </c>
      <c r="C505">
        <v>0.47358153897489103</v>
      </c>
      <c r="D505">
        <f t="shared" si="444"/>
        <v>0.79534136367156005</v>
      </c>
      <c r="E505">
        <v>22.410040389648614</v>
      </c>
      <c r="F505">
        <f t="shared" si="445"/>
        <v>1079.54136367156</v>
      </c>
      <c r="G505">
        <v>0.16300000000000001</v>
      </c>
      <c r="H505">
        <f t="shared" si="499"/>
        <v>22.410040389648614</v>
      </c>
      <c r="I505">
        <f t="shared" si="447"/>
        <v>8.1500000000000003E-2</v>
      </c>
      <c r="J505">
        <v>0.34853433120132099</v>
      </c>
      <c r="K505">
        <f t="shared" si="468"/>
        <v>0.34853433120132099</v>
      </c>
      <c r="L505">
        <f t="shared" si="449"/>
        <v>0.67381189609244829</v>
      </c>
      <c r="N505">
        <f t="shared" si="459"/>
        <v>0.34951043400534593</v>
      </c>
      <c r="Q505">
        <f t="shared" si="450"/>
        <v>6.7381189609244831</v>
      </c>
      <c r="S505" s="2">
        <f t="shared" si="460"/>
        <v>39202438.583895706</v>
      </c>
      <c r="V505" s="4">
        <f>0.1+0.8*(((S505)-(MIN($S$2:$S$900)))/((MAX($S$2:S1403))-(MIN($S$2:$S$900))))</f>
        <v>0.6390495168739585</v>
      </c>
      <c r="W505" s="4">
        <f t="shared" si="451"/>
        <v>0.68179148195766026</v>
      </c>
      <c r="X505" s="4">
        <f t="shared" si="452"/>
        <v>0.27659410979950849</v>
      </c>
      <c r="Y505" s="4">
        <f t="shared" si="453"/>
        <v>0.27659410979950882</v>
      </c>
      <c r="AA505" s="4">
        <f t="shared" si="454"/>
        <v>0.67381189609244818</v>
      </c>
      <c r="AB505" s="4">
        <f t="shared" si="455"/>
        <v>0.72723935244707538</v>
      </c>
      <c r="AC505" s="4">
        <f t="shared" si="456"/>
        <v>0.22074263724938556</v>
      </c>
    </row>
    <row r="506" spans="1:29" x14ac:dyDescent="0.25">
      <c r="A506">
        <v>968.29505072634595</v>
      </c>
      <c r="B506">
        <v>1.07932388008226</v>
      </c>
      <c r="C506">
        <v>0.47261154751064699</v>
      </c>
      <c r="D506">
        <f t="shared" si="444"/>
        <v>0.79512388008225998</v>
      </c>
      <c r="E506">
        <v>22.408397523558261</v>
      </c>
      <c r="F506">
        <f t="shared" si="445"/>
        <v>1079.3238800822601</v>
      </c>
      <c r="G506">
        <v>0.16300000000000001</v>
      </c>
      <c r="H506">
        <f t="shared" ref="H506" si="501">E506-0.05</f>
        <v>22.35839752355826</v>
      </c>
      <c r="I506">
        <f t="shared" si="447"/>
        <v>8.1500000000000003E-2</v>
      </c>
      <c r="J506">
        <v>0.34713789502452203</v>
      </c>
      <c r="K506">
        <f t="shared" ref="K506" si="502">J506-0.00005</f>
        <v>0.34708789502452203</v>
      </c>
      <c r="L506">
        <f t="shared" si="449"/>
        <v>0.67408119725117299</v>
      </c>
      <c r="N506">
        <f t="shared" si="459"/>
        <v>0.35045978564849145</v>
      </c>
      <c r="Q506">
        <f t="shared" si="450"/>
        <v>6.7408119725117297</v>
      </c>
      <c r="S506" s="2">
        <f t="shared" si="460"/>
        <v>39218106.550277278</v>
      </c>
      <c r="V506" s="4">
        <f>0.1+0.8*(((S506)-(MIN($S$2:$S$900)))/((MAX($S$2:S1404))-(MIN($S$2:$S$900))))</f>
        <v>0.63926495780093839</v>
      </c>
      <c r="W506" s="4">
        <f t="shared" si="451"/>
        <v>0.68097140577230131</v>
      </c>
      <c r="X506" s="4">
        <f t="shared" si="452"/>
        <v>0.27588656858632676</v>
      </c>
      <c r="Y506" s="4">
        <f t="shared" si="453"/>
        <v>0.27588656858632643</v>
      </c>
      <c r="AA506" s="4">
        <f t="shared" si="454"/>
        <v>0.67408119725117299</v>
      </c>
      <c r="AB506" s="4">
        <f t="shared" si="455"/>
        <v>0.72621425721537669</v>
      </c>
      <c r="AC506" s="4">
        <f t="shared" si="456"/>
        <v>0.21985821073290848</v>
      </c>
    </row>
    <row r="507" spans="1:29" x14ac:dyDescent="0.25">
      <c r="A507">
        <v>968.81617257404105</v>
      </c>
      <c r="B507">
        <v>1.0790309040777399</v>
      </c>
      <c r="C507">
        <v>0.47130485478714701</v>
      </c>
      <c r="D507">
        <f t="shared" si="444"/>
        <v>0.79483090407773993</v>
      </c>
      <c r="E507">
        <v>22.406627665955739</v>
      </c>
      <c r="F507">
        <f t="shared" si="445"/>
        <v>1079.0309040777399</v>
      </c>
      <c r="G507">
        <v>0.16300000000000001</v>
      </c>
      <c r="H507">
        <f t="shared" ref="H507:H510" si="503">E507</f>
        <v>22.406627665955739</v>
      </c>
      <c r="I507">
        <f t="shared" si="447"/>
        <v>8.1500000000000003E-2</v>
      </c>
      <c r="J507">
        <v>0.34563351606237902</v>
      </c>
      <c r="K507">
        <f t="shared" ref="K507" si="504">J507</f>
        <v>0.34563351606237902</v>
      </c>
      <c r="L507">
        <f t="shared" si="449"/>
        <v>0.67444397762348263</v>
      </c>
      <c r="N507">
        <f t="shared" si="459"/>
        <v>0.35173867410253307</v>
      </c>
      <c r="Q507">
        <f t="shared" si="450"/>
        <v>6.7444397762348265</v>
      </c>
      <c r="S507" s="2">
        <f t="shared" si="460"/>
        <v>39239213.145971693</v>
      </c>
      <c r="V507" s="4">
        <f>0.1+0.8*(((S507)-(MIN($S$2:$S$900)))/((MAX($S$2:S1405))-(MIN($S$2:$S$900))))</f>
        <v>0.63955518209878615</v>
      </c>
      <c r="W507" s="4">
        <f t="shared" si="451"/>
        <v>0.67986666658272954</v>
      </c>
      <c r="X507" s="4">
        <f t="shared" si="452"/>
        <v>0.2751243353144851</v>
      </c>
      <c r="Y507" s="4">
        <f t="shared" si="453"/>
        <v>0.27512433531448444</v>
      </c>
      <c r="AA507" s="4">
        <f t="shared" si="454"/>
        <v>0.67444397762348263</v>
      </c>
      <c r="AB507" s="4">
        <f t="shared" si="455"/>
        <v>0.72483333322841192</v>
      </c>
      <c r="AC507" s="4">
        <f t="shared" si="456"/>
        <v>0.21890541914310632</v>
      </c>
    </row>
    <row r="508" spans="1:29" x14ac:dyDescent="0.25">
      <c r="A508">
        <v>969.38303824624495</v>
      </c>
      <c r="B508">
        <v>1.07871221078082</v>
      </c>
      <c r="C508">
        <v>0.46988346120645702</v>
      </c>
      <c r="D508">
        <f t="shared" si="444"/>
        <v>0.79451221078082002</v>
      </c>
      <c r="E508">
        <v>22.404918374449107</v>
      </c>
      <c r="F508">
        <f t="shared" si="445"/>
        <v>1078.71221078082</v>
      </c>
      <c r="G508">
        <v>0.16300000000000001</v>
      </c>
      <c r="H508">
        <f t="shared" si="503"/>
        <v>22.404918374449107</v>
      </c>
      <c r="I508">
        <f t="shared" si="447"/>
        <v>8.1500000000000003E-2</v>
      </c>
      <c r="J508">
        <v>0.34418061828174101</v>
      </c>
      <c r="K508">
        <f t="shared" si="468"/>
        <v>0.34418061828174101</v>
      </c>
      <c r="L508">
        <f t="shared" si="449"/>
        <v>0.67483860268194296</v>
      </c>
      <c r="N508">
        <f t="shared" si="459"/>
        <v>0.35312982276839799</v>
      </c>
      <c r="Q508">
        <f t="shared" si="450"/>
        <v>6.7483860268194293</v>
      </c>
      <c r="S508" s="2">
        <f t="shared" si="460"/>
        <v>39262172.46845869</v>
      </c>
      <c r="V508" s="4">
        <f>0.1+0.8*(((S508)-(MIN($S$2:$S$900)))/((MAX($S$2:S1406))-(MIN($S$2:$S$900))))</f>
        <v>0.63987088214555443</v>
      </c>
      <c r="W508" s="4">
        <f t="shared" si="451"/>
        <v>0.67866495391981696</v>
      </c>
      <c r="X508" s="4">
        <f t="shared" si="452"/>
        <v>0.27438818634081841</v>
      </c>
      <c r="Y508" s="4">
        <f t="shared" si="453"/>
        <v>0.27438818634081807</v>
      </c>
      <c r="AA508" s="4">
        <f t="shared" si="454"/>
        <v>0.67483860268194307</v>
      </c>
      <c r="AB508" s="4">
        <f t="shared" si="455"/>
        <v>0.72333119239977117</v>
      </c>
      <c r="AC508" s="4">
        <f t="shared" si="456"/>
        <v>0.21798523292602298</v>
      </c>
    </row>
    <row r="509" spans="1:29" x14ac:dyDescent="0.25">
      <c r="A509">
        <v>969.92996023763999</v>
      </c>
      <c r="B509">
        <v>1.0784047298710699</v>
      </c>
      <c r="C509">
        <v>0.46851207562813302</v>
      </c>
      <c r="D509">
        <f t="shared" si="444"/>
        <v>0.79420472987106994</v>
      </c>
      <c r="E509">
        <v>22.403343873969622</v>
      </c>
      <c r="F509">
        <f t="shared" si="445"/>
        <v>1078.40472987107</v>
      </c>
      <c r="G509">
        <v>0.16300000000000001</v>
      </c>
      <c r="H509">
        <f t="shared" si="503"/>
        <v>22.403343873969622</v>
      </c>
      <c r="I509">
        <f t="shared" si="447"/>
        <v>8.1500000000000003E-2</v>
      </c>
      <c r="J509">
        <v>0.342842292874178</v>
      </c>
      <c r="K509">
        <f t="shared" si="468"/>
        <v>0.342842292874178</v>
      </c>
      <c r="L509">
        <f t="shared" si="449"/>
        <v>0.67521934389350446</v>
      </c>
      <c r="N509">
        <f t="shared" si="459"/>
        <v>0.35447202751983992</v>
      </c>
      <c r="Q509">
        <f t="shared" si="450"/>
        <v>6.7521934389350449</v>
      </c>
      <c r="S509" s="2">
        <f t="shared" si="460"/>
        <v>39284324.027445927</v>
      </c>
      <c r="V509" s="4">
        <f>0.1+0.8*(((S509)-(MIN($S$2:$S$900)))/((MAX($S$2:S1407))-(MIN($S$2:$S$900))))</f>
        <v>0.64017547511480355</v>
      </c>
      <c r="W509" s="4">
        <f t="shared" si="451"/>
        <v>0.67750552036278355</v>
      </c>
      <c r="X509" s="4">
        <f t="shared" si="452"/>
        <v>0.27371008848125877</v>
      </c>
      <c r="Y509" s="4">
        <f t="shared" si="453"/>
        <v>0.27371008848125877</v>
      </c>
      <c r="AA509" s="4">
        <f t="shared" si="454"/>
        <v>0.67521934389350446</v>
      </c>
      <c r="AB509" s="4">
        <f t="shared" si="455"/>
        <v>0.72188190045347944</v>
      </c>
      <c r="AC509" s="4">
        <f t="shared" si="456"/>
        <v>0.21713761060157347</v>
      </c>
    </row>
    <row r="510" spans="1:29" x14ac:dyDescent="0.25">
      <c r="A510">
        <v>970.62561874650396</v>
      </c>
      <c r="B510">
        <v>1.07801362891965</v>
      </c>
      <c r="C510">
        <v>0.46676773902893998</v>
      </c>
      <c r="D510">
        <f t="shared" si="444"/>
        <v>0.79381362891965002</v>
      </c>
      <c r="E510">
        <v>22.401419708375936</v>
      </c>
      <c r="F510">
        <f t="shared" si="445"/>
        <v>1078.01362891965</v>
      </c>
      <c r="G510">
        <v>0.16300000000000001</v>
      </c>
      <c r="H510">
        <f t="shared" si="503"/>
        <v>22.401419708375936</v>
      </c>
      <c r="I510">
        <f t="shared" si="447"/>
        <v>8.1500000000000003E-2</v>
      </c>
      <c r="J510">
        <v>0.34120675211954599</v>
      </c>
      <c r="K510">
        <f t="shared" si="468"/>
        <v>0.34120675211954599</v>
      </c>
      <c r="L510">
        <f t="shared" si="449"/>
        <v>0.67570362843072407</v>
      </c>
      <c r="N510">
        <f t="shared" si="459"/>
        <v>0.35617924750855634</v>
      </c>
      <c r="Q510">
        <f t="shared" si="450"/>
        <v>6.7570362843072402</v>
      </c>
      <c r="S510" s="2">
        <f t="shared" si="460"/>
        <v>39312499.74671948</v>
      </c>
      <c r="V510" s="4">
        <f>0.1+0.8*(((S510)-(MIN($S$2:$S$900)))/((MAX($S$2:S1408))-(MIN($S$2:$S$900))))</f>
        <v>0.64056290274457928</v>
      </c>
      <c r="W510" s="4">
        <f t="shared" si="451"/>
        <v>0.67603077655630628</v>
      </c>
      <c r="X510" s="4">
        <f t="shared" si="452"/>
        <v>0.27288139862849869</v>
      </c>
      <c r="Y510" s="4">
        <f t="shared" si="453"/>
        <v>0.27288139862849847</v>
      </c>
      <c r="AA510" s="4">
        <f t="shared" si="454"/>
        <v>0.67570362843072407</v>
      </c>
      <c r="AB510" s="4">
        <f t="shared" si="455"/>
        <v>0.72003847069538285</v>
      </c>
      <c r="AC510" s="4">
        <f t="shared" si="456"/>
        <v>0.21610174828562337</v>
      </c>
    </row>
    <row r="511" spans="1:29" x14ac:dyDescent="0.25">
      <c r="A511">
        <v>971.52712519451904</v>
      </c>
      <c r="B511">
        <v>1.07750679974265</v>
      </c>
      <c r="C511">
        <v>0.46450724674480298</v>
      </c>
      <c r="D511">
        <f t="shared" si="444"/>
        <v>0.79330679974264995</v>
      </c>
      <c r="E511">
        <v>22.39894153065087</v>
      </c>
      <c r="F511">
        <f t="shared" si="445"/>
        <v>1077.5067997426499</v>
      </c>
      <c r="G511">
        <v>0.16300000000000001</v>
      </c>
      <c r="H511">
        <f t="shared" ref="H511" si="505">E511-0.05</f>
        <v>22.348941530650869</v>
      </c>
      <c r="I511">
        <f t="shared" si="447"/>
        <v>8.1500000000000003E-2</v>
      </c>
      <c r="J511">
        <v>0.33910030105323802</v>
      </c>
      <c r="K511">
        <f t="shared" ref="K511" si="506">J511-0.00005</f>
        <v>0.33905030105323802</v>
      </c>
      <c r="L511">
        <f t="shared" si="449"/>
        <v>0.67633121456302103</v>
      </c>
      <c r="N511">
        <f t="shared" si="459"/>
        <v>0.35839164023918141</v>
      </c>
      <c r="Q511">
        <f t="shared" si="450"/>
        <v>6.7633121456302101</v>
      </c>
      <c r="S511" s="2">
        <f t="shared" si="460"/>
        <v>39349012.766080156</v>
      </c>
      <c r="V511" s="4">
        <f>0.1+0.8*(((S511)-(MIN($S$2:$S$900)))/((MAX($S$2:S1409))-(MIN($S$2:$S$900))))</f>
        <v>0.64106497165041687</v>
      </c>
      <c r="W511" s="4">
        <f t="shared" si="451"/>
        <v>0.67411965057461498</v>
      </c>
      <c r="X511" s="4">
        <f t="shared" si="452"/>
        <v>0.27181410964836084</v>
      </c>
      <c r="Y511" s="4">
        <f t="shared" si="453"/>
        <v>0.27181410964836134</v>
      </c>
      <c r="AA511" s="4">
        <f t="shared" si="454"/>
        <v>0.67633121456302103</v>
      </c>
      <c r="AB511" s="4">
        <f t="shared" si="455"/>
        <v>0.71764956321826867</v>
      </c>
      <c r="AC511" s="4">
        <f t="shared" si="456"/>
        <v>0.21476763706045107</v>
      </c>
    </row>
    <row r="512" spans="1:29" x14ac:dyDescent="0.25">
      <c r="A512">
        <v>972.38876276798806</v>
      </c>
      <c r="B512">
        <v>1.0770223849464999</v>
      </c>
      <c r="C512">
        <v>0.462346724109787</v>
      </c>
      <c r="D512">
        <f t="shared" si="444"/>
        <v>0.79282238494649993</v>
      </c>
      <c r="E512">
        <v>22.396610483980542</v>
      </c>
      <c r="F512">
        <f t="shared" si="445"/>
        <v>1077.0223849464999</v>
      </c>
      <c r="G512">
        <v>0.16300000000000001</v>
      </c>
      <c r="H512">
        <f t="shared" ref="H512:H515" si="507">E512</f>
        <v>22.396610483980542</v>
      </c>
      <c r="I512">
        <f t="shared" si="447"/>
        <v>8.1500000000000003E-2</v>
      </c>
      <c r="J512">
        <v>0.33711891138346001</v>
      </c>
      <c r="K512">
        <f t="shared" ref="K512" si="508">J512</f>
        <v>0.33711891138346001</v>
      </c>
      <c r="L512">
        <f t="shared" si="449"/>
        <v>0.67693104587134478</v>
      </c>
      <c r="N512">
        <f t="shared" si="459"/>
        <v>0.36050619051020105</v>
      </c>
      <c r="Q512">
        <f t="shared" si="450"/>
        <v>6.7693104587134476</v>
      </c>
      <c r="S512" s="2">
        <f t="shared" si="460"/>
        <v>39383911.007208914</v>
      </c>
      <c r="V512" s="4">
        <f>0.1+0.8*(((S512)-(MIN($S$2:$S$900)))/((MAX($S$2:S1410))-(MIN($S$2:$S$900))))</f>
        <v>0.64154483669707585</v>
      </c>
      <c r="W512" s="4">
        <f t="shared" si="451"/>
        <v>0.67229304361343378</v>
      </c>
      <c r="X512" s="4">
        <f t="shared" si="452"/>
        <v>0.27081018632266052</v>
      </c>
      <c r="Y512" s="4">
        <f t="shared" si="453"/>
        <v>0.27081018632266063</v>
      </c>
      <c r="AA512" s="4">
        <f t="shared" si="454"/>
        <v>0.67693104587134478</v>
      </c>
      <c r="AB512" s="4">
        <f t="shared" si="455"/>
        <v>0.71536630451679217</v>
      </c>
      <c r="AC512" s="4">
        <f t="shared" si="456"/>
        <v>0.21351273290332559</v>
      </c>
    </row>
    <row r="513" spans="1:29" x14ac:dyDescent="0.25">
      <c r="A513">
        <v>973.25040034145695</v>
      </c>
      <c r="B513">
        <v>1.0765379701503499</v>
      </c>
      <c r="C513">
        <v>0.46018620147477102</v>
      </c>
      <c r="D513">
        <f t="shared" si="444"/>
        <v>0.7923379701503499</v>
      </c>
      <c r="E513">
        <v>22.394242430410237</v>
      </c>
      <c r="F513">
        <f t="shared" si="445"/>
        <v>1076.53797015035</v>
      </c>
      <c r="G513">
        <v>0.16300000000000001</v>
      </c>
      <c r="H513">
        <f t="shared" si="507"/>
        <v>22.394242430410237</v>
      </c>
      <c r="I513">
        <f t="shared" si="447"/>
        <v>8.1500000000000003E-2</v>
      </c>
      <c r="J513">
        <v>0.33510606584870101</v>
      </c>
      <c r="K513">
        <f t="shared" si="468"/>
        <v>0.33510606584870101</v>
      </c>
      <c r="L513">
        <f t="shared" si="449"/>
        <v>0.67753087717966842</v>
      </c>
      <c r="N513">
        <f t="shared" si="459"/>
        <v>0.36262074078122042</v>
      </c>
      <c r="Q513">
        <f t="shared" si="450"/>
        <v>6.7753087717966842</v>
      </c>
      <c r="S513" s="2">
        <f t="shared" si="460"/>
        <v>39418809.248337664</v>
      </c>
      <c r="V513" s="4">
        <f>0.1+0.8*(((S513)-(MIN($S$2:$S$900)))/((MAX($S$2:S1411))-(MIN($S$2:$S$900))))</f>
        <v>0.64202470174373472</v>
      </c>
      <c r="W513" s="4">
        <f t="shared" si="451"/>
        <v>0.67046643665225258</v>
      </c>
      <c r="X513" s="4">
        <f t="shared" si="452"/>
        <v>0.26979032505347217</v>
      </c>
      <c r="Y513" s="4">
        <f t="shared" si="453"/>
        <v>0.26979032505347245</v>
      </c>
      <c r="AA513" s="4">
        <f t="shared" si="454"/>
        <v>0.67753087717966842</v>
      </c>
      <c r="AB513" s="4">
        <f t="shared" si="455"/>
        <v>0.71308304581531579</v>
      </c>
      <c r="AC513" s="4">
        <f t="shared" si="456"/>
        <v>0.2122379063168402</v>
      </c>
    </row>
    <row r="514" spans="1:29" x14ac:dyDescent="0.25">
      <c r="A514">
        <v>974.41670423423898</v>
      </c>
      <c r="B514">
        <v>1.0758822711884399</v>
      </c>
      <c r="C514">
        <v>0.45726173991778701</v>
      </c>
      <c r="D514">
        <f t="shared" si="444"/>
        <v>0.79168227118843992</v>
      </c>
      <c r="E514">
        <v>22.391097518329822</v>
      </c>
      <c r="F514">
        <f t="shared" si="445"/>
        <v>1075.88227118844</v>
      </c>
      <c r="G514">
        <v>0.16300000000000001</v>
      </c>
      <c r="H514">
        <f t="shared" si="507"/>
        <v>22.391097518329822</v>
      </c>
      <c r="I514">
        <f t="shared" si="447"/>
        <v>8.1500000000000003E-2</v>
      </c>
      <c r="J514">
        <v>0.33243289058034903</v>
      </c>
      <c r="K514">
        <f t="shared" si="468"/>
        <v>0.33243289058034903</v>
      </c>
      <c r="L514">
        <f t="shared" si="449"/>
        <v>0.67834280276352377</v>
      </c>
      <c r="N514">
        <f t="shared" si="459"/>
        <v>0.36548297461190676</v>
      </c>
      <c r="Q514">
        <f t="shared" si="450"/>
        <v>6.7834280276352379</v>
      </c>
      <c r="S514" s="2">
        <f t="shared" si="460"/>
        <v>39466047.154080153</v>
      </c>
      <c r="V514" s="4">
        <f>0.1+0.8*(((S514)-(MIN($S$2:$S$900)))/((MAX($S$2:S1412))-(MIN($S$2:$S$900))))</f>
        <v>0.64267424221081904</v>
      </c>
      <c r="W514" s="4">
        <f t="shared" si="451"/>
        <v>0.6679939599694944</v>
      </c>
      <c r="X514" s="4">
        <f t="shared" si="452"/>
        <v>0.26843589031177661</v>
      </c>
      <c r="Y514" s="4">
        <f t="shared" si="453"/>
        <v>0.26843589031177634</v>
      </c>
      <c r="AA514" s="4">
        <f t="shared" si="454"/>
        <v>0.67834280276352377</v>
      </c>
      <c r="AB514" s="4">
        <f t="shared" si="455"/>
        <v>0.70999244996186794</v>
      </c>
      <c r="AC514" s="4">
        <f t="shared" si="456"/>
        <v>0.2105448628897208</v>
      </c>
    </row>
    <row r="515" spans="1:29" x14ac:dyDescent="0.25">
      <c r="A515">
        <v>976.01360356456598</v>
      </c>
      <c r="B515">
        <v>1.07498449039594</v>
      </c>
      <c r="C515">
        <v>0.45325757708268399</v>
      </c>
      <c r="D515">
        <f t="shared" ref="D515:D578" si="509">B515-(1.163-0.8788)</f>
        <v>0.79078449039594001</v>
      </c>
      <c r="E515">
        <v>22.386801570376644</v>
      </c>
      <c r="F515">
        <f t="shared" ref="F515:F578" si="510">B515*1000</f>
        <v>1074.9844903959399</v>
      </c>
      <c r="G515">
        <v>0.16300000000000001</v>
      </c>
      <c r="H515">
        <f t="shared" si="507"/>
        <v>22.386801570376644</v>
      </c>
      <c r="I515">
        <f t="shared" ref="I515:I578" si="511">G515/2</f>
        <v>8.1500000000000003E-2</v>
      </c>
      <c r="J515">
        <v>0.32878133482014699</v>
      </c>
      <c r="K515">
        <f t="shared" si="468"/>
        <v>0.32878133482014699</v>
      </c>
      <c r="L515">
        <f t="shared" ref="L515:L578" si="512">(A515-$M$1)/($M$2-$M$1)</f>
        <v>0.67945448851640355</v>
      </c>
      <c r="N515">
        <f t="shared" si="459"/>
        <v>0.36940193545543076</v>
      </c>
      <c r="Q515">
        <f t="shared" ref="Q515:Q578" si="513">L515*10</f>
        <v>6.7945448851640355</v>
      </c>
      <c r="S515" s="2">
        <f t="shared" si="460"/>
        <v>39530725.13424731</v>
      </c>
      <c r="V515" s="4">
        <f>0.1+0.8*(((S515)-(MIN($S$2:$S$900)))/((MAX($S$2:S1413))-(MIN($S$2:$S$900))))</f>
        <v>0.64356359081312287</v>
      </c>
      <c r="W515" s="4">
        <f t="shared" ref="W515:W578" si="514">0.1+0.8*(((B515)-(MIN($B$2:$B$900)))/((MAX($B$2:$B$900))-(MIN($B$2:$B$900))))</f>
        <v>0.66460865328970575</v>
      </c>
      <c r="X515" s="4">
        <f t="shared" ref="X515:X578" si="515">0.1+0.8*(((J515)-(MIN($J$2:$J$900)))/((MAX($J$2:$J$900))-(MIN($J$2:$J$900))))</f>
        <v>0.26658573329386248</v>
      </c>
      <c r="Y515" s="4">
        <f t="shared" ref="Y515:Y578" si="516">0.1+0.8*(((E515)-(MIN($E$2:$E$900)))/((MAX($E$2:$E$900))-(MIN($E$2:$E$900))))</f>
        <v>0.26658573329386248</v>
      </c>
      <c r="AA515" s="4">
        <f t="shared" ref="AA515:AA578" si="517">(((S515)-(MIN($S$2:$S$900)))/((MAX($S$2:$S$900))-(MIN($S$2:$S$900))))</f>
        <v>0.67945448851640355</v>
      </c>
      <c r="AB515" s="4">
        <f t="shared" ref="AB515:AB578" si="518">(((B515)-(MIN($B$2:$B$900)))/((MAX($B$2:$B$900))-(MIN($B$2:$B$900))))</f>
        <v>0.70576081661213219</v>
      </c>
      <c r="AC515" s="4">
        <f t="shared" ref="AC515:AC578" si="519">(((J515)-(MIN($J$2:$J$900)))/((MAX($J$2:$J$900))-(MIN($J$2:$J$900))))</f>
        <v>0.20823216661732807</v>
      </c>
    </row>
    <row r="516" spans="1:29" x14ac:dyDescent="0.25">
      <c r="A516">
        <v>977.10366444027102</v>
      </c>
      <c r="B516">
        <v>1.07437165544868</v>
      </c>
      <c r="C516">
        <v>0.45052429191961602</v>
      </c>
      <c r="D516">
        <f t="shared" si="509"/>
        <v>0.79017165544867995</v>
      </c>
      <c r="E516">
        <v>22.383904280565936</v>
      </c>
      <c r="F516">
        <f t="shared" si="510"/>
        <v>1074.37165544868</v>
      </c>
      <c r="G516">
        <v>0.16300000000000001</v>
      </c>
      <c r="H516">
        <f t="shared" ref="H516" si="520">E516-0.05</f>
        <v>22.333904280565935</v>
      </c>
      <c r="I516">
        <f t="shared" si="511"/>
        <v>8.1500000000000003E-2</v>
      </c>
      <c r="J516">
        <v>0.32631863848104697</v>
      </c>
      <c r="K516">
        <f t="shared" ref="K516" si="521">J516-0.00005</f>
        <v>0.32626863848104698</v>
      </c>
      <c r="L516">
        <f t="shared" si="512"/>
        <v>0.68021333731938016</v>
      </c>
      <c r="N516">
        <f t="shared" ref="N516:N579" si="522">STANDARDIZE(A516,$O$1,$P$1)</f>
        <v>0.37207706081106023</v>
      </c>
      <c r="Q516">
        <f t="shared" si="513"/>
        <v>6.8021333731938016</v>
      </c>
      <c r="S516" s="2">
        <f t="shared" si="460"/>
        <v>39574875.027957514</v>
      </c>
      <c r="V516" s="4">
        <f>0.1+0.8*(((S516)-(MIN($S$2:$S$900)))/((MAX($S$2:S1414))-(MIN($S$2:$S$900))))</f>
        <v>0.64417066985550409</v>
      </c>
      <c r="W516" s="4">
        <f t="shared" si="514"/>
        <v>0.66229780607856159</v>
      </c>
      <c r="X516" s="4">
        <f t="shared" si="515"/>
        <v>0.26533794325202964</v>
      </c>
      <c r="Y516" s="4">
        <f t="shared" si="516"/>
        <v>0.26533794325202886</v>
      </c>
      <c r="AA516" s="4">
        <f t="shared" si="517"/>
        <v>0.68021333731938016</v>
      </c>
      <c r="AB516" s="4">
        <f t="shared" si="518"/>
        <v>0.70287225759820193</v>
      </c>
      <c r="AC516" s="4">
        <f t="shared" si="519"/>
        <v>0.20667242906503705</v>
      </c>
    </row>
    <row r="517" spans="1:29" x14ac:dyDescent="0.25">
      <c r="A517">
        <v>978.19372531597503</v>
      </c>
      <c r="B517">
        <v>1.0737588205014199</v>
      </c>
      <c r="C517">
        <v>0.44779100675654798</v>
      </c>
      <c r="D517">
        <f t="shared" si="509"/>
        <v>0.7895588205014199</v>
      </c>
      <c r="E517">
        <v>22.380963218567263</v>
      </c>
      <c r="F517">
        <f t="shared" si="510"/>
        <v>1073.7588205014199</v>
      </c>
      <c r="G517">
        <v>0.16300000000000001</v>
      </c>
      <c r="H517">
        <f t="shared" ref="H517:H520" si="523">E517</f>
        <v>22.380963218567263</v>
      </c>
      <c r="I517">
        <f t="shared" si="511"/>
        <v>8.1500000000000003E-2</v>
      </c>
      <c r="J517">
        <v>0.32381873578217302</v>
      </c>
      <c r="K517">
        <f t="shared" ref="K517" si="524">J517</f>
        <v>0.32381873578217302</v>
      </c>
      <c r="L517">
        <f t="shared" si="512"/>
        <v>0.6809721861223561</v>
      </c>
      <c r="N517">
        <f t="shared" si="522"/>
        <v>0.37475218616668721</v>
      </c>
      <c r="Q517">
        <f t="shared" si="513"/>
        <v>6.8097218612235615</v>
      </c>
      <c r="S517" s="2">
        <f t="shared" ref="S517:S580" si="525">A517/$T$1</f>
        <v>39619024.92166768</v>
      </c>
      <c r="V517" s="4">
        <f>0.1+0.8*(((S517)-(MIN($S$2:$S$900)))/((MAX($S$2:S1415))-(MIN($S$2:$S$900))))</f>
        <v>0.64477774889788486</v>
      </c>
      <c r="W517" s="4">
        <f t="shared" si="514"/>
        <v>0.65998695886741721</v>
      </c>
      <c r="X517" s="4">
        <f t="shared" si="515"/>
        <v>0.26407130162688075</v>
      </c>
      <c r="Y517" s="4">
        <f t="shared" si="516"/>
        <v>0.26407130162688097</v>
      </c>
      <c r="AA517" s="4">
        <f t="shared" si="517"/>
        <v>0.6809721861223561</v>
      </c>
      <c r="AB517" s="4">
        <f t="shared" si="518"/>
        <v>0.69998369858427156</v>
      </c>
      <c r="AC517" s="4">
        <f t="shared" si="519"/>
        <v>0.20508912703360088</v>
      </c>
    </row>
    <row r="518" spans="1:29" x14ac:dyDescent="0.25">
      <c r="A518">
        <v>979.26702279626602</v>
      </c>
      <c r="B518">
        <v>1.07315540997694</v>
      </c>
      <c r="C518">
        <v>0.445099755154163</v>
      </c>
      <c r="D518">
        <f t="shared" si="509"/>
        <v>0.78895540997694003</v>
      </c>
      <c r="E518">
        <v>22.378128882330326</v>
      </c>
      <c r="F518">
        <f t="shared" si="510"/>
        <v>1073.1554099769401</v>
      </c>
      <c r="G518">
        <v>0.16300000000000001</v>
      </c>
      <c r="H518">
        <f t="shared" si="523"/>
        <v>22.378128882330326</v>
      </c>
      <c r="I518">
        <f t="shared" si="511"/>
        <v>8.1500000000000003E-2</v>
      </c>
      <c r="J518">
        <v>0.32140954998077698</v>
      </c>
      <c r="K518">
        <f t="shared" si="468"/>
        <v>0.32140954998077698</v>
      </c>
      <c r="L518">
        <f t="shared" si="512"/>
        <v>0.68171936504264341</v>
      </c>
      <c r="N518">
        <f t="shared" si="522"/>
        <v>0.37738617236658872</v>
      </c>
      <c r="Q518">
        <f t="shared" si="513"/>
        <v>6.8171936504264341</v>
      </c>
      <c r="S518" s="2">
        <f t="shared" si="525"/>
        <v>39662495.8605211</v>
      </c>
      <c r="V518" s="4">
        <f>0.1+0.8*(((S518)-(MIN($S$2:$S$900)))/((MAX($S$2:S1416))-(MIN($S$2:$S$900))))</f>
        <v>0.6453754920341146</v>
      </c>
      <c r="W518" s="4">
        <f t="shared" si="514"/>
        <v>0.65771164879591493</v>
      </c>
      <c r="X518" s="4">
        <f t="shared" si="515"/>
        <v>0.26285062411005555</v>
      </c>
      <c r="Y518" s="4">
        <f t="shared" si="516"/>
        <v>0.26285062411005566</v>
      </c>
      <c r="AA518" s="4">
        <f t="shared" si="517"/>
        <v>0.6817193650426433</v>
      </c>
      <c r="AB518" s="4">
        <f t="shared" si="518"/>
        <v>0.6971395609948936</v>
      </c>
      <c r="AC518" s="4">
        <f t="shared" si="519"/>
        <v>0.20356328013756941</v>
      </c>
    </row>
    <row r="519" spans="1:29" x14ac:dyDescent="0.25">
      <c r="A519">
        <v>980.16397771311802</v>
      </c>
      <c r="B519">
        <v>1.0726511396821301</v>
      </c>
      <c r="C519">
        <v>0.44285067565703001</v>
      </c>
      <c r="D519">
        <f t="shared" si="509"/>
        <v>0.7884511396821301</v>
      </c>
      <c r="E519">
        <v>22.375764893211226</v>
      </c>
      <c r="F519">
        <f t="shared" si="510"/>
        <v>1072.6511396821302</v>
      </c>
      <c r="G519">
        <v>0.16300000000000001</v>
      </c>
      <c r="H519">
        <f t="shared" si="523"/>
        <v>22.375764893211226</v>
      </c>
      <c r="I519">
        <f t="shared" si="511"/>
        <v>8.1500000000000003E-2</v>
      </c>
      <c r="J519">
        <v>0.31940015922954201</v>
      </c>
      <c r="K519">
        <f t="shared" si="468"/>
        <v>0.31940015922954201</v>
      </c>
      <c r="L519">
        <f t="shared" si="512"/>
        <v>0.68234378261431061</v>
      </c>
      <c r="N519">
        <f t="shared" si="522"/>
        <v>0.37958739515552276</v>
      </c>
      <c r="Q519">
        <f t="shared" si="513"/>
        <v>6.8234378261431061</v>
      </c>
      <c r="S519" s="2">
        <f t="shared" si="525"/>
        <v>39698824.532730579</v>
      </c>
      <c r="V519" s="4">
        <f>0.1+0.8*(((S519)-(MIN($S$2:$S$900)))/((MAX($S$2:S1417))-(MIN($S$2:$S$900))))</f>
        <v>0.64587502609144842</v>
      </c>
      <c r="W519" s="4">
        <f t="shared" si="514"/>
        <v>0.65581017171854783</v>
      </c>
      <c r="X519" s="4">
        <f t="shared" si="515"/>
        <v>0.2618325132980428</v>
      </c>
      <c r="Y519" s="4">
        <f t="shared" si="516"/>
        <v>0.26183251329804269</v>
      </c>
      <c r="AA519" s="4">
        <f t="shared" si="517"/>
        <v>0.6823437826143105</v>
      </c>
      <c r="AB519" s="4">
        <f t="shared" si="518"/>
        <v>0.69476271464818484</v>
      </c>
      <c r="AC519" s="4">
        <f t="shared" si="519"/>
        <v>0.20229064162255347</v>
      </c>
    </row>
    <row r="520" spans="1:29" x14ac:dyDescent="0.25">
      <c r="A520">
        <v>980.96346140571097</v>
      </c>
      <c r="B520">
        <v>1.0722016679530699</v>
      </c>
      <c r="C520">
        <v>0.440846001455998</v>
      </c>
      <c r="D520">
        <f t="shared" si="509"/>
        <v>0.78800166795306992</v>
      </c>
      <c r="E520">
        <v>22.373700808243925</v>
      </c>
      <c r="F520">
        <f t="shared" si="510"/>
        <v>1072.20166795307</v>
      </c>
      <c r="G520">
        <v>0.16300000000000001</v>
      </c>
      <c r="H520">
        <f t="shared" si="523"/>
        <v>22.373700808243925</v>
      </c>
      <c r="I520">
        <f t="shared" si="511"/>
        <v>8.1500000000000003E-2</v>
      </c>
      <c r="J520">
        <v>0.31764568700733598</v>
      </c>
      <c r="K520">
        <f t="shared" si="468"/>
        <v>0.31764568700733598</v>
      </c>
      <c r="L520">
        <f t="shared" si="512"/>
        <v>0.6829003453317195</v>
      </c>
      <c r="N520">
        <f t="shared" si="522"/>
        <v>0.38154941319060209</v>
      </c>
      <c r="Q520">
        <f t="shared" si="513"/>
        <v>6.8290034533171955</v>
      </c>
      <c r="S520" s="2">
        <f t="shared" si="525"/>
        <v>39731205.403228477</v>
      </c>
      <c r="V520" s="4">
        <f>0.1+0.8*(((S520)-(MIN($S$2:$S$900)))/((MAX($S$2:S1418))-(MIN($S$2:$S$900))))</f>
        <v>0.64632027626537558</v>
      </c>
      <c r="W520" s="4">
        <f t="shared" si="514"/>
        <v>0.65411532631811709</v>
      </c>
      <c r="X520" s="4">
        <f t="shared" si="515"/>
        <v>0.2609435636809978</v>
      </c>
      <c r="Y520" s="4">
        <f t="shared" si="516"/>
        <v>0.26094356368099764</v>
      </c>
      <c r="AA520" s="4">
        <f t="shared" si="517"/>
        <v>0.6829003453317195</v>
      </c>
      <c r="AB520" s="4">
        <f t="shared" si="518"/>
        <v>0.69264415789764633</v>
      </c>
      <c r="AC520" s="4">
        <f t="shared" si="519"/>
        <v>0.20117945460124725</v>
      </c>
    </row>
    <row r="521" spans="1:29" x14ac:dyDescent="0.25">
      <c r="A521">
        <v>981.82350928231006</v>
      </c>
      <c r="B521">
        <v>1.07171814688847</v>
      </c>
      <c r="C521">
        <v>0.43868946492393002</v>
      </c>
      <c r="D521">
        <f t="shared" si="509"/>
        <v>0.78751814688846999</v>
      </c>
      <c r="E521">
        <v>22.371440112109109</v>
      </c>
      <c r="F521">
        <f t="shared" si="510"/>
        <v>1071.7181468884701</v>
      </c>
      <c r="G521">
        <v>0.16300000000000001</v>
      </c>
      <c r="H521">
        <f t="shared" ref="H521" si="526">E521-0.05</f>
        <v>22.321440112109109</v>
      </c>
      <c r="I521">
        <f t="shared" si="511"/>
        <v>8.1500000000000003E-2</v>
      </c>
      <c r="J521">
        <v>0.31572409529274198</v>
      </c>
      <c r="K521">
        <f t="shared" ref="K521" si="527">J521-0.00005</f>
        <v>0.31567409529274199</v>
      </c>
      <c r="L521">
        <f t="shared" si="512"/>
        <v>0.68349906996830245</v>
      </c>
      <c r="N521">
        <f t="shared" si="522"/>
        <v>0.38366006217638227</v>
      </c>
      <c r="Q521">
        <f t="shared" si="513"/>
        <v>6.8349906996830248</v>
      </c>
      <c r="S521" s="2">
        <f t="shared" si="525"/>
        <v>39766039.258092754</v>
      </c>
      <c r="V521" s="4">
        <f>0.1+0.8*(((S521)-(MIN($S$2:$S$900)))/((MAX($S$2:S1419))-(MIN($S$2:$S$900))))</f>
        <v>0.64679925597464194</v>
      </c>
      <c r="W521" s="4">
        <f t="shared" si="514"/>
        <v>0.6522920893949361</v>
      </c>
      <c r="X521" s="4">
        <f t="shared" si="515"/>
        <v>0.25996993856617134</v>
      </c>
      <c r="Y521" s="4">
        <f t="shared" si="516"/>
        <v>0.25996993856617173</v>
      </c>
      <c r="AA521" s="4">
        <f t="shared" si="517"/>
        <v>0.68349906996830245</v>
      </c>
      <c r="AB521" s="4">
        <f t="shared" si="518"/>
        <v>0.6903651117436701</v>
      </c>
      <c r="AC521" s="4">
        <f t="shared" si="519"/>
        <v>0.19996242320771421</v>
      </c>
    </row>
    <row r="522" spans="1:29" x14ac:dyDescent="0.25">
      <c r="A522">
        <v>982.62248330658201</v>
      </c>
      <c r="B522">
        <v>1.0712689616962201</v>
      </c>
      <c r="C522">
        <v>0.43668606869634802</v>
      </c>
      <c r="D522">
        <f t="shared" si="509"/>
        <v>0.78706896169622009</v>
      </c>
      <c r="E522">
        <v>22.369357904087323</v>
      </c>
      <c r="F522">
        <f t="shared" si="510"/>
        <v>1071.26896169622</v>
      </c>
      <c r="G522">
        <v>0.16300000000000001</v>
      </c>
      <c r="H522">
        <f t="shared" ref="H522:H525" si="528">E522</f>
        <v>22.369357904087323</v>
      </c>
      <c r="I522">
        <f t="shared" si="511"/>
        <v>8.1500000000000003E-2</v>
      </c>
      <c r="J522">
        <v>0.313954218474226</v>
      </c>
      <c r="K522">
        <f t="shared" ref="K522" si="529">J522</f>
        <v>0.313954218474226</v>
      </c>
      <c r="L522">
        <f t="shared" si="512"/>
        <v>0.68405527787874243</v>
      </c>
      <c r="N522">
        <f t="shared" si="522"/>
        <v>0.38562082943118059</v>
      </c>
      <c r="Q522">
        <f t="shared" si="513"/>
        <v>6.8405527787874245</v>
      </c>
      <c r="S522" s="2">
        <f t="shared" si="525"/>
        <v>39798399.485888295</v>
      </c>
      <c r="V522" s="4">
        <f>0.1+0.8*(((S522)-(MIN($S$2:$S$900)))/((MAX($S$2:S1420))-(MIN($S$2:$S$900))))</f>
        <v>0.64724422230299394</v>
      </c>
      <c r="W522" s="4">
        <f t="shared" si="514"/>
        <v>0.65059832445310495</v>
      </c>
      <c r="X522" s="4">
        <f t="shared" si="515"/>
        <v>0.25907318380418476</v>
      </c>
      <c r="Y522" s="4">
        <f t="shared" si="516"/>
        <v>0.25907318380418393</v>
      </c>
      <c r="AA522" s="4">
        <f t="shared" si="517"/>
        <v>0.68405527787874243</v>
      </c>
      <c r="AB522" s="4">
        <f t="shared" si="518"/>
        <v>0.68824790556638116</v>
      </c>
      <c r="AC522" s="4">
        <f t="shared" si="519"/>
        <v>0.19884147975523092</v>
      </c>
    </row>
    <row r="523" spans="1:29" x14ac:dyDescent="0.25">
      <c r="A523">
        <v>983.54742127388897</v>
      </c>
      <c r="B523">
        <v>1.0707489592605399</v>
      </c>
      <c r="C523">
        <v>0.43436682279077998</v>
      </c>
      <c r="D523">
        <f t="shared" si="509"/>
        <v>0.78654895926053991</v>
      </c>
      <c r="E523">
        <v>22.366928817880584</v>
      </c>
      <c r="F523">
        <f t="shared" si="510"/>
        <v>1070.74895926054</v>
      </c>
      <c r="G523">
        <v>0.16300000000000001</v>
      </c>
      <c r="H523">
        <f t="shared" si="528"/>
        <v>22.366928817880584</v>
      </c>
      <c r="I523">
        <f t="shared" si="511"/>
        <v>8.1500000000000003E-2</v>
      </c>
      <c r="J523">
        <v>0.31188949519849701</v>
      </c>
      <c r="K523">
        <f t="shared" si="468"/>
        <v>0.31188949519849701</v>
      </c>
      <c r="L523">
        <f t="shared" si="512"/>
        <v>0.68469917592605523</v>
      </c>
      <c r="N523">
        <f t="shared" si="522"/>
        <v>0.38789072560292137</v>
      </c>
      <c r="Q523">
        <f t="shared" si="513"/>
        <v>6.8469917592605523</v>
      </c>
      <c r="S523" s="2">
        <f t="shared" si="525"/>
        <v>39835861.533976875</v>
      </c>
      <c r="V523" s="4">
        <f>0.1+0.8*(((S523)-(MIN($S$2:$S$900)))/((MAX($S$2:S1421))-(MIN($S$2:$S$900))))</f>
        <v>0.64775934074084418</v>
      </c>
      <c r="W523" s="4">
        <f t="shared" si="514"/>
        <v>0.64863752540981889</v>
      </c>
      <c r="X523" s="4">
        <f t="shared" si="515"/>
        <v>0.2580270373095111</v>
      </c>
      <c r="Y523" s="4">
        <f t="shared" si="516"/>
        <v>0.25802703730951076</v>
      </c>
      <c r="AA523" s="4">
        <f t="shared" si="517"/>
        <v>0.68469917592605523</v>
      </c>
      <c r="AB523" s="4">
        <f t="shared" si="518"/>
        <v>0.68579690676227367</v>
      </c>
      <c r="AC523" s="4">
        <f t="shared" si="519"/>
        <v>0.19753379663688886</v>
      </c>
    </row>
    <row r="524" spans="1:29" x14ac:dyDescent="0.25">
      <c r="A524">
        <v>984.40226535335501</v>
      </c>
      <c r="B524">
        <v>1.0702683637836901</v>
      </c>
      <c r="C524">
        <v>0.43222333457721401</v>
      </c>
      <c r="D524">
        <f t="shared" si="509"/>
        <v>0.78606836378369005</v>
      </c>
      <c r="E524">
        <v>22.364735777607063</v>
      </c>
      <c r="F524">
        <f t="shared" si="510"/>
        <v>1070.2683637836901</v>
      </c>
      <c r="G524">
        <v>0.16300000000000001</v>
      </c>
      <c r="H524">
        <f t="shared" si="528"/>
        <v>22.364735777607063</v>
      </c>
      <c r="I524">
        <f t="shared" si="511"/>
        <v>8.1500000000000003E-2</v>
      </c>
      <c r="J524">
        <v>0.310025410966003</v>
      </c>
      <c r="K524">
        <f t="shared" si="468"/>
        <v>0.310025410966003</v>
      </c>
      <c r="L524">
        <f t="shared" si="512"/>
        <v>0.68529427792530362</v>
      </c>
      <c r="N524">
        <f t="shared" si="522"/>
        <v>0.38998860391692858</v>
      </c>
      <c r="Q524">
        <f t="shared" si="513"/>
        <v>6.852942779253036</v>
      </c>
      <c r="S524" s="2">
        <f t="shared" si="525"/>
        <v>39870484.623465173</v>
      </c>
      <c r="V524" s="4">
        <f>0.1+0.8*(((S524)-(MIN($S$2:$S$900)))/((MAX($S$2:S1422))-(MIN($S$2:$S$900))))</f>
        <v>0.64823542234024289</v>
      </c>
      <c r="W524" s="4">
        <f t="shared" si="514"/>
        <v>0.64682532014585281</v>
      </c>
      <c r="X524" s="4">
        <f t="shared" si="515"/>
        <v>0.25708254987697055</v>
      </c>
      <c r="Y524" s="4">
        <f t="shared" si="516"/>
        <v>0.25708254987697055</v>
      </c>
      <c r="AA524" s="4">
        <f t="shared" si="517"/>
        <v>0.68529427792530362</v>
      </c>
      <c r="AB524" s="4">
        <f t="shared" si="518"/>
        <v>0.68353165018231599</v>
      </c>
      <c r="AC524" s="4">
        <f t="shared" si="519"/>
        <v>0.19635318734621315</v>
      </c>
    </row>
    <row r="525" spans="1:29" x14ac:dyDescent="0.25">
      <c r="A525">
        <v>985.28212044731504</v>
      </c>
      <c r="B525">
        <v>1.0697737070520199</v>
      </c>
      <c r="C525">
        <v>0.43001713221955601</v>
      </c>
      <c r="D525">
        <f t="shared" si="509"/>
        <v>0.7855737070520199</v>
      </c>
      <c r="E525">
        <v>22.362455377725453</v>
      </c>
      <c r="F525">
        <f t="shared" si="510"/>
        <v>1069.77370705202</v>
      </c>
      <c r="G525">
        <v>0.16300000000000001</v>
      </c>
      <c r="H525">
        <f t="shared" si="528"/>
        <v>22.362455377725453</v>
      </c>
      <c r="I525">
        <f t="shared" si="511"/>
        <v>8.1500000000000003E-2</v>
      </c>
      <c r="J525">
        <v>0.30808707106663502</v>
      </c>
      <c r="K525">
        <f t="shared" si="468"/>
        <v>0.30808707106663502</v>
      </c>
      <c r="L525">
        <f t="shared" si="512"/>
        <v>0.68590679140939004</v>
      </c>
      <c r="N525">
        <f t="shared" si="522"/>
        <v>0.39214786192131285</v>
      </c>
      <c r="Q525">
        <f t="shared" si="513"/>
        <v>6.8590679140939006</v>
      </c>
      <c r="S525" s="2">
        <f t="shared" si="525"/>
        <v>39906120.714755572</v>
      </c>
      <c r="V525" s="4">
        <f>0.1+0.8*(((S525)-(MIN($S$2:$S$900)))/((MAX($S$2:S1423))-(MIN($S$2:$S$900))))</f>
        <v>0.64872543312751207</v>
      </c>
      <c r="W525" s="4">
        <f t="shared" si="514"/>
        <v>0.64496009340908733</v>
      </c>
      <c r="X525" s="4">
        <f t="shared" si="515"/>
        <v>0.25610043885267653</v>
      </c>
      <c r="Y525" s="4">
        <f t="shared" si="516"/>
        <v>0.25610043885267653</v>
      </c>
      <c r="AA525" s="4">
        <f t="shared" si="517"/>
        <v>0.68590679140939004</v>
      </c>
      <c r="AB525" s="4">
        <f t="shared" si="518"/>
        <v>0.68120011676135916</v>
      </c>
      <c r="AC525" s="4">
        <f t="shared" si="519"/>
        <v>0.19512554856584563</v>
      </c>
    </row>
    <row r="526" spans="1:29" x14ac:dyDescent="0.25">
      <c r="A526">
        <v>986.09368406450801</v>
      </c>
      <c r="B526">
        <v>1.0693174439591699</v>
      </c>
      <c r="C526">
        <v>0.42798216807837802</v>
      </c>
      <c r="D526">
        <f t="shared" si="509"/>
        <v>0.78511744395916994</v>
      </c>
      <c r="E526">
        <v>22.360382989604759</v>
      </c>
      <c r="F526">
        <f t="shared" si="510"/>
        <v>1069.3174439591699</v>
      </c>
      <c r="G526">
        <v>0.16300000000000001</v>
      </c>
      <c r="H526">
        <f t="shared" ref="H526" si="530">E526-0.05</f>
        <v>22.310382989604758</v>
      </c>
      <c r="I526">
        <f t="shared" si="511"/>
        <v>8.1500000000000003E-2</v>
      </c>
      <c r="J526">
        <v>0.30632554116404498</v>
      </c>
      <c r="K526">
        <f t="shared" ref="K526" si="531">J526-0.00005</f>
        <v>0.30627554116404498</v>
      </c>
      <c r="L526">
        <f t="shared" si="512"/>
        <v>0.68647176359871664</v>
      </c>
      <c r="N526">
        <f t="shared" si="522"/>
        <v>0.39413952537648927</v>
      </c>
      <c r="Q526">
        <f t="shared" si="513"/>
        <v>6.8647176359871667</v>
      </c>
      <c r="S526" s="2">
        <f t="shared" si="525"/>
        <v>39938990.849109277</v>
      </c>
      <c r="V526" s="4">
        <f>0.1+0.8*(((S526)-(MIN($S$2:$S$900)))/((MAX($S$2:S1424))-(MIN($S$2:$S$900))))</f>
        <v>0.64917741087897329</v>
      </c>
      <c r="W526" s="4">
        <f t="shared" si="514"/>
        <v>0.64323963947548846</v>
      </c>
      <c r="X526" s="4">
        <f t="shared" si="515"/>
        <v>0.25520791327575298</v>
      </c>
      <c r="Y526" s="4">
        <f t="shared" si="516"/>
        <v>0.25520791327575276</v>
      </c>
      <c r="AA526" s="4">
        <f t="shared" si="517"/>
        <v>0.68647176359871664</v>
      </c>
      <c r="AB526" s="4">
        <f t="shared" si="518"/>
        <v>0.67904954934436057</v>
      </c>
      <c r="AC526" s="4">
        <f t="shared" si="519"/>
        <v>0.19400989159469126</v>
      </c>
    </row>
    <row r="527" spans="1:29" x14ac:dyDescent="0.25">
      <c r="A527">
        <v>986.90467603060495</v>
      </c>
      <c r="B527">
        <v>1.0688615022500001</v>
      </c>
      <c r="C527">
        <v>0.42594863733004601</v>
      </c>
      <c r="D527">
        <f t="shared" si="509"/>
        <v>0.78466150225000009</v>
      </c>
      <c r="E527">
        <v>22.35832095441101</v>
      </c>
      <c r="F527">
        <f t="shared" si="510"/>
        <v>1068.8615022500001</v>
      </c>
      <c r="G527">
        <v>0.16300000000000001</v>
      </c>
      <c r="H527">
        <f t="shared" ref="H527:H530" si="532">E527</f>
        <v>22.35832095441101</v>
      </c>
      <c r="I527">
        <f t="shared" si="511"/>
        <v>8.1500000000000003E-2</v>
      </c>
      <c r="J527">
        <v>0.30457281124935798</v>
      </c>
      <c r="K527">
        <f t="shared" ref="K527:K590" si="533">J527</f>
        <v>0.30457281124935798</v>
      </c>
      <c r="L527">
        <f t="shared" si="512"/>
        <v>0.68703633783159912</v>
      </c>
      <c r="N527">
        <f t="shared" si="522"/>
        <v>0.39612978593906056</v>
      </c>
      <c r="Q527">
        <f t="shared" si="513"/>
        <v>6.8703633783159912</v>
      </c>
      <c r="S527" s="2">
        <f t="shared" si="525"/>
        <v>39971837.830320172</v>
      </c>
      <c r="V527" s="4">
        <f>0.1+0.8*(((S527)-(MIN($S$2:$S$900)))/((MAX($S$2:S1425))-(MIN($S$2:$S$900))))</f>
        <v>0.64962907026527927</v>
      </c>
      <c r="W527" s="4">
        <f t="shared" si="514"/>
        <v>0.64152039739931421</v>
      </c>
      <c r="X527" s="4">
        <f t="shared" si="515"/>
        <v>0.25431984644475747</v>
      </c>
      <c r="Y527" s="4">
        <f t="shared" si="516"/>
        <v>0.25431984644475747</v>
      </c>
      <c r="AA527" s="4">
        <f t="shared" si="517"/>
        <v>0.68703633783159912</v>
      </c>
      <c r="AB527" s="4">
        <f t="shared" si="518"/>
        <v>0.67690049674914277</v>
      </c>
      <c r="AC527" s="4">
        <f t="shared" si="519"/>
        <v>0.19289980805594678</v>
      </c>
    </row>
    <row r="528" spans="1:29" x14ac:dyDescent="0.25">
      <c r="A528">
        <v>988.00292704242202</v>
      </c>
      <c r="B528">
        <v>1.0682440627877701</v>
      </c>
      <c r="C528">
        <v>0.423194815719867</v>
      </c>
      <c r="D528">
        <f t="shared" si="509"/>
        <v>0.78404406278777006</v>
      </c>
      <c r="E528">
        <v>22.355494186461446</v>
      </c>
      <c r="F528">
        <f t="shared" si="510"/>
        <v>1068.24406278777</v>
      </c>
      <c r="G528">
        <v>0.16300000000000001</v>
      </c>
      <c r="H528">
        <f t="shared" si="532"/>
        <v>22.355494186461446</v>
      </c>
      <c r="I528">
        <f t="shared" si="511"/>
        <v>8.1500000000000003E-2</v>
      </c>
      <c r="J528">
        <v>0.302170058492229</v>
      </c>
      <c r="K528">
        <f t="shared" si="533"/>
        <v>0.302170058492229</v>
      </c>
      <c r="L528">
        <f t="shared" si="512"/>
        <v>0.68780088821980223</v>
      </c>
      <c r="N528">
        <f t="shared" si="522"/>
        <v>0.39882501076002053</v>
      </c>
      <c r="Q528">
        <f t="shared" si="513"/>
        <v>6.8780088821980225</v>
      </c>
      <c r="S528" s="2">
        <f t="shared" si="525"/>
        <v>40016319.442787446</v>
      </c>
      <c r="V528" s="4">
        <f>0.1+0.8*(((S528)-(MIN($S$2:$S$900)))/((MAX($S$2:S1426))-(MIN($S$2:$S$900))))</f>
        <v>0.65024071057584176</v>
      </c>
      <c r="W528" s="4">
        <f t="shared" si="514"/>
        <v>0.63919218771459596</v>
      </c>
      <c r="X528" s="4">
        <f t="shared" si="515"/>
        <v>0.25310242839945041</v>
      </c>
      <c r="Y528" s="4">
        <f t="shared" si="516"/>
        <v>0.25310242839945019</v>
      </c>
      <c r="AA528" s="4">
        <f t="shared" si="517"/>
        <v>0.68780088821980223</v>
      </c>
      <c r="AB528" s="4">
        <f t="shared" si="518"/>
        <v>0.67399023464324492</v>
      </c>
      <c r="AC528" s="4">
        <f t="shared" si="519"/>
        <v>0.19137803549931301</v>
      </c>
    </row>
    <row r="529" spans="1:29" x14ac:dyDescent="0.25">
      <c r="A529">
        <v>988.96915319643904</v>
      </c>
      <c r="B529">
        <v>1.06770084803038</v>
      </c>
      <c r="C529">
        <v>0.42077204129524198</v>
      </c>
      <c r="D529">
        <f t="shared" si="509"/>
        <v>0.78350084803038</v>
      </c>
      <c r="E529">
        <v>22.353088798533239</v>
      </c>
      <c r="F529">
        <f t="shared" si="510"/>
        <v>1067.70084803038</v>
      </c>
      <c r="G529">
        <v>0.16300000000000001</v>
      </c>
      <c r="H529">
        <f t="shared" si="532"/>
        <v>22.353088798533239</v>
      </c>
      <c r="I529">
        <f t="shared" si="511"/>
        <v>8.1500000000000003E-2</v>
      </c>
      <c r="J529">
        <v>0.30012547875325402</v>
      </c>
      <c r="K529">
        <f t="shared" si="533"/>
        <v>0.30012547875325402</v>
      </c>
      <c r="L529">
        <f t="shared" si="512"/>
        <v>0.68847352914905879</v>
      </c>
      <c r="N529">
        <f t="shared" si="522"/>
        <v>0.40119623253441133</v>
      </c>
      <c r="Q529">
        <f t="shared" si="513"/>
        <v>6.8847352914905882</v>
      </c>
      <c r="S529" s="2">
        <f t="shared" si="525"/>
        <v>40055453.754412279</v>
      </c>
      <c r="V529" s="4">
        <f>0.1+0.8*(((S529)-(MIN($S$2:$S$900)))/((MAX($S$2:S1427))-(MIN($S$2:$S$900))))</f>
        <v>0.65077882331924708</v>
      </c>
      <c r="W529" s="4">
        <f t="shared" si="514"/>
        <v>0.63714386081551888</v>
      </c>
      <c r="X529" s="4">
        <f t="shared" si="515"/>
        <v>0.2520664881588609</v>
      </c>
      <c r="Y529" s="4">
        <f t="shared" si="516"/>
        <v>0.2520664881588604</v>
      </c>
      <c r="AA529" s="4">
        <f t="shared" si="517"/>
        <v>0.6884735291490589</v>
      </c>
      <c r="AB529" s="4">
        <f t="shared" si="518"/>
        <v>0.6714298260193986</v>
      </c>
      <c r="AC529" s="4">
        <f t="shared" si="519"/>
        <v>0.19008311019857613</v>
      </c>
    </row>
    <row r="530" spans="1:29" x14ac:dyDescent="0.25">
      <c r="A530">
        <v>989.98469700359203</v>
      </c>
      <c r="B530">
        <v>1.0671299067652</v>
      </c>
      <c r="C530">
        <v>0.41830536511244798</v>
      </c>
      <c r="D530">
        <f t="shared" si="509"/>
        <v>0.78292990676520002</v>
      </c>
      <c r="E530">
        <v>22.350516499109865</v>
      </c>
      <c r="F530">
        <f t="shared" si="510"/>
        <v>1067.1299067652001</v>
      </c>
      <c r="G530">
        <v>0.16300000000000001</v>
      </c>
      <c r="H530">
        <f t="shared" si="532"/>
        <v>22.350516499109865</v>
      </c>
      <c r="I530">
        <f t="shared" si="511"/>
        <v>8.1500000000000003E-2</v>
      </c>
      <c r="J530">
        <v>0.29793902424338597</v>
      </c>
      <c r="K530">
        <f t="shared" si="533"/>
        <v>0.29793902424338597</v>
      </c>
      <c r="L530">
        <f t="shared" si="512"/>
        <v>0.68918050269485276</v>
      </c>
      <c r="N530">
        <f t="shared" si="522"/>
        <v>0.40368848507628002</v>
      </c>
      <c r="Q530">
        <f t="shared" si="513"/>
        <v>6.8918050269485276</v>
      </c>
      <c r="S530" s="2">
        <f t="shared" si="525"/>
        <v>40096585.540850222</v>
      </c>
      <c r="V530" s="4">
        <f>0.1+0.8*(((S530)-(MIN($S$2:$S$900)))/((MAX($S$2:S1428))-(MIN($S$2:$S$900))))</f>
        <v>0.65134440215588207</v>
      </c>
      <c r="W530" s="4">
        <f t="shared" si="514"/>
        <v>0.63499098419471411</v>
      </c>
      <c r="X530" s="4">
        <f t="shared" si="515"/>
        <v>0.25095866332434202</v>
      </c>
      <c r="Y530" s="4">
        <f t="shared" si="516"/>
        <v>0.25095866332434158</v>
      </c>
      <c r="AA530" s="4">
        <f t="shared" si="517"/>
        <v>0.68918050269485265</v>
      </c>
      <c r="AB530" s="4">
        <f t="shared" si="518"/>
        <v>0.66873873024339259</v>
      </c>
      <c r="AC530" s="4">
        <f t="shared" si="519"/>
        <v>0.18869832915542747</v>
      </c>
    </row>
    <row r="531" spans="1:29" x14ac:dyDescent="0.25">
      <c r="A531">
        <v>990.80237409612903</v>
      </c>
      <c r="B531">
        <v>1.0666702066612499</v>
      </c>
      <c r="C531">
        <v>0.41667255320461799</v>
      </c>
      <c r="D531">
        <f t="shared" si="509"/>
        <v>0.78247020666124989</v>
      </c>
      <c r="E531">
        <v>22.348458199720657</v>
      </c>
      <c r="F531">
        <f t="shared" si="510"/>
        <v>1066.6702066612499</v>
      </c>
      <c r="G531">
        <v>0.16300000000000001</v>
      </c>
      <c r="H531">
        <f t="shared" ref="H531" si="534">E531-0.05</f>
        <v>22.298458199720656</v>
      </c>
      <c r="I531">
        <f t="shared" si="511"/>
        <v>8.1500000000000003E-2</v>
      </c>
      <c r="J531">
        <v>0.296189469762559</v>
      </c>
      <c r="K531">
        <f t="shared" ref="K531" si="535">J531-0.00005</f>
        <v>0.296139469762559</v>
      </c>
      <c r="L531">
        <f t="shared" si="512"/>
        <v>0.68974973079644097</v>
      </c>
      <c r="N531">
        <f t="shared" si="522"/>
        <v>0.40569515165033565</v>
      </c>
      <c r="Q531">
        <f t="shared" si="513"/>
        <v>6.89749730796441</v>
      </c>
      <c r="S531" s="2">
        <f t="shared" si="525"/>
        <v>40129703.284573875</v>
      </c>
      <c r="V531" s="4">
        <f>0.1+0.8*(((S531)-(MIN($S$2:$S$900)))/((MAX($S$2:S1429))-(MIN($S$2:$S$900))))</f>
        <v>0.65179978463715271</v>
      </c>
      <c r="W531" s="4">
        <f t="shared" si="514"/>
        <v>0.63325757015244155</v>
      </c>
      <c r="X531" s="4">
        <f t="shared" si="515"/>
        <v>0.25007220541064823</v>
      </c>
      <c r="Y531" s="4">
        <f t="shared" si="516"/>
        <v>0.25007220541064767</v>
      </c>
      <c r="AA531" s="4">
        <f t="shared" si="517"/>
        <v>0.68974973079644086</v>
      </c>
      <c r="AB531" s="4">
        <f t="shared" si="518"/>
        <v>0.66657196269055197</v>
      </c>
      <c r="AC531" s="4">
        <f t="shared" si="519"/>
        <v>0.18759025676331023</v>
      </c>
    </row>
    <row r="532" spans="1:29" x14ac:dyDescent="0.25">
      <c r="A532">
        <v>991.52636273133305</v>
      </c>
      <c r="B532">
        <v>1.06626317844204</v>
      </c>
      <c r="C532">
        <v>0.41522682692038498</v>
      </c>
      <c r="D532">
        <f t="shared" si="509"/>
        <v>0.78206317844203999</v>
      </c>
      <c r="E532">
        <v>22.346625525163102</v>
      </c>
      <c r="F532">
        <f t="shared" si="510"/>
        <v>1066.26317844204</v>
      </c>
      <c r="G532">
        <v>0.16300000000000001</v>
      </c>
      <c r="H532">
        <f t="shared" ref="H532:H535" si="536">E532</f>
        <v>22.346625525163102</v>
      </c>
      <c r="I532">
        <f t="shared" si="511"/>
        <v>8.1500000000000003E-2</v>
      </c>
      <c r="J532">
        <v>0.29463169638863601</v>
      </c>
      <c r="K532">
        <f t="shared" ref="K532" si="537">J532</f>
        <v>0.29463169638863601</v>
      </c>
      <c r="L532">
        <f t="shared" si="512"/>
        <v>0.6902537374271146</v>
      </c>
      <c r="N532">
        <f t="shared" si="522"/>
        <v>0.40747189678300466</v>
      </c>
      <c r="Q532">
        <f t="shared" si="513"/>
        <v>6.9025373742711462</v>
      </c>
      <c r="S532" s="2">
        <f t="shared" si="525"/>
        <v>40159026.43707303</v>
      </c>
      <c r="V532" s="4">
        <f>0.1+0.8*(((S532)-(MIN($S$2:$S$900)))/((MAX($S$2:S1430))-(MIN($S$2:$S$900))))</f>
        <v>0.65220298994169168</v>
      </c>
      <c r="W532" s="4">
        <f t="shared" si="514"/>
        <v>0.63172276860526566</v>
      </c>
      <c r="X532" s="4">
        <f t="shared" si="515"/>
        <v>0.24928291845206044</v>
      </c>
      <c r="Y532" s="4">
        <f t="shared" si="516"/>
        <v>0.2492829184520606</v>
      </c>
      <c r="AA532" s="4">
        <f t="shared" si="517"/>
        <v>0.6902537374271146</v>
      </c>
      <c r="AB532" s="4">
        <f t="shared" si="518"/>
        <v>0.66465346075658205</v>
      </c>
      <c r="AC532" s="4">
        <f t="shared" si="519"/>
        <v>0.18660364806507554</v>
      </c>
    </row>
    <row r="533" spans="1:29" x14ac:dyDescent="0.25">
      <c r="A533">
        <v>992.43629258558406</v>
      </c>
      <c r="B533">
        <v>1.06575161360501</v>
      </c>
      <c r="C533">
        <v>0.41340979631640601</v>
      </c>
      <c r="D533">
        <f t="shared" si="509"/>
        <v>0.78155161360501002</v>
      </c>
      <c r="E533">
        <v>22.344376912326684</v>
      </c>
      <c r="F533">
        <f t="shared" si="510"/>
        <v>1065.7516136050101</v>
      </c>
      <c r="G533">
        <v>0.16300000000000001</v>
      </c>
      <c r="H533">
        <f t="shared" si="536"/>
        <v>22.344376912326684</v>
      </c>
      <c r="I533">
        <f t="shared" si="511"/>
        <v>8.1500000000000003E-2</v>
      </c>
      <c r="J533">
        <v>0.29272037547768198</v>
      </c>
      <c r="K533">
        <f t="shared" si="533"/>
        <v>0.29272037547768198</v>
      </c>
      <c r="L533">
        <f t="shared" si="512"/>
        <v>0.69088718753626055</v>
      </c>
      <c r="N533">
        <f t="shared" si="522"/>
        <v>0.40970496144866075</v>
      </c>
      <c r="Q533">
        <f t="shared" si="513"/>
        <v>6.9088718753626051</v>
      </c>
      <c r="S533" s="2">
        <f t="shared" si="525"/>
        <v>40195880.623150431</v>
      </c>
      <c r="V533" s="4">
        <f>0.1+0.8*(((S533)-(MIN($S$2:$S$900)))/((MAX($S$2:S1431))-(MIN($S$2:$S$900))))</f>
        <v>0.65270975002900855</v>
      </c>
      <c r="W533" s="4">
        <f t="shared" si="514"/>
        <v>0.62979378563480104</v>
      </c>
      <c r="X533" s="4">
        <f t="shared" si="515"/>
        <v>0.24831449731074065</v>
      </c>
      <c r="Y533" s="4">
        <f t="shared" si="516"/>
        <v>0.24831449731074023</v>
      </c>
      <c r="AA533" s="4">
        <f t="shared" si="517"/>
        <v>0.69088718753626066</v>
      </c>
      <c r="AB533" s="4">
        <f t="shared" si="518"/>
        <v>0.6622422320435013</v>
      </c>
      <c r="AC533" s="4">
        <f t="shared" si="519"/>
        <v>0.18539312163842581</v>
      </c>
    </row>
    <row r="534" spans="1:29" x14ac:dyDescent="0.25">
      <c r="A534">
        <v>993.19565936796198</v>
      </c>
      <c r="B534">
        <v>1.06532469570308</v>
      </c>
      <c r="C534">
        <v>0.41189342373364002</v>
      </c>
      <c r="D534">
        <f t="shared" si="509"/>
        <v>0.78112469570307996</v>
      </c>
      <c r="E534">
        <v>22.342444857241286</v>
      </c>
      <c r="F534">
        <f t="shared" si="510"/>
        <v>1065.3246957030799</v>
      </c>
      <c r="G534">
        <v>0.16300000000000001</v>
      </c>
      <c r="H534">
        <f t="shared" si="536"/>
        <v>22.342444857241286</v>
      </c>
      <c r="I534">
        <f t="shared" si="511"/>
        <v>8.1500000000000003E-2</v>
      </c>
      <c r="J534">
        <v>0.29107812865509203</v>
      </c>
      <c r="K534">
        <f t="shared" si="533"/>
        <v>0.29107812865509203</v>
      </c>
      <c r="L534">
        <f t="shared" si="512"/>
        <v>0.69141582275899993</v>
      </c>
      <c r="N534">
        <f t="shared" si="522"/>
        <v>0.41156852831821572</v>
      </c>
      <c r="Q534">
        <f t="shared" si="513"/>
        <v>6.9141582275899989</v>
      </c>
      <c r="S534" s="2">
        <f t="shared" si="525"/>
        <v>40226636.669419281</v>
      </c>
      <c r="V534" s="4">
        <f>0.1+0.8*(((S534)-(MIN($S$2:$S$900)))/((MAX($S$2:S1432))-(MIN($S$2:$S$900))))</f>
        <v>0.6531326582071999</v>
      </c>
      <c r="W534" s="4">
        <f t="shared" si="514"/>
        <v>0.62818398507190332</v>
      </c>
      <c r="X534" s="4">
        <f t="shared" si="515"/>
        <v>0.24748240965180979</v>
      </c>
      <c r="Y534" s="4">
        <f t="shared" si="516"/>
        <v>0.24748240965181034</v>
      </c>
      <c r="AA534" s="4">
        <f t="shared" si="517"/>
        <v>0.69141582275899993</v>
      </c>
      <c r="AB534" s="4">
        <f t="shared" si="518"/>
        <v>0.6602299813398792</v>
      </c>
      <c r="AC534" s="4">
        <f t="shared" si="519"/>
        <v>0.18435301206476221</v>
      </c>
    </row>
    <row r="535" spans="1:29" x14ac:dyDescent="0.25">
      <c r="A535">
        <v>993.83410665688598</v>
      </c>
      <c r="B535">
        <v>1.06496575904243</v>
      </c>
      <c r="C535">
        <v>0.41061851418145501</v>
      </c>
      <c r="D535">
        <f t="shared" si="509"/>
        <v>0.78076575904242995</v>
      </c>
      <c r="E535">
        <v>22.340860495949844</v>
      </c>
      <c r="F535">
        <f t="shared" si="510"/>
        <v>1064.9657590424299</v>
      </c>
      <c r="G535">
        <v>0.16300000000000001</v>
      </c>
      <c r="H535">
        <f t="shared" si="536"/>
        <v>22.340860495949844</v>
      </c>
      <c r="I535">
        <f t="shared" si="511"/>
        <v>8.1500000000000003E-2</v>
      </c>
      <c r="J535">
        <v>0.28973142155736697</v>
      </c>
      <c r="K535">
        <f t="shared" si="533"/>
        <v>0.28973142155736697</v>
      </c>
      <c r="L535">
        <f t="shared" si="512"/>
        <v>0.69186027955197515</v>
      </c>
      <c r="N535">
        <f t="shared" si="522"/>
        <v>0.41313534588675638</v>
      </c>
      <c r="Q535">
        <f t="shared" si="513"/>
        <v>6.9186027955197513</v>
      </c>
      <c r="S535" s="2">
        <f t="shared" si="525"/>
        <v>40252495.206840262</v>
      </c>
      <c r="V535" s="4">
        <f>0.1+0.8*(((S535)-(MIN($S$2:$S$900)))/((MAX($S$2:S1433))-(MIN($S$2:$S$900))))</f>
        <v>0.6534882236415801</v>
      </c>
      <c r="W535" s="4">
        <f t="shared" si="514"/>
        <v>0.62683052475612189</v>
      </c>
      <c r="X535" s="4">
        <f t="shared" si="515"/>
        <v>0.2468000649879033</v>
      </c>
      <c r="Y535" s="4">
        <f t="shared" si="516"/>
        <v>0.24680006498790341</v>
      </c>
      <c r="AA535" s="4">
        <f t="shared" si="517"/>
        <v>0.69186027955197515</v>
      </c>
      <c r="AB535" s="4">
        <f t="shared" si="518"/>
        <v>0.6585381559451523</v>
      </c>
      <c r="AC535" s="4">
        <f t="shared" si="519"/>
        <v>0.18350008123487913</v>
      </c>
    </row>
    <row r="536" spans="1:29" x14ac:dyDescent="0.25">
      <c r="A536">
        <v>994.47255394580998</v>
      </c>
      <c r="B536">
        <v>1.0646068223817799</v>
      </c>
      <c r="C536">
        <v>0.409343604629271</v>
      </c>
      <c r="D536">
        <f t="shared" si="509"/>
        <v>0.78040682238177994</v>
      </c>
      <c r="E536">
        <v>22.339281876049959</v>
      </c>
      <c r="F536">
        <f t="shared" si="510"/>
        <v>1064.6068223817799</v>
      </c>
      <c r="G536">
        <v>0.16300000000000001</v>
      </c>
      <c r="H536">
        <f t="shared" ref="H536" si="538">E536-0.05</f>
        <v>22.289281876049959</v>
      </c>
      <c r="I536">
        <f t="shared" si="511"/>
        <v>8.1500000000000003E-2</v>
      </c>
      <c r="J536">
        <v>0.288389594642467</v>
      </c>
      <c r="K536">
        <f t="shared" ref="K536" si="539">J536-0.00005</f>
        <v>0.288339594642467</v>
      </c>
      <c r="L536">
        <f t="shared" si="512"/>
        <v>0.69230473634495038</v>
      </c>
      <c r="N536">
        <f t="shared" si="522"/>
        <v>0.41470216345529703</v>
      </c>
      <c r="Q536">
        <f t="shared" si="513"/>
        <v>6.9230473634495038</v>
      </c>
      <c r="S536" s="2">
        <f t="shared" si="525"/>
        <v>40278353.744261242</v>
      </c>
      <c r="V536" s="4">
        <f>0.1+0.8*(((S536)-(MIN($S$2:$S$900)))/((MAX($S$2:S1434))-(MIN($S$2:$S$900))))</f>
        <v>0.65384378907596041</v>
      </c>
      <c r="W536" s="4">
        <f t="shared" si="514"/>
        <v>0.62547706444034046</v>
      </c>
      <c r="X536" s="4">
        <f t="shared" si="515"/>
        <v>0.24612019299731622</v>
      </c>
      <c r="Y536" s="4">
        <f t="shared" si="516"/>
        <v>0.24612019299731533</v>
      </c>
      <c r="AA536" s="4">
        <f t="shared" si="517"/>
        <v>0.69230473634495049</v>
      </c>
      <c r="AB536" s="4">
        <f t="shared" si="518"/>
        <v>0.65684633055042552</v>
      </c>
      <c r="AC536" s="4">
        <f t="shared" si="519"/>
        <v>0.18265024124664525</v>
      </c>
    </row>
    <row r="537" spans="1:29" x14ac:dyDescent="0.25">
      <c r="A537">
        <v>995.06759311682595</v>
      </c>
      <c r="B537">
        <v>1.06427228987344</v>
      </c>
      <c r="C537">
        <v>0.40815537635073701</v>
      </c>
      <c r="D537">
        <f t="shared" si="509"/>
        <v>0.78007228987344002</v>
      </c>
      <c r="E537">
        <v>22.337824275627643</v>
      </c>
      <c r="F537">
        <f t="shared" si="510"/>
        <v>1064.2722898734401</v>
      </c>
      <c r="G537">
        <v>0.16300000000000001</v>
      </c>
      <c r="H537">
        <f t="shared" ref="H537:H540" si="540">E537</f>
        <v>22.337824275627643</v>
      </c>
      <c r="I537">
        <f t="shared" si="511"/>
        <v>8.1500000000000003E-2</v>
      </c>
      <c r="J537">
        <v>0.28715063428349502</v>
      </c>
      <c r="K537">
        <f t="shared" ref="K537" si="541">J537</f>
        <v>0.28715063428349502</v>
      </c>
      <c r="L537">
        <f t="shared" si="512"/>
        <v>0.69271897446019115</v>
      </c>
      <c r="N537">
        <f t="shared" si="522"/>
        <v>0.41616245288449799</v>
      </c>
      <c r="Q537">
        <f t="shared" si="513"/>
        <v>6.9271897446019111</v>
      </c>
      <c r="S537" s="2">
        <f t="shared" si="525"/>
        <v>40302454.156210043</v>
      </c>
      <c r="V537" s="4">
        <f>0.1+0.8*(((S537)-(MIN($S$2:$S$900)))/((MAX($S$2:S1435))-(MIN($S$2:$S$900))))</f>
        <v>0.65417517956815296</v>
      </c>
      <c r="W537" s="4">
        <f t="shared" si="514"/>
        <v>0.62421562607526238</v>
      </c>
      <c r="X537" s="4">
        <f t="shared" si="515"/>
        <v>0.24549244105989471</v>
      </c>
      <c r="Y537" s="4">
        <f t="shared" si="516"/>
        <v>0.24549244105989529</v>
      </c>
      <c r="AA537" s="4">
        <f t="shared" si="517"/>
        <v>0.69271897446019115</v>
      </c>
      <c r="AB537" s="4">
        <f t="shared" si="518"/>
        <v>0.65526953259407794</v>
      </c>
      <c r="AC537" s="4">
        <f t="shared" si="519"/>
        <v>0.18186555132486837</v>
      </c>
    </row>
    <row r="538" spans="1:29" x14ac:dyDescent="0.25">
      <c r="A538">
        <v>996.11487215771399</v>
      </c>
      <c r="B538">
        <v>1.0636835069805901</v>
      </c>
      <c r="C538">
        <v>0.406064074412122</v>
      </c>
      <c r="D538">
        <f t="shared" si="509"/>
        <v>0.7794835069805901</v>
      </c>
      <c r="E538">
        <v>22.335221264260326</v>
      </c>
      <c r="F538">
        <f t="shared" si="510"/>
        <v>1063.6835069805902</v>
      </c>
      <c r="G538">
        <v>0.16300000000000001</v>
      </c>
      <c r="H538">
        <f t="shared" si="540"/>
        <v>22.335221264260326</v>
      </c>
      <c r="I538">
        <f t="shared" si="511"/>
        <v>8.1500000000000003E-2</v>
      </c>
      <c r="J538">
        <v>0.28493807462127602</v>
      </c>
      <c r="K538">
        <f t="shared" si="533"/>
        <v>0.28493807462127602</v>
      </c>
      <c r="L538">
        <f t="shared" si="512"/>
        <v>0.69344804057408715</v>
      </c>
      <c r="N538">
        <f t="shared" si="522"/>
        <v>0.41873258706612054</v>
      </c>
      <c r="Q538">
        <f t="shared" si="513"/>
        <v>6.9344804057408718</v>
      </c>
      <c r="S538" s="2">
        <f t="shared" si="525"/>
        <v>40344871.290308386</v>
      </c>
      <c r="V538" s="4">
        <f>0.1+0.8*(((S538)-(MIN($S$2:$S$900)))/((MAX($S$2:S1436))-(MIN($S$2:$S$900))))</f>
        <v>0.65475843245926979</v>
      </c>
      <c r="W538" s="4">
        <f t="shared" si="514"/>
        <v>0.62199547314176074</v>
      </c>
      <c r="X538" s="4">
        <f t="shared" si="515"/>
        <v>0.24437138936154087</v>
      </c>
      <c r="Y538" s="4">
        <f t="shared" si="516"/>
        <v>0.2443713893615414</v>
      </c>
      <c r="AA538" s="4">
        <f t="shared" si="517"/>
        <v>0.69344804057408727</v>
      </c>
      <c r="AB538" s="4">
        <f t="shared" si="518"/>
        <v>0.65249434142720097</v>
      </c>
      <c r="AC538" s="4">
        <f t="shared" si="519"/>
        <v>0.18046423670192607</v>
      </c>
    </row>
    <row r="539" spans="1:29" x14ac:dyDescent="0.25">
      <c r="A539">
        <v>997.02480159803997</v>
      </c>
      <c r="B539">
        <v>1.06317194237627</v>
      </c>
      <c r="C539">
        <v>0.40424704463470601</v>
      </c>
      <c r="D539">
        <f t="shared" si="509"/>
        <v>0.77897194237626999</v>
      </c>
      <c r="E539">
        <v>22.333006198984329</v>
      </c>
      <c r="F539">
        <f t="shared" si="510"/>
        <v>1063.17194237627</v>
      </c>
      <c r="G539">
        <v>0.16300000000000001</v>
      </c>
      <c r="H539">
        <f t="shared" si="540"/>
        <v>22.333006198984329</v>
      </c>
      <c r="I539">
        <f t="shared" si="511"/>
        <v>8.1500000000000003E-2</v>
      </c>
      <c r="J539">
        <v>0.283055269136679</v>
      </c>
      <c r="K539">
        <f t="shared" si="533"/>
        <v>0.283055269136679</v>
      </c>
      <c r="L539">
        <f t="shared" si="512"/>
        <v>0.69408149039507816</v>
      </c>
      <c r="N539">
        <f t="shared" si="522"/>
        <v>0.42096565071596059</v>
      </c>
      <c r="Q539">
        <f t="shared" si="513"/>
        <v>6.9408149039507814</v>
      </c>
      <c r="S539" s="2">
        <f t="shared" si="525"/>
        <v>40381725.4596209</v>
      </c>
      <c r="V539" s="4">
        <f>0.1+0.8*(((S539)-(MIN($S$2:$S$900)))/((MAX($S$2:S1437))-(MIN($S$2:$S$900))))</f>
        <v>0.65526519231606251</v>
      </c>
      <c r="W539" s="4">
        <f t="shared" si="514"/>
        <v>0.62006649104878686</v>
      </c>
      <c r="X539" s="4">
        <f t="shared" si="515"/>
        <v>0.24341741631294042</v>
      </c>
      <c r="Y539" s="4">
        <f t="shared" si="516"/>
        <v>0.24341741631294048</v>
      </c>
      <c r="AA539" s="4">
        <f t="shared" si="517"/>
        <v>0.69408149039507816</v>
      </c>
      <c r="AB539" s="4">
        <f t="shared" si="518"/>
        <v>0.6500831138109836</v>
      </c>
      <c r="AC539" s="4">
        <f t="shared" si="519"/>
        <v>0.17927177039117551</v>
      </c>
    </row>
    <row r="540" spans="1:29" x14ac:dyDescent="0.25">
      <c r="A540">
        <v>997.94223397243195</v>
      </c>
      <c r="B540">
        <v>1.06266604352026</v>
      </c>
      <c r="C540">
        <v>0.40241503231687298</v>
      </c>
      <c r="D540">
        <f t="shared" si="509"/>
        <v>0.77846604352025994</v>
      </c>
      <c r="E540">
        <v>22.33076542794084</v>
      </c>
      <c r="F540">
        <f t="shared" si="510"/>
        <v>1062.66604352026</v>
      </c>
      <c r="G540">
        <v>0.16300000000000001</v>
      </c>
      <c r="H540">
        <f t="shared" si="540"/>
        <v>22.33076542794084</v>
      </c>
      <c r="I540">
        <f t="shared" si="511"/>
        <v>8.1500000000000003E-2</v>
      </c>
      <c r="J540">
        <v>0.28115061374971301</v>
      </c>
      <c r="K540">
        <f t="shared" si="533"/>
        <v>0.28115061374971301</v>
      </c>
      <c r="L540">
        <f t="shared" si="512"/>
        <v>0.69472016340374765</v>
      </c>
      <c r="N540">
        <f t="shared" si="522"/>
        <v>0.42321712736420186</v>
      </c>
      <c r="Q540">
        <f t="shared" si="513"/>
        <v>6.9472016340374765</v>
      </c>
      <c r="S540" s="2">
        <f t="shared" si="525"/>
        <v>40418883.514476791</v>
      </c>
      <c r="V540" s="4">
        <f>0.1+0.8*(((S540)-(MIN($S$2:$S$900)))/((MAX($S$2:S1438))-(MIN($S$2:$S$900))))</f>
        <v>0.65577613072299812</v>
      </c>
      <c r="W540" s="4">
        <f t="shared" si="514"/>
        <v>0.61815887307471629</v>
      </c>
      <c r="X540" s="4">
        <f t="shared" si="515"/>
        <v>0.24245237243511991</v>
      </c>
      <c r="Y540" s="4">
        <f t="shared" si="516"/>
        <v>0.24245237243512013</v>
      </c>
      <c r="AA540" s="4">
        <f t="shared" si="517"/>
        <v>0.69472016340374765</v>
      </c>
      <c r="AB540" s="4">
        <f t="shared" si="518"/>
        <v>0.64769859134339536</v>
      </c>
      <c r="AC540" s="4">
        <f t="shared" si="519"/>
        <v>0.17806546554389988</v>
      </c>
    </row>
    <row r="541" spans="1:29" x14ac:dyDescent="0.25">
      <c r="A541">
        <v>999.76569900679397</v>
      </c>
      <c r="B541">
        <v>1.0616612273316699</v>
      </c>
      <c r="C541">
        <v>0.39877377166667799</v>
      </c>
      <c r="D541">
        <f t="shared" si="509"/>
        <v>0.77746122733166989</v>
      </c>
      <c r="E541">
        <v>22.326342578526166</v>
      </c>
      <c r="F541">
        <f t="shared" si="510"/>
        <v>1061.6612273316698</v>
      </c>
      <c r="G541">
        <v>0.16300000000000001</v>
      </c>
      <c r="H541">
        <f t="shared" ref="H541" si="542">E541-0.05</f>
        <v>22.276342578526165</v>
      </c>
      <c r="I541">
        <f t="shared" si="511"/>
        <v>8.1500000000000003E-2</v>
      </c>
      <c r="J541">
        <v>0.27739119174724097</v>
      </c>
      <c r="K541">
        <f t="shared" ref="K541" si="543">J541-0.00005</f>
        <v>0.27734119174724098</v>
      </c>
      <c r="L541">
        <f t="shared" si="512"/>
        <v>0.69598957347930912</v>
      </c>
      <c r="N541">
        <f t="shared" si="522"/>
        <v>0.42769210454872891</v>
      </c>
      <c r="Q541">
        <f t="shared" si="513"/>
        <v>6.9598957347930916</v>
      </c>
      <c r="S541" s="2">
        <f t="shared" si="525"/>
        <v>40492737.910360225</v>
      </c>
      <c r="V541" s="4">
        <f>0.1+0.8*(((S541)-(MIN($S$2:$S$900)))/((MAX($S$2:S1439))-(MIN($S$2:$S$900))))</f>
        <v>0.65679165878344725</v>
      </c>
      <c r="W541" s="4">
        <f t="shared" si="514"/>
        <v>0.614369962704155</v>
      </c>
      <c r="X541" s="4">
        <f t="shared" si="515"/>
        <v>0.24054756214111259</v>
      </c>
      <c r="Y541" s="4">
        <f t="shared" si="516"/>
        <v>0.24054756214111253</v>
      </c>
      <c r="AA541" s="4">
        <f t="shared" si="517"/>
        <v>0.69598957347930912</v>
      </c>
      <c r="AB541" s="4">
        <f t="shared" si="518"/>
        <v>0.64296245338019375</v>
      </c>
      <c r="AC541" s="4">
        <f t="shared" si="519"/>
        <v>0.17568445267639071</v>
      </c>
    </row>
    <row r="542" spans="1:29" x14ac:dyDescent="0.25">
      <c r="A542">
        <v>1001.5336856594801</v>
      </c>
      <c r="B542">
        <v>1.06068698237694</v>
      </c>
      <c r="C542">
        <v>0.39524329528945901</v>
      </c>
      <c r="D542">
        <f t="shared" si="509"/>
        <v>0.77648698237694003</v>
      </c>
      <c r="E542">
        <v>22.322046960839533</v>
      </c>
      <c r="F542">
        <f t="shared" si="510"/>
        <v>1060.68698237694</v>
      </c>
      <c r="G542">
        <v>0.16300000000000001</v>
      </c>
      <c r="H542">
        <f t="shared" ref="H542:H545" si="544">E542</f>
        <v>22.322046960839533</v>
      </c>
      <c r="I542">
        <f t="shared" si="511"/>
        <v>8.1500000000000003E-2</v>
      </c>
      <c r="J542">
        <v>0.27373991671360198</v>
      </c>
      <c r="K542">
        <f t="shared" ref="K542" si="545">J542</f>
        <v>0.27373991671360198</v>
      </c>
      <c r="L542">
        <f t="shared" si="512"/>
        <v>0.69722036213063265</v>
      </c>
      <c r="N542">
        <f t="shared" si="522"/>
        <v>0.43203093188252895</v>
      </c>
      <c r="Q542">
        <f t="shared" si="513"/>
        <v>6.9722036213063268</v>
      </c>
      <c r="S542" s="2">
        <f t="shared" si="525"/>
        <v>40564345.308200896</v>
      </c>
      <c r="V542" s="4">
        <f>0.1+0.8*(((S542)-(MIN($S$2:$S$900)))/((MAX($S$2:S1440))-(MIN($S$2:$S$900))))</f>
        <v>0.65777628970450608</v>
      </c>
      <c r="W542" s="4">
        <f t="shared" si="514"/>
        <v>0.6106963288053795</v>
      </c>
      <c r="X542" s="4">
        <f t="shared" si="515"/>
        <v>0.23869754736071438</v>
      </c>
      <c r="Y542" s="4">
        <f t="shared" si="516"/>
        <v>0.23869754736071466</v>
      </c>
      <c r="AA542" s="4">
        <f t="shared" si="517"/>
        <v>0.69722036213063265</v>
      </c>
      <c r="AB542" s="4">
        <f t="shared" si="518"/>
        <v>0.63837041100672431</v>
      </c>
      <c r="AC542" s="4">
        <f t="shared" si="519"/>
        <v>0.17337193420089297</v>
      </c>
    </row>
    <row r="543" spans="1:29" x14ac:dyDescent="0.25">
      <c r="A543">
        <v>1003.43951267519</v>
      </c>
      <c r="B543">
        <v>1.0596367808090701</v>
      </c>
      <c r="C543">
        <v>0.391437566751976</v>
      </c>
      <c r="D543">
        <f t="shared" si="509"/>
        <v>0.77543678080907008</v>
      </c>
      <c r="E543">
        <v>22.317507026043682</v>
      </c>
      <c r="F543">
        <f t="shared" si="510"/>
        <v>1059.6367808090702</v>
      </c>
      <c r="G543">
        <v>0.16300000000000001</v>
      </c>
      <c r="H543">
        <f t="shared" si="544"/>
        <v>22.317507026043682</v>
      </c>
      <c r="I543">
        <f t="shared" si="511"/>
        <v>8.1500000000000003E-2</v>
      </c>
      <c r="J543">
        <v>0.26988097213713103</v>
      </c>
      <c r="K543">
        <f t="shared" si="533"/>
        <v>0.26988097213713103</v>
      </c>
      <c r="L543">
        <f t="shared" si="512"/>
        <v>0.69854710872046577</v>
      </c>
      <c r="N543">
        <f t="shared" si="522"/>
        <v>0.4367080341314028</v>
      </c>
      <c r="Q543">
        <f t="shared" si="513"/>
        <v>6.9854710872046581</v>
      </c>
      <c r="S543" s="2">
        <f t="shared" si="525"/>
        <v>40641535.547800325</v>
      </c>
      <c r="V543" s="4">
        <f>0.1+0.8*(((S543)-(MIN($S$2:$S$900)))/((MAX($S$2:S1441))-(MIN($S$2:$S$900))))</f>
        <v>0.65883768697637257</v>
      </c>
      <c r="W543" s="4">
        <f t="shared" si="514"/>
        <v>0.6067362815282098</v>
      </c>
      <c r="X543" s="4">
        <f t="shared" si="515"/>
        <v>0.2367423113301671</v>
      </c>
      <c r="Y543" s="4">
        <f t="shared" si="516"/>
        <v>0.23674231133016621</v>
      </c>
      <c r="AA543" s="4">
        <f t="shared" si="517"/>
        <v>0.69854710872046566</v>
      </c>
      <c r="AB543" s="4">
        <f t="shared" si="518"/>
        <v>0.63342035191026225</v>
      </c>
      <c r="AC543" s="4">
        <f t="shared" si="519"/>
        <v>0.17092788916270885</v>
      </c>
    </row>
    <row r="544" spans="1:29" x14ac:dyDescent="0.25">
      <c r="A544">
        <v>1005.30960014535</v>
      </c>
      <c r="B544">
        <v>1.0586062734350901</v>
      </c>
      <c r="C544">
        <v>0.38770320618612297</v>
      </c>
      <c r="D544">
        <f t="shared" si="509"/>
        <v>0.77440627343509005</v>
      </c>
      <c r="E544">
        <v>22.31302964151876</v>
      </c>
      <c r="F544">
        <f t="shared" si="510"/>
        <v>1058.6062734350901</v>
      </c>
      <c r="G544">
        <v>0.16300000000000001</v>
      </c>
      <c r="H544">
        <f t="shared" si="544"/>
        <v>22.31302964151876</v>
      </c>
      <c r="I544">
        <f t="shared" si="511"/>
        <v>8.1500000000000003E-2</v>
      </c>
      <c r="J544">
        <v>0.26607519529094698</v>
      </c>
      <c r="K544">
        <f t="shared" si="533"/>
        <v>0.26607519529094698</v>
      </c>
      <c r="L544">
        <f t="shared" si="512"/>
        <v>0.69984897512978417</v>
      </c>
      <c r="N544">
        <f t="shared" si="522"/>
        <v>0.44129742773332825</v>
      </c>
      <c r="Q544">
        <f t="shared" si="513"/>
        <v>6.9984897512978419</v>
      </c>
      <c r="S544" s="2">
        <f t="shared" si="525"/>
        <v>40717278.256190769</v>
      </c>
      <c r="V544" s="4">
        <f>0.1+0.8*(((S544)-(MIN($S$2:$S$900)))/((MAX($S$2:S1442))-(MIN($S$2:$S$900))))</f>
        <v>0.65987918010382729</v>
      </c>
      <c r="W544" s="4">
        <f t="shared" si="514"/>
        <v>0.60285049612730823</v>
      </c>
      <c r="X544" s="4">
        <f t="shared" si="515"/>
        <v>0.2348140141322097</v>
      </c>
      <c r="Y544" s="4">
        <f t="shared" si="516"/>
        <v>0.23481401413220915</v>
      </c>
      <c r="AA544" s="4">
        <f t="shared" si="517"/>
        <v>0.69984897512978417</v>
      </c>
      <c r="AB544" s="4">
        <f t="shared" si="518"/>
        <v>0.62856312015913529</v>
      </c>
      <c r="AC544" s="4">
        <f t="shared" si="519"/>
        <v>0.16851751766526213</v>
      </c>
    </row>
    <row r="545" spans="1:29" x14ac:dyDescent="0.25">
      <c r="A545">
        <v>1007.09802279759</v>
      </c>
      <c r="B545">
        <v>1.0576207672700899</v>
      </c>
      <c r="C545">
        <v>0.38413192134830498</v>
      </c>
      <c r="D545">
        <f t="shared" si="509"/>
        <v>0.7734207672700899</v>
      </c>
      <c r="E545">
        <v>22.308834855825296</v>
      </c>
      <c r="F545">
        <f t="shared" si="510"/>
        <v>1057.6207672700898</v>
      </c>
      <c r="G545">
        <v>0.16300000000000001</v>
      </c>
      <c r="H545">
        <f t="shared" si="544"/>
        <v>22.308834855825296</v>
      </c>
      <c r="I545">
        <f t="shared" si="511"/>
        <v>8.1500000000000003E-2</v>
      </c>
      <c r="J545">
        <v>0.26250962745150103</v>
      </c>
      <c r="K545">
        <f t="shared" si="533"/>
        <v>0.26250962745150103</v>
      </c>
      <c r="L545">
        <f t="shared" si="512"/>
        <v>0.70109399035702169</v>
      </c>
      <c r="N545">
        <f t="shared" si="522"/>
        <v>0.44568640718412722</v>
      </c>
      <c r="Q545">
        <f t="shared" si="513"/>
        <v>7.0109399035702165</v>
      </c>
      <c r="S545" s="2">
        <f t="shared" si="525"/>
        <v>40789713.357537061</v>
      </c>
      <c r="V545" s="4">
        <f>0.1+0.8*(((S545)-(MIN($S$2:$S$900)))/((MAX($S$2:S1443))-(MIN($S$2:$S$900))))</f>
        <v>0.66087519228561731</v>
      </c>
      <c r="W545" s="4">
        <f t="shared" si="514"/>
        <v>0.59913439902296062</v>
      </c>
      <c r="X545" s="4">
        <f t="shared" si="515"/>
        <v>0.23300742516185946</v>
      </c>
      <c r="Y545" s="4">
        <f t="shared" si="516"/>
        <v>0.23300742516185963</v>
      </c>
      <c r="AA545" s="4">
        <f t="shared" si="517"/>
        <v>0.70109399035702169</v>
      </c>
      <c r="AB545" s="4">
        <f t="shared" si="518"/>
        <v>0.6239179987787008</v>
      </c>
      <c r="AC545" s="4">
        <f t="shared" si="519"/>
        <v>0.1662592814523243</v>
      </c>
    </row>
    <row r="546" spans="1:29" x14ac:dyDescent="0.25">
      <c r="A546">
        <v>1008.06212124047</v>
      </c>
      <c r="B546">
        <v>1.0570895030535901</v>
      </c>
      <c r="C546">
        <v>0.38220672198511202</v>
      </c>
      <c r="D546">
        <f t="shared" si="509"/>
        <v>0.77288950305359005</v>
      </c>
      <c r="E546">
        <v>22.306541716249249</v>
      </c>
      <c r="F546">
        <f t="shared" si="510"/>
        <v>1057.0895030535901</v>
      </c>
      <c r="G546">
        <v>0.16300000000000001</v>
      </c>
      <c r="H546">
        <f t="shared" ref="H546" si="546">E546-0.05</f>
        <v>22.256541716249249</v>
      </c>
      <c r="I546">
        <f t="shared" si="511"/>
        <v>8.1500000000000003E-2</v>
      </c>
      <c r="J546">
        <v>0.26056045881186302</v>
      </c>
      <c r="K546">
        <f t="shared" ref="K546" si="547">J546-0.00005</f>
        <v>0.26051045881186302</v>
      </c>
      <c r="L546">
        <f t="shared" si="512"/>
        <v>0.70176515007446216</v>
      </c>
      <c r="N546">
        <f t="shared" si="522"/>
        <v>0.44805240732903012</v>
      </c>
      <c r="Q546">
        <f t="shared" si="513"/>
        <v>7.0176515007446216</v>
      </c>
      <c r="S546" s="2">
        <f t="shared" si="525"/>
        <v>40828761.4921211</v>
      </c>
      <c r="V546" s="4">
        <f>0.1+0.8*(((S546)-(MIN($S$2:$S$900)))/((MAX($S$2:S1444))-(MIN($S$2:$S$900))))</f>
        <v>0.66141212005956973</v>
      </c>
      <c r="W546" s="4">
        <f t="shared" si="514"/>
        <v>0.59713113462270373</v>
      </c>
      <c r="X546" s="4">
        <f t="shared" si="515"/>
        <v>0.23201982747075231</v>
      </c>
      <c r="Y546" s="4">
        <f t="shared" si="516"/>
        <v>0.23201982747075167</v>
      </c>
      <c r="AA546" s="4">
        <f t="shared" si="517"/>
        <v>0.70176515007446216</v>
      </c>
      <c r="AB546" s="4">
        <f t="shared" si="518"/>
        <v>0.62141391827837966</v>
      </c>
      <c r="AC546" s="4">
        <f t="shared" si="519"/>
        <v>0.16502478433844037</v>
      </c>
    </row>
    <row r="547" spans="1:29" x14ac:dyDescent="0.25">
      <c r="A547">
        <v>1009.0262196833399</v>
      </c>
      <c r="B547">
        <v>1.05655823883709</v>
      </c>
      <c r="C547">
        <v>0.380281522621918</v>
      </c>
      <c r="D547">
        <f t="shared" si="509"/>
        <v>0.77235823883708998</v>
      </c>
      <c r="E547">
        <v>22.304639451389569</v>
      </c>
      <c r="F547">
        <f t="shared" si="510"/>
        <v>1056.5582388370899</v>
      </c>
      <c r="G547">
        <v>0.16300000000000001</v>
      </c>
      <c r="H547">
        <f t="shared" ref="H547:H550" si="548">E547</f>
        <v>22.304639451389569</v>
      </c>
      <c r="I547">
        <f t="shared" si="511"/>
        <v>8.1500000000000003E-2</v>
      </c>
      <c r="J547">
        <v>0.25894353368113499</v>
      </c>
      <c r="K547">
        <f t="shared" ref="K547" si="549">J547</f>
        <v>0.25894353368113499</v>
      </c>
      <c r="L547">
        <f t="shared" si="512"/>
        <v>0.70243630979189564</v>
      </c>
      <c r="N547">
        <f t="shared" si="522"/>
        <v>0.45041840747390843</v>
      </c>
      <c r="Q547">
        <f t="shared" si="513"/>
        <v>7.0243630979189566</v>
      </c>
      <c r="S547" s="2">
        <f t="shared" si="525"/>
        <v>40867809.626704738</v>
      </c>
      <c r="V547" s="4">
        <f>0.1+0.8*(((S547)-(MIN($S$2:$S$900)))/((MAX($S$2:S1445))-(MIN($S$2:$S$900))))</f>
        <v>0.66194904783351649</v>
      </c>
      <c r="W547" s="4">
        <f t="shared" si="514"/>
        <v>0.59512787022244595</v>
      </c>
      <c r="X547" s="4">
        <f t="shared" si="515"/>
        <v>0.23120056971473965</v>
      </c>
      <c r="Y547" s="4">
        <f t="shared" si="516"/>
        <v>0.2312005697147389</v>
      </c>
      <c r="AA547" s="4">
        <f t="shared" si="517"/>
        <v>0.70243630979189564</v>
      </c>
      <c r="AB547" s="4">
        <f t="shared" si="518"/>
        <v>0.61890983777805741</v>
      </c>
      <c r="AC547" s="4">
        <f t="shared" si="519"/>
        <v>0.16400071214342454</v>
      </c>
    </row>
    <row r="548" spans="1:29" x14ac:dyDescent="0.25">
      <c r="A548">
        <v>1009.7621115678</v>
      </c>
      <c r="B548">
        <v>1.05615272731664</v>
      </c>
      <c r="C548">
        <v>0.378812026848106</v>
      </c>
      <c r="D548">
        <f t="shared" si="509"/>
        <v>0.77195272731664</v>
      </c>
      <c r="E548">
        <v>22.303244640759385</v>
      </c>
      <c r="F548">
        <f t="shared" si="510"/>
        <v>1056.15272731664</v>
      </c>
      <c r="G548">
        <v>0.16300000000000001</v>
      </c>
      <c r="H548">
        <f t="shared" si="548"/>
        <v>22.303244640759385</v>
      </c>
      <c r="I548">
        <f t="shared" si="511"/>
        <v>8.1500000000000003E-2</v>
      </c>
      <c r="J548">
        <v>0.25775794464547802</v>
      </c>
      <c r="K548">
        <f t="shared" si="533"/>
        <v>0.25775794464547802</v>
      </c>
      <c r="L548">
        <f t="shared" si="512"/>
        <v>0.70294860290147232</v>
      </c>
      <c r="N548">
        <f t="shared" si="522"/>
        <v>0.45222436444658476</v>
      </c>
      <c r="Q548">
        <f t="shared" si="513"/>
        <v>7.0294860290147234</v>
      </c>
      <c r="S548" s="2">
        <f t="shared" si="525"/>
        <v>40897614.887314707</v>
      </c>
      <c r="V548" s="4">
        <f>0.1+0.8*(((S548)-(MIN($S$2:$S$900)))/((MAX($S$2:S1446))-(MIN($S$2:$S$900))))</f>
        <v>0.6623588823211779</v>
      </c>
      <c r="W548" s="4">
        <f t="shared" si="514"/>
        <v>0.59359878776670749</v>
      </c>
      <c r="X548" s="4">
        <f t="shared" si="515"/>
        <v>0.23059985976568453</v>
      </c>
      <c r="Y548" s="4">
        <f t="shared" si="516"/>
        <v>0.23059985976568381</v>
      </c>
      <c r="AA548" s="4">
        <f t="shared" si="517"/>
        <v>0.70294860290147232</v>
      </c>
      <c r="AB548" s="4">
        <f t="shared" si="518"/>
        <v>0.61699848470838436</v>
      </c>
      <c r="AC548" s="4">
        <f t="shared" si="519"/>
        <v>0.16324982470710567</v>
      </c>
    </row>
    <row r="549" spans="1:29" x14ac:dyDescent="0.25">
      <c r="A549">
        <v>1010.49800345227</v>
      </c>
      <c r="B549">
        <v>1.05574721579619</v>
      </c>
      <c r="C549">
        <v>0.377342531074294</v>
      </c>
      <c r="D549">
        <f t="shared" si="509"/>
        <v>0.77154721579619001</v>
      </c>
      <c r="E549">
        <v>22.301880389743861</v>
      </c>
      <c r="F549">
        <f t="shared" si="510"/>
        <v>1055.7472157961899</v>
      </c>
      <c r="G549">
        <v>0.16300000000000001</v>
      </c>
      <c r="H549">
        <f t="shared" si="548"/>
        <v>22.301880389743861</v>
      </c>
      <c r="I549">
        <f t="shared" si="511"/>
        <v>8.1500000000000003E-2</v>
      </c>
      <c r="J549">
        <v>0.25659833128228299</v>
      </c>
      <c r="K549">
        <f t="shared" si="533"/>
        <v>0.25659833128228299</v>
      </c>
      <c r="L549">
        <f t="shared" si="512"/>
        <v>0.70346089601105588</v>
      </c>
      <c r="N549">
        <f t="shared" si="522"/>
        <v>0.45403032141928534</v>
      </c>
      <c r="Q549">
        <f t="shared" si="513"/>
        <v>7.0346089601105586</v>
      </c>
      <c r="S549" s="2">
        <f t="shared" si="525"/>
        <v>40927420.147925071</v>
      </c>
      <c r="V549" s="4">
        <f>0.1+0.8*(((S549)-(MIN($S$2:$S$900)))/((MAX($S$2:S1447))-(MIN($S$2:$S$900))))</f>
        <v>0.66276871680884475</v>
      </c>
      <c r="W549" s="4">
        <f t="shared" si="514"/>
        <v>0.59206970531096903</v>
      </c>
      <c r="X549" s="4">
        <f t="shared" si="515"/>
        <v>0.23001231107606418</v>
      </c>
      <c r="Y549" s="4">
        <f t="shared" si="516"/>
        <v>0.23001231107606346</v>
      </c>
      <c r="AA549" s="4">
        <f t="shared" si="517"/>
        <v>0.70346089601105588</v>
      </c>
      <c r="AB549" s="4">
        <f t="shared" si="518"/>
        <v>0.61508713163871132</v>
      </c>
      <c r="AC549" s="4">
        <f t="shared" si="519"/>
        <v>0.16251538884508021</v>
      </c>
    </row>
    <row r="550" spans="1:29" x14ac:dyDescent="0.25">
      <c r="A550">
        <v>1011.09805612194</v>
      </c>
      <c r="B550">
        <v>1.0554165581607999</v>
      </c>
      <c r="C550">
        <v>0.37614429138615002</v>
      </c>
      <c r="D550">
        <f t="shared" si="509"/>
        <v>0.77121655816079993</v>
      </c>
      <c r="E550">
        <v>22.300768557410496</v>
      </c>
      <c r="F550">
        <f t="shared" si="510"/>
        <v>1055.4165581607999</v>
      </c>
      <c r="G550">
        <v>0.16300000000000001</v>
      </c>
      <c r="H550">
        <f t="shared" si="548"/>
        <v>22.300768557410496</v>
      </c>
      <c r="I550">
        <f t="shared" si="511"/>
        <v>8.1500000000000003E-2</v>
      </c>
      <c r="J550">
        <v>0.255653273798922</v>
      </c>
      <c r="K550">
        <f t="shared" si="533"/>
        <v>0.255653273798922</v>
      </c>
      <c r="L550">
        <f t="shared" si="512"/>
        <v>0.70387862428683445</v>
      </c>
      <c r="N550">
        <f t="shared" si="522"/>
        <v>0.45550291450754654</v>
      </c>
      <c r="Q550">
        <f t="shared" si="513"/>
        <v>7.0387862428683441</v>
      </c>
      <c r="S550" s="2">
        <f t="shared" si="525"/>
        <v>40951723.617737547</v>
      </c>
      <c r="V550" s="4">
        <f>0.1+0.8*(((S550)-(MIN($S$2:$S$900)))/((MAX($S$2:S1448))-(MIN($S$2:$S$900))))</f>
        <v>0.66310289942946754</v>
      </c>
      <c r="W550" s="4">
        <f t="shared" si="514"/>
        <v>0.59082287812201562</v>
      </c>
      <c r="X550" s="4">
        <f t="shared" si="515"/>
        <v>0.22953347278082867</v>
      </c>
      <c r="Y550" s="4">
        <f t="shared" si="516"/>
        <v>0.22953347278082839</v>
      </c>
      <c r="AA550" s="4">
        <f t="shared" si="517"/>
        <v>0.70387862428683445</v>
      </c>
      <c r="AB550" s="4">
        <f t="shared" si="518"/>
        <v>0.61352859765251944</v>
      </c>
      <c r="AC550" s="4">
        <f t="shared" si="519"/>
        <v>0.16191684097603581</v>
      </c>
    </row>
    <row r="551" spans="1:29" x14ac:dyDescent="0.25">
      <c r="A551">
        <v>1011.59620291437</v>
      </c>
      <c r="B551">
        <v>1.05514205552329</v>
      </c>
      <c r="C551">
        <v>0.37514954661225602</v>
      </c>
      <c r="D551">
        <f t="shared" si="509"/>
        <v>0.77094205552328998</v>
      </c>
      <c r="E551">
        <v>22.299859762960189</v>
      </c>
      <c r="F551">
        <f t="shared" si="510"/>
        <v>1055.1420555232901</v>
      </c>
      <c r="G551">
        <v>0.16300000000000001</v>
      </c>
      <c r="H551">
        <f t="shared" ref="H551" si="550">E551-0.05</f>
        <v>22.249859762960188</v>
      </c>
      <c r="I551">
        <f t="shared" si="511"/>
        <v>8.1500000000000003E-2</v>
      </c>
      <c r="J551">
        <v>0.25488079851616002</v>
      </c>
      <c r="K551">
        <f t="shared" ref="K551" si="551">J551-0.00005</f>
        <v>0.25483079851616003</v>
      </c>
      <c r="L551">
        <f t="shared" si="512"/>
        <v>0.70422541051278509</v>
      </c>
      <c r="N551">
        <f t="shared" si="522"/>
        <v>0.4567254197317554</v>
      </c>
      <c r="Q551">
        <f t="shared" si="513"/>
        <v>7.0422541051278511</v>
      </c>
      <c r="S551" s="2">
        <f t="shared" si="525"/>
        <v>40971899.672513977</v>
      </c>
      <c r="V551" s="4">
        <f>0.1+0.8*(((S551)-(MIN($S$2:$S$900)))/((MAX($S$2:S1449))-(MIN($S$2:$S$900))))</f>
        <v>0.6633803284102282</v>
      </c>
      <c r="W551" s="4">
        <f t="shared" si="514"/>
        <v>0.58978779737608611</v>
      </c>
      <c r="X551" s="4">
        <f t="shared" si="515"/>
        <v>0.22914207780854204</v>
      </c>
      <c r="Y551" s="4">
        <f t="shared" si="516"/>
        <v>0.2291420778085422</v>
      </c>
      <c r="AA551" s="4">
        <f t="shared" si="517"/>
        <v>0.7042254105127852</v>
      </c>
      <c r="AB551" s="4">
        <f t="shared" si="518"/>
        <v>0.61223474672010758</v>
      </c>
      <c r="AC551" s="4">
        <f t="shared" si="519"/>
        <v>0.16142759726067754</v>
      </c>
    </row>
    <row r="552" spans="1:29" x14ac:dyDescent="0.25">
      <c r="A552">
        <v>1012.21136745334</v>
      </c>
      <c r="B552">
        <v>1.05480307052728</v>
      </c>
      <c r="C552">
        <v>0.37392113017052597</v>
      </c>
      <c r="D552">
        <f t="shared" si="509"/>
        <v>0.77060307052727994</v>
      </c>
      <c r="E552">
        <v>22.298734409327665</v>
      </c>
      <c r="F552">
        <f t="shared" si="510"/>
        <v>1054.8030705272799</v>
      </c>
      <c r="G552">
        <v>0.16300000000000001</v>
      </c>
      <c r="H552">
        <f t="shared" ref="H552:H555" si="552">E552</f>
        <v>22.298734409327665</v>
      </c>
      <c r="I552">
        <f t="shared" si="511"/>
        <v>8.1500000000000003E-2</v>
      </c>
      <c r="J552">
        <v>0.25392424792851498</v>
      </c>
      <c r="K552">
        <f t="shared" ref="K552" si="553">J552</f>
        <v>0.25392424792851498</v>
      </c>
      <c r="L552">
        <f t="shared" si="512"/>
        <v>0.70465365895691823</v>
      </c>
      <c r="N552">
        <f t="shared" si="522"/>
        <v>0.45823509895496245</v>
      </c>
      <c r="Q552">
        <f t="shared" si="513"/>
        <v>7.0465365895691825</v>
      </c>
      <c r="S552" s="2">
        <f t="shared" si="525"/>
        <v>40996815.206696637</v>
      </c>
      <c r="V552" s="4">
        <f>0.1+0.8*(((S552)-(MIN($S$2:$S$900)))/((MAX($S$2:S1450))-(MIN($S$2:$S$900))))</f>
        <v>0.6637229271655346</v>
      </c>
      <c r="W552" s="4">
        <f t="shared" si="514"/>
        <v>0.58850956979433366</v>
      </c>
      <c r="X552" s="4">
        <f t="shared" si="515"/>
        <v>0.22865741622894631</v>
      </c>
      <c r="Y552" s="4">
        <f t="shared" si="516"/>
        <v>0.2286574162289462</v>
      </c>
      <c r="AA552" s="4">
        <f t="shared" si="517"/>
        <v>0.70465365895691823</v>
      </c>
      <c r="AB552" s="4">
        <f t="shared" si="518"/>
        <v>0.61063696224291708</v>
      </c>
      <c r="AC552" s="4">
        <f t="shared" si="519"/>
        <v>0.16082177028618289</v>
      </c>
    </row>
    <row r="553" spans="1:29" x14ac:dyDescent="0.25">
      <c r="A553">
        <v>1012.85475619163</v>
      </c>
      <c r="B553">
        <v>1.0544485326515201</v>
      </c>
      <c r="C553">
        <v>0.37263635308329301</v>
      </c>
      <c r="D553">
        <f t="shared" si="509"/>
        <v>0.77024853265152005</v>
      </c>
      <c r="E553">
        <v>22.297532834134547</v>
      </c>
      <c r="F553">
        <f t="shared" si="510"/>
        <v>1054.4485326515201</v>
      </c>
      <c r="G553">
        <v>0.16300000000000001</v>
      </c>
      <c r="H553">
        <f t="shared" si="552"/>
        <v>22.297532834134547</v>
      </c>
      <c r="I553">
        <f t="shared" si="511"/>
        <v>8.1500000000000003E-2</v>
      </c>
      <c r="J553">
        <v>0.25290290901436602</v>
      </c>
      <c r="K553">
        <f t="shared" si="533"/>
        <v>0.25290290901436602</v>
      </c>
      <c r="L553">
        <f t="shared" si="512"/>
        <v>0.70510155575312627</v>
      </c>
      <c r="N553">
        <f t="shared" si="522"/>
        <v>0.45981404336594578</v>
      </c>
      <c r="Q553">
        <f t="shared" si="513"/>
        <v>7.0510155575312625</v>
      </c>
      <c r="S553" s="2">
        <f t="shared" si="525"/>
        <v>41022873.883824632</v>
      </c>
      <c r="V553" s="4">
        <f>0.1+0.8*(((S553)-(MIN($S$2:$S$900)))/((MAX($S$2:S1451))-(MIN($S$2:$S$900))))</f>
        <v>0.66408124460250106</v>
      </c>
      <c r="W553" s="4">
        <f t="shared" si="514"/>
        <v>0.5871726961954834</v>
      </c>
      <c r="X553" s="4">
        <f t="shared" si="515"/>
        <v>0.22813992793525065</v>
      </c>
      <c r="Y553" s="4">
        <f t="shared" si="516"/>
        <v>0.22813992793524984</v>
      </c>
      <c r="AA553" s="4">
        <f t="shared" si="517"/>
        <v>0.70510155575312639</v>
      </c>
      <c r="AB553" s="4">
        <f t="shared" si="518"/>
        <v>0.60896587024435422</v>
      </c>
      <c r="AC553" s="4">
        <f t="shared" si="519"/>
        <v>0.1601749099190633</v>
      </c>
    </row>
    <row r="554" spans="1:29" x14ac:dyDescent="0.25">
      <c r="A554">
        <v>1013.60279601505</v>
      </c>
      <c r="B554">
        <v>1.05403632703742</v>
      </c>
      <c r="C554">
        <v>0.37114259920127202</v>
      </c>
      <c r="D554">
        <f t="shared" si="509"/>
        <v>0.76983632703742</v>
      </c>
      <c r="E554">
        <v>22.296153777484946</v>
      </c>
      <c r="F554">
        <f t="shared" si="510"/>
        <v>1054.0363270374201</v>
      </c>
      <c r="G554">
        <v>0.16300000000000001</v>
      </c>
      <c r="H554">
        <f t="shared" si="552"/>
        <v>22.296153777484946</v>
      </c>
      <c r="I554">
        <f t="shared" si="511"/>
        <v>8.1500000000000003E-2</v>
      </c>
      <c r="J554">
        <v>0.251730710862203</v>
      </c>
      <c r="K554">
        <f t="shared" si="533"/>
        <v>0.251730710862203</v>
      </c>
      <c r="L554">
        <f t="shared" si="512"/>
        <v>0.70562230568299966</v>
      </c>
      <c r="N554">
        <f t="shared" si="522"/>
        <v>0.46164981267319394</v>
      </c>
      <c r="Q554">
        <f t="shared" si="513"/>
        <v>7.0562230568299968</v>
      </c>
      <c r="S554" s="2">
        <f t="shared" si="525"/>
        <v>41053171.163023494</v>
      </c>
      <c r="V554" s="4">
        <f>0.1+0.8*(((S554)-(MIN($S$2:$S$900)))/((MAX($S$2:S1452))-(MIN($S$2:$S$900))))</f>
        <v>0.66449784454639982</v>
      </c>
      <c r="W554" s="4">
        <f t="shared" si="514"/>
        <v>0.58561837198792988</v>
      </c>
      <c r="X554" s="4">
        <f t="shared" si="515"/>
        <v>0.22754600283043713</v>
      </c>
      <c r="Y554" s="4">
        <f t="shared" si="516"/>
        <v>0.2275460028304376</v>
      </c>
      <c r="AA554" s="4">
        <f t="shared" si="517"/>
        <v>0.70562230568299977</v>
      </c>
      <c r="AB554" s="4">
        <f t="shared" si="518"/>
        <v>0.60702296498491226</v>
      </c>
      <c r="AC554" s="4">
        <f t="shared" si="519"/>
        <v>0.15943250353804639</v>
      </c>
    </row>
    <row r="555" spans="1:29" x14ac:dyDescent="0.25">
      <c r="A555">
        <v>1014.3508358384699</v>
      </c>
      <c r="B555">
        <v>1.05362412142331</v>
      </c>
      <c r="C555">
        <v>0.36964884531925102</v>
      </c>
      <c r="D555">
        <f t="shared" si="509"/>
        <v>0.76942412142330996</v>
      </c>
      <c r="E555">
        <v>22.294780698436643</v>
      </c>
      <c r="F555">
        <f t="shared" si="510"/>
        <v>1053.62412142331</v>
      </c>
      <c r="G555">
        <v>0.16300000000000001</v>
      </c>
      <c r="H555">
        <f t="shared" si="552"/>
        <v>22.294780698436643</v>
      </c>
      <c r="I555">
        <f t="shared" si="511"/>
        <v>8.1500000000000003E-2</v>
      </c>
      <c r="J555">
        <v>0.250563593671148</v>
      </c>
      <c r="K555">
        <f t="shared" si="533"/>
        <v>0.250563593671148</v>
      </c>
      <c r="L555">
        <f t="shared" si="512"/>
        <v>0.70614305561287305</v>
      </c>
      <c r="N555">
        <f t="shared" si="522"/>
        <v>0.46348558198044204</v>
      </c>
      <c r="Q555">
        <f t="shared" si="513"/>
        <v>7.0614305561287303</v>
      </c>
      <c r="S555" s="2">
        <f t="shared" si="525"/>
        <v>41083468.442222357</v>
      </c>
      <c r="V555" s="4">
        <f>0.1+0.8*(((S555)-(MIN($S$2:$S$900)))/((MAX($S$2:S1453))-(MIN($S$2:$S$900))))</f>
        <v>0.66491444449029846</v>
      </c>
      <c r="W555" s="4">
        <f t="shared" si="514"/>
        <v>0.5840640477803386</v>
      </c>
      <c r="X555" s="4">
        <f t="shared" si="515"/>
        <v>0.22695465212855459</v>
      </c>
      <c r="Y555" s="4">
        <f t="shared" si="516"/>
        <v>0.22695465212855373</v>
      </c>
      <c r="AA555" s="4">
        <f t="shared" si="517"/>
        <v>0.70614305561287305</v>
      </c>
      <c r="AB555" s="4">
        <f t="shared" si="518"/>
        <v>0.60508005972542322</v>
      </c>
      <c r="AC555" s="4">
        <f t="shared" si="519"/>
        <v>0.15869331516069321</v>
      </c>
    </row>
    <row r="556" spans="1:29" x14ac:dyDescent="0.25">
      <c r="A556">
        <v>1014.9879774654499</v>
      </c>
      <c r="B556">
        <v>1.0532730260037899</v>
      </c>
      <c r="C556">
        <v>0.368376543031468</v>
      </c>
      <c r="D556">
        <f t="shared" si="509"/>
        <v>0.76907302600378991</v>
      </c>
      <c r="E556">
        <v>22.293630039486075</v>
      </c>
      <c r="F556">
        <f t="shared" si="510"/>
        <v>1053.2730260037899</v>
      </c>
      <c r="G556">
        <v>0.16300000000000001</v>
      </c>
      <c r="H556">
        <f t="shared" ref="H556" si="554">E556-0.05</f>
        <v>22.243630039486074</v>
      </c>
      <c r="I556">
        <f t="shared" si="511"/>
        <v>8.1500000000000003E-2</v>
      </c>
      <c r="J556">
        <v>0.24958553356316299</v>
      </c>
      <c r="K556">
        <f t="shared" ref="K556" si="555">J556-0.00005</f>
        <v>0.24953553356316299</v>
      </c>
      <c r="L556">
        <f t="shared" si="512"/>
        <v>0.70658660346578328</v>
      </c>
      <c r="N556">
        <f t="shared" si="522"/>
        <v>0.46504919531566868</v>
      </c>
      <c r="Q556">
        <f t="shared" si="513"/>
        <v>7.0658660346578328</v>
      </c>
      <c r="S556" s="2">
        <f t="shared" si="525"/>
        <v>41109274.097426079</v>
      </c>
      <c r="V556" s="4">
        <f>0.1+0.8*(((S556)-(MIN($S$2:$S$900)))/((MAX($S$2:S1454))-(MIN($S$2:$S$900))))</f>
        <v>0.66526928277262654</v>
      </c>
      <c r="W556" s="4">
        <f t="shared" si="514"/>
        <v>0.58274015482242092</v>
      </c>
      <c r="X556" s="4">
        <f t="shared" si="515"/>
        <v>0.22645909218326971</v>
      </c>
      <c r="Y556" s="4">
        <f t="shared" si="516"/>
        <v>0.22645909218327004</v>
      </c>
      <c r="AA556" s="4">
        <f t="shared" si="517"/>
        <v>0.70658660346578317</v>
      </c>
      <c r="AB556" s="4">
        <f t="shared" si="518"/>
        <v>0.60342519352802615</v>
      </c>
      <c r="AC556" s="4">
        <f t="shared" si="519"/>
        <v>0.15807386522908712</v>
      </c>
    </row>
    <row r="557" spans="1:29" x14ac:dyDescent="0.25">
      <c r="A557">
        <v>1016.0751073494</v>
      </c>
      <c r="B557">
        <v>1.05267396559632</v>
      </c>
      <c r="C557">
        <v>0.366205663308799</v>
      </c>
      <c r="D557">
        <f t="shared" si="509"/>
        <v>0.76847396559631997</v>
      </c>
      <c r="E557">
        <v>22.291623973187036</v>
      </c>
      <c r="F557">
        <f t="shared" si="510"/>
        <v>1052.6739655963199</v>
      </c>
      <c r="G557">
        <v>0.16300000000000001</v>
      </c>
      <c r="H557">
        <f t="shared" ref="H557:H560" si="556">E557</f>
        <v>22.291623973187036</v>
      </c>
      <c r="I557">
        <f t="shared" si="511"/>
        <v>8.1500000000000003E-2</v>
      </c>
      <c r="J557">
        <v>0.24788037720898101</v>
      </c>
      <c r="K557">
        <f t="shared" ref="K557" si="557">J557</f>
        <v>0.24788037720898101</v>
      </c>
      <c r="L557">
        <f t="shared" si="512"/>
        <v>0.70734341185098659</v>
      </c>
      <c r="N557">
        <f t="shared" si="522"/>
        <v>0.4677171277057165</v>
      </c>
      <c r="Q557">
        <f t="shared" si="513"/>
        <v>7.0734341185098657</v>
      </c>
      <c r="S557" s="2">
        <f t="shared" si="525"/>
        <v>41153305.279441074</v>
      </c>
      <c r="V557" s="4">
        <f>0.1+0.8*(((S557)-(MIN($S$2:$S$900)))/((MAX($S$2:S1455))-(MIN($S$2:$S$900))))</f>
        <v>0.6658747294807893</v>
      </c>
      <c r="W557" s="4">
        <f t="shared" si="514"/>
        <v>0.58048124795345379</v>
      </c>
      <c r="X557" s="4">
        <f t="shared" si="515"/>
        <v>0.22559512975122509</v>
      </c>
      <c r="Y557" s="4">
        <f t="shared" si="516"/>
        <v>0.22559512975122487</v>
      </c>
      <c r="AA557" s="4">
        <f t="shared" si="517"/>
        <v>0.70734341185098659</v>
      </c>
      <c r="AB557" s="4">
        <f t="shared" si="518"/>
        <v>0.60060155994181719</v>
      </c>
      <c r="AC557" s="4">
        <f t="shared" si="519"/>
        <v>0.15699391218903133</v>
      </c>
    </row>
    <row r="558" spans="1:29" x14ac:dyDescent="0.25">
      <c r="A558">
        <v>1017.03674559912</v>
      </c>
      <c r="B558">
        <v>1.0521440570635601</v>
      </c>
      <c r="C558">
        <v>0.36428537668282102</v>
      </c>
      <c r="D558">
        <f t="shared" si="509"/>
        <v>0.76794405706356006</v>
      </c>
      <c r="E558">
        <v>22.289913808039323</v>
      </c>
      <c r="F558">
        <f t="shared" si="510"/>
        <v>1052.14405706356</v>
      </c>
      <c r="G558">
        <v>0.16300000000000001</v>
      </c>
      <c r="H558">
        <f t="shared" si="556"/>
        <v>22.289913808039323</v>
      </c>
      <c r="I558">
        <f t="shared" si="511"/>
        <v>8.1500000000000003E-2</v>
      </c>
      <c r="J558">
        <v>0.246426736833425</v>
      </c>
      <c r="K558">
        <f t="shared" si="533"/>
        <v>0.246426736833425</v>
      </c>
      <c r="L558">
        <f t="shared" si="512"/>
        <v>0.70801285889835863</v>
      </c>
      <c r="N558">
        <f t="shared" si="522"/>
        <v>0.47007709027487588</v>
      </c>
      <c r="Q558">
        <f t="shared" si="513"/>
        <v>7.0801285889835865</v>
      </c>
      <c r="S558" s="2">
        <f t="shared" si="525"/>
        <v>41192253.770721748</v>
      </c>
      <c r="V558" s="4">
        <f>0.1+0.8*(((S558)-(MIN($S$2:$S$900)))/((MAX($S$2:S1456))-(MIN($S$2:$S$900))))</f>
        <v>0.66641028711868688</v>
      </c>
      <c r="W558" s="4">
        <f t="shared" si="514"/>
        <v>0.57848309549729149</v>
      </c>
      <c r="X558" s="4">
        <f t="shared" si="515"/>
        <v>0.22485860452226089</v>
      </c>
      <c r="Y558" s="4">
        <f t="shared" si="516"/>
        <v>0.22485860452226047</v>
      </c>
      <c r="AA558" s="4">
        <f t="shared" si="517"/>
        <v>0.70801285889835863</v>
      </c>
      <c r="AB558" s="4">
        <f t="shared" si="518"/>
        <v>0.59810386937161431</v>
      </c>
      <c r="AC558" s="4">
        <f t="shared" si="519"/>
        <v>0.15607325565282609</v>
      </c>
    </row>
    <row r="559" spans="1:29" x14ac:dyDescent="0.25">
      <c r="A559">
        <v>1018.00886223262</v>
      </c>
      <c r="B559">
        <v>1.05160837444167</v>
      </c>
      <c r="C559">
        <v>0.36234416586811402</v>
      </c>
      <c r="D559">
        <f t="shared" si="509"/>
        <v>0.76740837444166998</v>
      </c>
      <c r="E559">
        <v>22.288123237074444</v>
      </c>
      <c r="F559">
        <f t="shared" si="510"/>
        <v>1051.6083744416701</v>
      </c>
      <c r="G559">
        <v>0.16300000000000001</v>
      </c>
      <c r="H559">
        <f t="shared" si="556"/>
        <v>22.288123237074444</v>
      </c>
      <c r="I559">
        <f t="shared" si="511"/>
        <v>8.1500000000000003E-2</v>
      </c>
      <c r="J559">
        <v>0.24490475151327901</v>
      </c>
      <c r="K559">
        <f t="shared" si="533"/>
        <v>0.24490475151327901</v>
      </c>
      <c r="L559">
        <f t="shared" si="512"/>
        <v>0.70868960050071006</v>
      </c>
      <c r="N559">
        <f t="shared" si="522"/>
        <v>0.47246276791257946</v>
      </c>
      <c r="Q559">
        <f t="shared" si="513"/>
        <v>7.0868960050071008</v>
      </c>
      <c r="S559" s="2">
        <f t="shared" si="525"/>
        <v>41231626.659887403</v>
      </c>
      <c r="V559" s="4">
        <f>0.1+0.8*(((S559)-(MIN($S$2:$S$900)))/((MAX($S$2:S1457))-(MIN($S$2:$S$900))))</f>
        <v>0.66695168040056807</v>
      </c>
      <c r="W559" s="4">
        <f t="shared" si="514"/>
        <v>0.57646317039610773</v>
      </c>
      <c r="X559" s="4">
        <f t="shared" si="515"/>
        <v>0.22408745052485496</v>
      </c>
      <c r="Y559" s="4">
        <f t="shared" si="516"/>
        <v>0.22408745052485413</v>
      </c>
      <c r="AA559" s="4">
        <f t="shared" si="517"/>
        <v>0.70868960050071006</v>
      </c>
      <c r="AB559" s="4">
        <f t="shared" si="518"/>
        <v>0.59557896299513469</v>
      </c>
      <c r="AC559" s="4">
        <f t="shared" si="519"/>
        <v>0.15510931315606868</v>
      </c>
    </row>
    <row r="560" spans="1:29" x14ac:dyDescent="0.25">
      <c r="A560">
        <v>1019.09399162285</v>
      </c>
      <c r="B560">
        <v>1.0510104164016301</v>
      </c>
      <c r="C560">
        <v>0.360177280913061</v>
      </c>
      <c r="D560">
        <f t="shared" si="509"/>
        <v>0.76681041640163006</v>
      </c>
      <c r="E560">
        <v>22.286170925705189</v>
      </c>
      <c r="F560">
        <f t="shared" si="510"/>
        <v>1051.01041640163</v>
      </c>
      <c r="G560">
        <v>0.16300000000000001</v>
      </c>
      <c r="H560">
        <f t="shared" si="556"/>
        <v>22.286170925705189</v>
      </c>
      <c r="I560">
        <f t="shared" si="511"/>
        <v>8.1500000000000003E-2</v>
      </c>
      <c r="J560">
        <v>0.24324528684941199</v>
      </c>
      <c r="K560">
        <f t="shared" si="533"/>
        <v>0.24324528684941199</v>
      </c>
      <c r="L560">
        <f t="shared" si="512"/>
        <v>0.70944501623684342</v>
      </c>
      <c r="N560">
        <f t="shared" si="522"/>
        <v>0.47512579087821477</v>
      </c>
      <c r="Q560">
        <f t="shared" si="513"/>
        <v>7.0944501623684344</v>
      </c>
      <c r="S560" s="2">
        <f t="shared" si="525"/>
        <v>41275576.817450389</v>
      </c>
      <c r="V560" s="4">
        <f>0.1+0.8*(((S560)-(MIN($S$2:$S$900)))/((MAX($S$2:S1458))-(MIN($S$2:$S$900))))</f>
        <v>0.66755601298947476</v>
      </c>
      <c r="W560" s="4">
        <f t="shared" si="514"/>
        <v>0.57420842027882835</v>
      </c>
      <c r="X560" s="4">
        <f t="shared" si="515"/>
        <v>0.22324663899260433</v>
      </c>
      <c r="Y560" s="4">
        <f t="shared" si="516"/>
        <v>0.22324663899260361</v>
      </c>
      <c r="AA560" s="4">
        <f t="shared" si="517"/>
        <v>0.70944501623684342</v>
      </c>
      <c r="AB560" s="4">
        <f t="shared" si="518"/>
        <v>0.59276052534853541</v>
      </c>
      <c r="AC560" s="4">
        <f t="shared" si="519"/>
        <v>0.15405829874075538</v>
      </c>
    </row>
    <row r="561" spans="1:29" x14ac:dyDescent="0.25">
      <c r="A561">
        <v>1020.47076937958</v>
      </c>
      <c r="B561">
        <v>1.05025174620396</v>
      </c>
      <c r="C561">
        <v>0.35742800600227798</v>
      </c>
      <c r="D561">
        <f t="shared" si="509"/>
        <v>0.76605174620395999</v>
      </c>
      <c r="E561">
        <v>22.283660560921081</v>
      </c>
      <c r="F561">
        <f t="shared" si="510"/>
        <v>1050.25174620396</v>
      </c>
      <c r="G561">
        <v>0.16300000000000001</v>
      </c>
      <c r="H561">
        <f t="shared" ref="H561" si="558">E561-0.05</f>
        <v>22.233660560921081</v>
      </c>
      <c r="I561">
        <f t="shared" si="511"/>
        <v>8.1500000000000003E-2</v>
      </c>
      <c r="J561">
        <v>0.24111147678292</v>
      </c>
      <c r="K561">
        <f t="shared" ref="K561" si="559">J561-0.00005</f>
        <v>0.24106147678292</v>
      </c>
      <c r="L561">
        <f t="shared" si="512"/>
        <v>0.71040346376573371</v>
      </c>
      <c r="N561">
        <f t="shared" si="522"/>
        <v>0.4785045499623925</v>
      </c>
      <c r="Q561">
        <f t="shared" si="513"/>
        <v>7.1040346376573371</v>
      </c>
      <c r="S561" s="2">
        <f t="shared" si="525"/>
        <v>41331339.383539088</v>
      </c>
      <c r="V561" s="4">
        <f>0.1+0.8*(((S561)-(MIN($S$2:$S$900)))/((MAX($S$2:S1459))-(MIN($S$2:$S$900))))</f>
        <v>0.66832277101258697</v>
      </c>
      <c r="W561" s="4">
        <f t="shared" si="514"/>
        <v>0.57134766483675958</v>
      </c>
      <c r="X561" s="4">
        <f t="shared" si="515"/>
        <v>0.2221654878535628</v>
      </c>
      <c r="Y561" s="4">
        <f t="shared" si="516"/>
        <v>0.22216548785356227</v>
      </c>
      <c r="AA561" s="4">
        <f t="shared" si="517"/>
        <v>0.71040346376573371</v>
      </c>
      <c r="AB561" s="4">
        <f t="shared" si="518"/>
        <v>0.5891845810459494</v>
      </c>
      <c r="AC561" s="4">
        <f t="shared" si="519"/>
        <v>0.15270685981695348</v>
      </c>
    </row>
    <row r="562" spans="1:29" x14ac:dyDescent="0.25">
      <c r="A562">
        <v>1021.6957581560901</v>
      </c>
      <c r="B562">
        <v>1.0495767189726799</v>
      </c>
      <c r="C562">
        <v>0.35498183711789</v>
      </c>
      <c r="D562">
        <f t="shared" si="509"/>
        <v>0.76537671897267989</v>
      </c>
      <c r="E562">
        <v>22.281485058984668</v>
      </c>
      <c r="F562">
        <f t="shared" si="510"/>
        <v>1049.5767189726798</v>
      </c>
      <c r="G562">
        <v>0.16300000000000001</v>
      </c>
      <c r="H562">
        <f t="shared" ref="H562:H565" si="560">E562</f>
        <v>22.281485058984668</v>
      </c>
      <c r="I562">
        <f t="shared" si="511"/>
        <v>8.1500000000000003E-2</v>
      </c>
      <c r="J562">
        <v>0.239262300136969</v>
      </c>
      <c r="K562">
        <f t="shared" ref="K562" si="561">J562</f>
        <v>0.239262300136969</v>
      </c>
      <c r="L562">
        <f t="shared" si="512"/>
        <v>0.71125624298883283</v>
      </c>
      <c r="N562">
        <f t="shared" si="522"/>
        <v>0.48151080274096691</v>
      </c>
      <c r="Q562">
        <f t="shared" si="513"/>
        <v>7.1125624298883281</v>
      </c>
      <c r="S562" s="2">
        <f t="shared" si="525"/>
        <v>41380954.157800324</v>
      </c>
      <c r="V562" s="4">
        <f>0.1+0.8*(((S562)-(MIN($S$2:$S$900)))/((MAX($S$2:S1460))-(MIN($S$2:$S$900))))</f>
        <v>0.6690049943910662</v>
      </c>
      <c r="W562" s="4">
        <f t="shared" si="514"/>
        <v>0.56880230608751681</v>
      </c>
      <c r="X562" s="4">
        <f t="shared" si="515"/>
        <v>0.22122855374285927</v>
      </c>
      <c r="Y562" s="4">
        <f t="shared" si="516"/>
        <v>0.22122855374285846</v>
      </c>
      <c r="AA562" s="4">
        <f t="shared" si="517"/>
        <v>0.71125624298883272</v>
      </c>
      <c r="AB562" s="4">
        <f t="shared" si="518"/>
        <v>0.58600288260939604</v>
      </c>
      <c r="AC562" s="4">
        <f t="shared" si="519"/>
        <v>0.15153569217857407</v>
      </c>
    </row>
    <row r="563" spans="1:29" x14ac:dyDescent="0.25">
      <c r="A563">
        <v>1023.26055061727</v>
      </c>
      <c r="B563">
        <v>1.0487144437070901</v>
      </c>
      <c r="C563">
        <v>0.35185711736332898</v>
      </c>
      <c r="D563">
        <f t="shared" si="509"/>
        <v>0.7645144437070901</v>
      </c>
      <c r="E563">
        <v>22.278669043959496</v>
      </c>
      <c r="F563">
        <f t="shared" si="510"/>
        <v>1048.7144437070901</v>
      </c>
      <c r="G563">
        <v>0.16300000000000001</v>
      </c>
      <c r="H563">
        <f t="shared" si="560"/>
        <v>22.278669043959496</v>
      </c>
      <c r="I563">
        <f t="shared" si="511"/>
        <v>8.1500000000000003E-2</v>
      </c>
      <c r="J563">
        <v>0.23686868736557301</v>
      </c>
      <c r="K563">
        <f t="shared" si="533"/>
        <v>0.23686868736557301</v>
      </c>
      <c r="L563">
        <f t="shared" si="512"/>
        <v>0.71234557745862126</v>
      </c>
      <c r="N563">
        <f t="shared" si="522"/>
        <v>0.48535096991189941</v>
      </c>
      <c r="Q563">
        <f t="shared" si="513"/>
        <v>7.1234557745862128</v>
      </c>
      <c r="S563" s="2">
        <f t="shared" si="525"/>
        <v>41444331.73824504</v>
      </c>
      <c r="V563" s="4">
        <f>0.1+0.8*(((S563)-(MIN($S$2:$S$900)))/((MAX($S$2:S1461))-(MIN($S$2:$S$900))))</f>
        <v>0.66987646196689699</v>
      </c>
      <c r="W563" s="4">
        <f t="shared" si="514"/>
        <v>0.56555088186369351</v>
      </c>
      <c r="X563" s="4">
        <f t="shared" si="515"/>
        <v>0.22001576671234646</v>
      </c>
      <c r="Y563" s="4">
        <f t="shared" si="516"/>
        <v>0.22001576671234579</v>
      </c>
      <c r="AA563" s="4">
        <f t="shared" si="517"/>
        <v>0.71234557745862126</v>
      </c>
      <c r="AB563" s="4">
        <f t="shared" si="518"/>
        <v>0.58193860232961681</v>
      </c>
      <c r="AC563" s="4">
        <f t="shared" si="519"/>
        <v>0.15001970839043308</v>
      </c>
    </row>
    <row r="564" spans="1:29" x14ac:dyDescent="0.25">
      <c r="A564">
        <v>1025.17707723014</v>
      </c>
      <c r="B564">
        <v>1.0476583461509601</v>
      </c>
      <c r="C564">
        <v>0.34803002289812601</v>
      </c>
      <c r="D564">
        <f t="shared" si="509"/>
        <v>0.76345834615096009</v>
      </c>
      <c r="E564">
        <v>22.275283959983899</v>
      </c>
      <c r="F564">
        <f t="shared" si="510"/>
        <v>1047.6583461509601</v>
      </c>
      <c r="G564">
        <v>0.16300000000000001</v>
      </c>
      <c r="H564">
        <f t="shared" si="560"/>
        <v>22.275283959983899</v>
      </c>
      <c r="I564">
        <f t="shared" si="511"/>
        <v>8.1500000000000003E-2</v>
      </c>
      <c r="J564">
        <v>0.23399136598631401</v>
      </c>
      <c r="K564">
        <f t="shared" si="533"/>
        <v>0.23399136598631401</v>
      </c>
      <c r="L564">
        <f t="shared" si="512"/>
        <v>0.71367977260172155</v>
      </c>
      <c r="N564">
        <f t="shared" si="522"/>
        <v>0.49005433011048549</v>
      </c>
      <c r="Q564">
        <f t="shared" si="513"/>
        <v>7.1367977260172157</v>
      </c>
      <c r="S564" s="2">
        <f t="shared" si="525"/>
        <v>41521955.335364118</v>
      </c>
      <c r="V564" s="4">
        <f>0.1+0.8*(((S564)-(MIN($S$2:$S$900)))/((MAX($S$2:S1462))-(MIN($S$2:$S$900))))</f>
        <v>0.67094381808137726</v>
      </c>
      <c r="W564" s="4">
        <f t="shared" si="514"/>
        <v>0.56156860229039152</v>
      </c>
      <c r="X564" s="4">
        <f t="shared" si="515"/>
        <v>0.21855789596020003</v>
      </c>
      <c r="Y564" s="4">
        <f t="shared" si="516"/>
        <v>0.21855789596019978</v>
      </c>
      <c r="AA564" s="4">
        <f t="shared" si="517"/>
        <v>0.71367977260172155</v>
      </c>
      <c r="AB564" s="4">
        <f t="shared" si="518"/>
        <v>0.57696075286298931</v>
      </c>
      <c r="AC564" s="4">
        <f t="shared" si="519"/>
        <v>0.14819736995025001</v>
      </c>
    </row>
    <row r="565" spans="1:29" x14ac:dyDescent="0.25">
      <c r="A565">
        <v>1026.9152080623401</v>
      </c>
      <c r="B565">
        <v>1.0467005531770499</v>
      </c>
      <c r="C565">
        <v>0.344559165335798</v>
      </c>
      <c r="D565">
        <f t="shared" si="509"/>
        <v>0.7625005531770499</v>
      </c>
      <c r="E565">
        <v>22.272176211108441</v>
      </c>
      <c r="F565">
        <f t="shared" si="510"/>
        <v>1046.7005531770499</v>
      </c>
      <c r="G565">
        <v>0.16300000000000001</v>
      </c>
      <c r="H565">
        <f t="shared" si="560"/>
        <v>22.272176211108441</v>
      </c>
      <c r="I565">
        <f t="shared" si="511"/>
        <v>8.1500000000000003E-2</v>
      </c>
      <c r="J565">
        <v>0.231349779442176</v>
      </c>
      <c r="K565">
        <f t="shared" si="533"/>
        <v>0.231349779442176</v>
      </c>
      <c r="L565">
        <f t="shared" si="512"/>
        <v>0.71488977704351819</v>
      </c>
      <c r="N565">
        <f t="shared" si="522"/>
        <v>0.49431988808458721</v>
      </c>
      <c r="Q565">
        <f t="shared" si="513"/>
        <v>7.1488977704351822</v>
      </c>
      <c r="S565" s="2">
        <f t="shared" si="525"/>
        <v>41592353.505967602</v>
      </c>
      <c r="V565" s="4">
        <f>0.1+0.8*(((S565)-(MIN($S$2:$S$900)))/((MAX($S$2:S1463))-(MIN($S$2:$S$900))))</f>
        <v>0.67191182163481455</v>
      </c>
      <c r="W565" s="4">
        <f t="shared" si="514"/>
        <v>0.55795700469382892</v>
      </c>
      <c r="X565" s="4">
        <f t="shared" si="515"/>
        <v>0.21721946647862633</v>
      </c>
      <c r="Y565" s="4">
        <f t="shared" si="516"/>
        <v>0.21721946647862561</v>
      </c>
      <c r="AA565" s="4">
        <f t="shared" si="517"/>
        <v>0.71488977704351819</v>
      </c>
      <c r="AB565" s="4">
        <f t="shared" si="518"/>
        <v>0.57244625586728615</v>
      </c>
      <c r="AC565" s="4">
        <f t="shared" si="519"/>
        <v>0.14652433309828292</v>
      </c>
    </row>
    <row r="566" spans="1:29" x14ac:dyDescent="0.25">
      <c r="A566">
        <v>1028.6114801170199</v>
      </c>
      <c r="B566">
        <v>1.04576582638564</v>
      </c>
      <c r="C566">
        <v>0.34117189518344798</v>
      </c>
      <c r="D566">
        <f t="shared" si="509"/>
        <v>0.76156582638563997</v>
      </c>
      <c r="E566">
        <v>22.269184152286833</v>
      </c>
      <c r="F566">
        <f t="shared" si="510"/>
        <v>1045.7658263856399</v>
      </c>
      <c r="G566">
        <v>0.16300000000000001</v>
      </c>
      <c r="H566">
        <f t="shared" ref="H566" si="562">E566-0.05</f>
        <v>22.219184152286832</v>
      </c>
      <c r="I566">
        <f t="shared" si="511"/>
        <v>8.1500000000000003E-2</v>
      </c>
      <c r="J566">
        <v>0.228806529443808</v>
      </c>
      <c r="K566">
        <f t="shared" ref="K566" si="563">J566-0.00005</f>
        <v>0.228756529443808</v>
      </c>
      <c r="L566">
        <f t="shared" si="512"/>
        <v>0.71607064138504783</v>
      </c>
      <c r="N566">
        <f t="shared" si="522"/>
        <v>0.49848272016548806</v>
      </c>
      <c r="Q566">
        <f t="shared" si="513"/>
        <v>7.1607064138504786</v>
      </c>
      <c r="S566" s="2">
        <f t="shared" si="525"/>
        <v>41661056.302835964</v>
      </c>
      <c r="V566" s="4">
        <f>0.1+0.8*(((S566)-(MIN($S$2:$S$900)))/((MAX($S$2:S1464))-(MIN($S$2:$S$900))))</f>
        <v>0.67285651310803818</v>
      </c>
      <c r="W566" s="4">
        <f t="shared" si="514"/>
        <v>0.55443238389867233</v>
      </c>
      <c r="X566" s="4">
        <f t="shared" si="515"/>
        <v>0.21593086180111476</v>
      </c>
      <c r="Y566" s="4">
        <f t="shared" si="516"/>
        <v>0.21593086180111465</v>
      </c>
      <c r="AA566" s="4">
        <f t="shared" si="517"/>
        <v>0.71607064138504772</v>
      </c>
      <c r="AB566" s="4">
        <f t="shared" si="518"/>
        <v>0.56804047987334039</v>
      </c>
      <c r="AC566" s="4">
        <f t="shared" si="519"/>
        <v>0.14491357725139342</v>
      </c>
    </row>
    <row r="567" spans="1:29" x14ac:dyDescent="0.25">
      <c r="A567">
        <v>1030.30775217171</v>
      </c>
      <c r="B567">
        <v>1.04483109959424</v>
      </c>
      <c r="C567">
        <v>0.33778462503109902</v>
      </c>
      <c r="D567">
        <f t="shared" si="509"/>
        <v>0.76063109959424002</v>
      </c>
      <c r="E567">
        <v>22.266232084229973</v>
      </c>
      <c r="F567">
        <f t="shared" si="510"/>
        <v>1044.83109959424</v>
      </c>
      <c r="G567">
        <v>0.16300000000000001</v>
      </c>
      <c r="H567">
        <f t="shared" ref="H567:H570" si="564">E567</f>
        <v>22.266232084229973</v>
      </c>
      <c r="I567">
        <f t="shared" si="511"/>
        <v>8.1500000000000003E-2</v>
      </c>
      <c r="J567">
        <v>0.226297271595476</v>
      </c>
      <c r="K567">
        <f t="shared" ref="K567" si="565">J567</f>
        <v>0.226297271595476</v>
      </c>
      <c r="L567">
        <f t="shared" si="512"/>
        <v>0.71725150572658447</v>
      </c>
      <c r="N567">
        <f t="shared" si="522"/>
        <v>0.50264555224641405</v>
      </c>
      <c r="Q567">
        <f t="shared" si="513"/>
        <v>7.1725150572658443</v>
      </c>
      <c r="S567" s="2">
        <f t="shared" si="525"/>
        <v>41729759.099704742</v>
      </c>
      <c r="V567" s="4">
        <f>0.1+0.8*(((S567)-(MIN($S$2:$S$900)))/((MAX($S$2:S1465))-(MIN($S$2:$S$900))))</f>
        <v>0.67380120458126758</v>
      </c>
      <c r="W567" s="4">
        <f t="shared" si="514"/>
        <v>0.55090776310355338</v>
      </c>
      <c r="X567" s="4">
        <f t="shared" si="515"/>
        <v>0.21465948014279637</v>
      </c>
      <c r="Y567" s="4">
        <f t="shared" si="516"/>
        <v>0.2146594801427967</v>
      </c>
      <c r="AA567" s="4">
        <f t="shared" si="517"/>
        <v>0.71725150572658447</v>
      </c>
      <c r="AB567" s="4">
        <f t="shared" si="518"/>
        <v>0.5636347038794417</v>
      </c>
      <c r="AC567" s="4">
        <f t="shared" si="519"/>
        <v>0.14332435017849546</v>
      </c>
    </row>
    <row r="568" spans="1:29" x14ac:dyDescent="0.25">
      <c r="A568">
        <v>1031.79368623504</v>
      </c>
      <c r="B568">
        <v>1.04401227906635</v>
      </c>
      <c r="C568">
        <v>0.33481737688998398</v>
      </c>
      <c r="D568">
        <f t="shared" si="509"/>
        <v>0.75981227906634996</v>
      </c>
      <c r="E568">
        <v>22.263641496220629</v>
      </c>
      <c r="F568">
        <f t="shared" si="510"/>
        <v>1044.0122790663499</v>
      </c>
      <c r="G568">
        <v>0.16300000000000001</v>
      </c>
      <c r="H568">
        <f t="shared" si="564"/>
        <v>22.263641496220629</v>
      </c>
      <c r="I568">
        <f t="shared" si="511"/>
        <v>8.1500000000000003E-2</v>
      </c>
      <c r="J568">
        <v>0.224095271787533</v>
      </c>
      <c r="K568">
        <f t="shared" si="533"/>
        <v>0.224095271787533</v>
      </c>
      <c r="L568">
        <f t="shared" si="512"/>
        <v>0.71828594271115276</v>
      </c>
      <c r="N568">
        <f t="shared" si="522"/>
        <v>0.50629219251963409</v>
      </c>
      <c r="Q568">
        <f t="shared" si="513"/>
        <v>7.1828594271115271</v>
      </c>
      <c r="S568" s="2">
        <f t="shared" si="525"/>
        <v>41789942.739369787</v>
      </c>
      <c r="V568" s="4">
        <f>0.1+0.8*(((S568)-(MIN($S$2:$S$900)))/((MAX($S$2:S1466))-(MIN($S$2:$S$900))))</f>
        <v>0.67462875416892221</v>
      </c>
      <c r="W568" s="4">
        <f t="shared" si="514"/>
        <v>0.54782019582012376</v>
      </c>
      <c r="X568" s="4">
        <f t="shared" si="515"/>
        <v>0.21354377887307618</v>
      </c>
      <c r="Y568" s="4">
        <f t="shared" si="516"/>
        <v>0.21354377887307685</v>
      </c>
      <c r="AA568" s="4">
        <f t="shared" si="517"/>
        <v>0.71828594271115276</v>
      </c>
      <c r="AB568" s="4">
        <f t="shared" si="518"/>
        <v>0.55977524477515472</v>
      </c>
      <c r="AC568" s="4">
        <f t="shared" si="519"/>
        <v>0.14192972359134523</v>
      </c>
    </row>
    <row r="569" spans="1:29" x14ac:dyDescent="0.25">
      <c r="A569">
        <v>1033.0108313599801</v>
      </c>
      <c r="B569">
        <v>1.04334157406112</v>
      </c>
      <c r="C569">
        <v>0.33238687092167202</v>
      </c>
      <c r="D569">
        <f t="shared" si="509"/>
        <v>0.75914157406112004</v>
      </c>
      <c r="E569">
        <v>22.261510954830065</v>
      </c>
      <c r="F569">
        <f t="shared" si="510"/>
        <v>1043.3415740611201</v>
      </c>
      <c r="G569">
        <v>0.16300000000000001</v>
      </c>
      <c r="H569">
        <f t="shared" si="564"/>
        <v>22.261510954830065</v>
      </c>
      <c r="I569">
        <f t="shared" si="511"/>
        <v>8.1500000000000003E-2</v>
      </c>
      <c r="J569">
        <v>0.22228431160555601</v>
      </c>
      <c r="K569">
        <f t="shared" si="533"/>
        <v>0.22228431160555601</v>
      </c>
      <c r="L569">
        <f t="shared" si="512"/>
        <v>0.71913326155516899</v>
      </c>
      <c r="N569">
        <f t="shared" si="522"/>
        <v>0.50927919614280526</v>
      </c>
      <c r="Q569">
        <f t="shared" si="513"/>
        <v>7.1913326155516897</v>
      </c>
      <c r="S569" s="2">
        <f t="shared" si="525"/>
        <v>41839239.82826975</v>
      </c>
      <c r="V569" s="4">
        <f>0.1+0.8*(((S569)-(MIN($S$2:$S$900)))/((MAX($S$2:S1467))-(MIN($S$2:$S$900))))</f>
        <v>0.67530660924413521</v>
      </c>
      <c r="W569" s="4">
        <f t="shared" si="514"/>
        <v>0.5452911351035874</v>
      </c>
      <c r="X569" s="4">
        <f t="shared" si="515"/>
        <v>0.21262620814161831</v>
      </c>
      <c r="Y569" s="4">
        <f t="shared" si="516"/>
        <v>0.2126262081416179</v>
      </c>
      <c r="AA569" s="4">
        <f t="shared" si="517"/>
        <v>0.71913326155516899</v>
      </c>
      <c r="AB569" s="4">
        <f t="shared" si="518"/>
        <v>0.55661391887948419</v>
      </c>
      <c r="AC569" s="4">
        <f t="shared" si="519"/>
        <v>0.14078276017702288</v>
      </c>
    </row>
    <row r="570" spans="1:29" x14ac:dyDescent="0.25">
      <c r="A570">
        <v>1034.22192519807</v>
      </c>
      <c r="B570">
        <v>1.0426742036034999</v>
      </c>
      <c r="C570">
        <v>0.32996844871272002</v>
      </c>
      <c r="D570">
        <f t="shared" si="509"/>
        <v>0.75847420360349993</v>
      </c>
      <c r="E570">
        <v>22.259391013626971</v>
      </c>
      <c r="F570">
        <f t="shared" si="510"/>
        <v>1042.6742036035</v>
      </c>
      <c r="G570">
        <v>0.16300000000000001</v>
      </c>
      <c r="H570">
        <f t="shared" si="564"/>
        <v>22.259391013626971</v>
      </c>
      <c r="I570">
        <f t="shared" si="511"/>
        <v>8.1500000000000003E-2</v>
      </c>
      <c r="J570">
        <v>0.220482361582924</v>
      </c>
      <c r="K570">
        <f t="shared" si="533"/>
        <v>0.220482361582924</v>
      </c>
      <c r="L570">
        <f t="shared" si="512"/>
        <v>0.71997636777961038</v>
      </c>
      <c r="N570">
        <f t="shared" si="522"/>
        <v>0.51225134926427707</v>
      </c>
      <c r="Q570">
        <f t="shared" si="513"/>
        <v>7.1997636777961036</v>
      </c>
      <c r="S570" s="2">
        <f t="shared" si="525"/>
        <v>41888291.826572299</v>
      </c>
      <c r="V570" s="4">
        <f>0.1+0.8*(((S570)-(MIN($S$2:$S$900)))/((MAX($S$2:S1468))-(MIN($S$2:$S$900))))</f>
        <v>0.67598109422368835</v>
      </c>
      <c r="W570" s="4">
        <f t="shared" si="514"/>
        <v>0.54277464813154619</v>
      </c>
      <c r="X570" s="4">
        <f t="shared" si="515"/>
        <v>0.21171320264499166</v>
      </c>
      <c r="Y570" s="4">
        <f t="shared" si="516"/>
        <v>0.21171320264499205</v>
      </c>
      <c r="AA570" s="4">
        <f t="shared" si="517"/>
        <v>0.71997636777961038</v>
      </c>
      <c r="AB570" s="4">
        <f t="shared" si="518"/>
        <v>0.55346831016443265</v>
      </c>
      <c r="AC570" s="4">
        <f t="shared" si="519"/>
        <v>0.13964150330623956</v>
      </c>
    </row>
    <row r="571" spans="1:29" x14ac:dyDescent="0.25">
      <c r="A571">
        <v>1035.23001405426</v>
      </c>
      <c r="B571">
        <v>1.0421186985715201</v>
      </c>
      <c r="C571">
        <v>0.328518414432655</v>
      </c>
      <c r="D571">
        <f t="shared" si="509"/>
        <v>0.75791869857152006</v>
      </c>
      <c r="E571">
        <v>22.257664710394849</v>
      </c>
      <c r="F571">
        <f t="shared" si="510"/>
        <v>1042.1186985715201</v>
      </c>
      <c r="G571">
        <v>0.16300000000000001</v>
      </c>
      <c r="H571">
        <f t="shared" ref="H571" si="566">E571-0.05</f>
        <v>22.207664710394848</v>
      </c>
      <c r="I571">
        <f t="shared" si="511"/>
        <v>8.1500000000000003E-2</v>
      </c>
      <c r="J571">
        <v>0.21901500383562</v>
      </c>
      <c r="K571">
        <f t="shared" ref="K571" si="567">J571-0.00005</f>
        <v>0.21896500383562001</v>
      </c>
      <c r="L571">
        <f t="shared" si="512"/>
        <v>0.72067815154129167</v>
      </c>
      <c r="N571">
        <f t="shared" si="522"/>
        <v>0.51472530656338378</v>
      </c>
      <c r="Q571">
        <f t="shared" si="513"/>
        <v>7.2067815154129171</v>
      </c>
      <c r="S571" s="2">
        <f t="shared" si="525"/>
        <v>41929121.67088943</v>
      </c>
      <c r="V571" s="4">
        <f>0.1+0.8*(((S571)-(MIN($S$2:$S$900)))/((MAX($S$2:S1469))-(MIN($S$2:$S$900))))</f>
        <v>0.67654252123303338</v>
      </c>
      <c r="W571" s="4">
        <f t="shared" si="514"/>
        <v>0.54067997768289333</v>
      </c>
      <c r="X571" s="4">
        <f t="shared" si="515"/>
        <v>0.21096972714790241</v>
      </c>
      <c r="Y571" s="4">
        <f t="shared" si="516"/>
        <v>0.2109697271479031</v>
      </c>
      <c r="AA571" s="4">
        <f t="shared" si="517"/>
        <v>0.72067815154129167</v>
      </c>
      <c r="AB571" s="4">
        <f t="shared" si="518"/>
        <v>0.55084997210361664</v>
      </c>
      <c r="AC571" s="4">
        <f t="shared" si="519"/>
        <v>0.13871215893487801</v>
      </c>
    </row>
    <row r="572" spans="1:29" x14ac:dyDescent="0.25">
      <c r="A572">
        <v>1036.2596036761599</v>
      </c>
      <c r="B572">
        <v>1.04155134559233</v>
      </c>
      <c r="C572">
        <v>0.327423323778118</v>
      </c>
      <c r="D572">
        <f t="shared" si="509"/>
        <v>0.75735134559232997</v>
      </c>
      <c r="E572">
        <v>22.255889926559313</v>
      </c>
      <c r="F572">
        <f t="shared" si="510"/>
        <v>1041.5513455923299</v>
      </c>
      <c r="G572">
        <v>0.16300000000000001</v>
      </c>
      <c r="H572">
        <f t="shared" ref="H572:H575" si="568">E572</f>
        <v>22.255889926559313</v>
      </c>
      <c r="I572">
        <f t="shared" si="511"/>
        <v>8.1500000000000003E-2</v>
      </c>
      <c r="J572">
        <v>0.21750643757541499</v>
      </c>
      <c r="K572">
        <f t="shared" ref="K572" si="569">J572</f>
        <v>0.21750643757541499</v>
      </c>
      <c r="L572">
        <f t="shared" si="512"/>
        <v>0.72139490311870302</v>
      </c>
      <c r="N572">
        <f t="shared" si="522"/>
        <v>0.51725202902891232</v>
      </c>
      <c r="Q572">
        <f t="shared" si="513"/>
        <v>7.2139490311870302</v>
      </c>
      <c r="S572" s="2">
        <f t="shared" si="525"/>
        <v>41970822.344113402</v>
      </c>
      <c r="V572" s="4">
        <f>0.1+0.8*(((S572)-(MIN($S$2:$S$900)))/((MAX($S$2:S1470))-(MIN($S$2:$S$900))))</f>
        <v>0.67711592249496233</v>
      </c>
      <c r="W572" s="4">
        <f t="shared" si="514"/>
        <v>0.53854063159051158</v>
      </c>
      <c r="X572" s="4">
        <f t="shared" si="515"/>
        <v>0.21020537227107797</v>
      </c>
      <c r="Y572" s="4">
        <f t="shared" si="516"/>
        <v>0.21020537227107827</v>
      </c>
      <c r="AA572" s="4">
        <f t="shared" si="517"/>
        <v>0.72139490311870291</v>
      </c>
      <c r="AB572" s="4">
        <f t="shared" si="518"/>
        <v>0.5481757894881395</v>
      </c>
      <c r="AC572" s="4">
        <f t="shared" si="519"/>
        <v>0.13775671533884745</v>
      </c>
    </row>
    <row r="573" spans="1:29" x14ac:dyDescent="0.25">
      <c r="A573">
        <v>1038.1296766425201</v>
      </c>
      <c r="B573">
        <v>1.0405208462106299</v>
      </c>
      <c r="C573">
        <v>0.32543427941985398</v>
      </c>
      <c r="D573">
        <f t="shared" si="509"/>
        <v>0.75632084621062989</v>
      </c>
      <c r="E573">
        <v>22.25266560176907</v>
      </c>
      <c r="F573">
        <f t="shared" si="510"/>
        <v>1040.52084621063</v>
      </c>
      <c r="G573">
        <v>0.16300000000000001</v>
      </c>
      <c r="H573">
        <f t="shared" si="568"/>
        <v>22.25266560176907</v>
      </c>
      <c r="I573">
        <f t="shared" si="511"/>
        <v>8.1500000000000003E-2</v>
      </c>
      <c r="J573">
        <v>0.21476576150371099</v>
      </c>
      <c r="K573">
        <f t="shared" si="533"/>
        <v>0.21476576150371099</v>
      </c>
      <c r="L573">
        <f t="shared" si="512"/>
        <v>0.72269675943116218</v>
      </c>
      <c r="N573">
        <f t="shared" si="522"/>
        <v>0.52184138703696981</v>
      </c>
      <c r="Q573">
        <f t="shared" si="513"/>
        <v>7.2269675943116223</v>
      </c>
      <c r="S573" s="2">
        <f t="shared" si="525"/>
        <v>42046564.46506764</v>
      </c>
      <c r="V573" s="4">
        <f>0.1+0.8*(((S573)-(MIN($S$2:$S$900)))/((MAX($S$2:S1471))-(MIN($S$2:$S$900))))</f>
        <v>0.6781574075449297</v>
      </c>
      <c r="W573" s="4">
        <f t="shared" si="514"/>
        <v>0.53465487632649755</v>
      </c>
      <c r="X573" s="4">
        <f t="shared" si="515"/>
        <v>0.20881673646735907</v>
      </c>
      <c r="Y573" s="4">
        <f t="shared" si="516"/>
        <v>0.20881673646735843</v>
      </c>
      <c r="AA573" s="4">
        <f t="shared" si="517"/>
        <v>0.72269675943116207</v>
      </c>
      <c r="AB573" s="4">
        <f t="shared" si="518"/>
        <v>0.54331859540812188</v>
      </c>
      <c r="AC573" s="4">
        <f t="shared" si="519"/>
        <v>0.13602092058419882</v>
      </c>
    </row>
    <row r="574" spans="1:29" x14ac:dyDescent="0.25">
      <c r="A574">
        <v>1039.93749256876</v>
      </c>
      <c r="B574">
        <v>1.0397691866616601</v>
      </c>
      <c r="C574">
        <v>0.32351145280638399</v>
      </c>
      <c r="D574">
        <f t="shared" si="509"/>
        <v>0.75556918666166006</v>
      </c>
      <c r="E574">
        <v>22.249586727100681</v>
      </c>
      <c r="F574">
        <f t="shared" si="510"/>
        <v>1039.7691866616601</v>
      </c>
      <c r="G574">
        <v>0.16300000000000001</v>
      </c>
      <c r="H574">
        <f t="shared" si="568"/>
        <v>22.249586727100681</v>
      </c>
      <c r="I574">
        <f t="shared" si="511"/>
        <v>8.1500000000000003E-2</v>
      </c>
      <c r="J574">
        <v>0.212148718035579</v>
      </c>
      <c r="K574">
        <f t="shared" si="533"/>
        <v>0.212148718035579</v>
      </c>
      <c r="L574">
        <f t="shared" si="512"/>
        <v>0.72395527533812198</v>
      </c>
      <c r="N574">
        <f t="shared" si="522"/>
        <v>0.52627795964532753</v>
      </c>
      <c r="Q574">
        <f t="shared" si="513"/>
        <v>7.2395527533812203</v>
      </c>
      <c r="S574" s="2">
        <f t="shared" si="525"/>
        <v>42119785.037211828</v>
      </c>
      <c r="V574" s="4">
        <f>0.1+0.8*(((S574)-(MIN($S$2:$S$900)))/((MAX($S$2:S1472))-(MIN($S$2:$S$900))))</f>
        <v>0.67916422027049761</v>
      </c>
      <c r="W574" s="4">
        <f t="shared" si="514"/>
        <v>0.53182055628611347</v>
      </c>
      <c r="X574" s="4">
        <f t="shared" si="515"/>
        <v>0.207490742382448</v>
      </c>
      <c r="Y574" s="4">
        <f t="shared" si="516"/>
        <v>0.20749074238244777</v>
      </c>
      <c r="AA574" s="4">
        <f t="shared" si="517"/>
        <v>0.72395527533812198</v>
      </c>
      <c r="AB574" s="4">
        <f t="shared" si="518"/>
        <v>0.5397756953576418</v>
      </c>
      <c r="AC574" s="4">
        <f t="shared" si="519"/>
        <v>0.13436342797805997</v>
      </c>
    </row>
    <row r="575" spans="1:29" x14ac:dyDescent="0.25">
      <c r="A575">
        <v>1041.74599853682</v>
      </c>
      <c r="B575">
        <v>1.03915001406923</v>
      </c>
      <c r="C575">
        <v>0.321587892251602</v>
      </c>
      <c r="D575">
        <f t="shared" si="509"/>
        <v>0.75495001406923001</v>
      </c>
      <c r="E575">
        <v>22.246494078763448</v>
      </c>
      <c r="F575">
        <f t="shared" si="510"/>
        <v>1039.1500140692301</v>
      </c>
      <c r="G575">
        <v>0.16300000000000001</v>
      </c>
      <c r="H575">
        <f t="shared" si="568"/>
        <v>22.246494078763448</v>
      </c>
      <c r="I575">
        <f t="shared" si="511"/>
        <v>8.1500000000000003E-2</v>
      </c>
      <c r="J575">
        <v>0.20951996694892999</v>
      </c>
      <c r="K575">
        <f t="shared" si="533"/>
        <v>0.20951996694892999</v>
      </c>
      <c r="L575">
        <f t="shared" si="512"/>
        <v>0.72521427161954599</v>
      </c>
      <c r="N575">
        <f t="shared" si="522"/>
        <v>0.53071622568972199</v>
      </c>
      <c r="Q575">
        <f t="shared" si="513"/>
        <v>7.2521427161954595</v>
      </c>
      <c r="S575" s="2">
        <f t="shared" si="525"/>
        <v>42193033.557586879</v>
      </c>
      <c r="V575" s="4">
        <f>0.1+0.8*(((S575)-(MIN($S$2:$S$900)))/((MAX($S$2:S1473))-(MIN($S$2:$S$900))))</f>
        <v>0.68017141729563679</v>
      </c>
      <c r="W575" s="4">
        <f t="shared" si="514"/>
        <v>0.52948581140116358</v>
      </c>
      <c r="X575" s="4">
        <f t="shared" si="515"/>
        <v>0.20615881632388383</v>
      </c>
      <c r="Y575" s="4">
        <f t="shared" si="516"/>
        <v>0.20615881632388394</v>
      </c>
      <c r="AA575" s="4">
        <f t="shared" si="517"/>
        <v>0.72521427161954599</v>
      </c>
      <c r="AB575" s="4">
        <f t="shared" si="518"/>
        <v>0.53685726425145441</v>
      </c>
      <c r="AC575" s="4">
        <f t="shared" si="519"/>
        <v>0.13269852040485478</v>
      </c>
    </row>
    <row r="576" spans="1:29" x14ac:dyDescent="0.25">
      <c r="A576">
        <v>1042.7706059623199</v>
      </c>
      <c r="B576">
        <v>1.03879922239529</v>
      </c>
      <c r="C576">
        <v>0.32049810075373403</v>
      </c>
      <c r="D576">
        <f t="shared" si="509"/>
        <v>0.75459922239528998</v>
      </c>
      <c r="E576">
        <v>22.244767073930831</v>
      </c>
      <c r="F576">
        <f t="shared" si="510"/>
        <v>1038.7992223952899</v>
      </c>
      <c r="G576">
        <v>0.16300000000000001</v>
      </c>
      <c r="H576">
        <f t="shared" ref="H576" si="570">E576-0.05</f>
        <v>22.19476707393083</v>
      </c>
      <c r="I576">
        <f t="shared" si="511"/>
        <v>8.1500000000000003E-2</v>
      </c>
      <c r="J576">
        <v>0.208052012841207</v>
      </c>
      <c r="K576">
        <f t="shared" ref="K576" si="571">J576-0.00005</f>
        <v>0.20800201284120701</v>
      </c>
      <c r="L576">
        <f t="shared" si="512"/>
        <v>0.72592755482756754</v>
      </c>
      <c r="N576">
        <f t="shared" si="522"/>
        <v>0.53323072131525129</v>
      </c>
      <c r="Q576">
        <f t="shared" si="513"/>
        <v>7.2592755482756752</v>
      </c>
      <c r="S576" s="2">
        <f t="shared" si="525"/>
        <v>42234532.440758198</v>
      </c>
      <c r="V576" s="4">
        <f>0.1+0.8*(((S576)-(MIN($S$2:$S$900)))/((MAX($S$2:S1474))-(MIN($S$2:$S$900))))</f>
        <v>0.68074204386205406</v>
      </c>
      <c r="W576" s="4">
        <f t="shared" si="514"/>
        <v>0.52816306379180933</v>
      </c>
      <c r="X576" s="4">
        <f t="shared" si="515"/>
        <v>0.20541503866506222</v>
      </c>
      <c r="Y576" s="4">
        <f t="shared" si="516"/>
        <v>0.20541503866506169</v>
      </c>
      <c r="AA576" s="4">
        <f t="shared" si="517"/>
        <v>0.72592755482756754</v>
      </c>
      <c r="AB576" s="4">
        <f t="shared" si="518"/>
        <v>0.53520382973976166</v>
      </c>
      <c r="AC576" s="4">
        <f t="shared" si="519"/>
        <v>0.13176879833132776</v>
      </c>
    </row>
    <row r="577" spans="1:29" x14ac:dyDescent="0.25">
      <c r="A577">
        <v>1043.79521338783</v>
      </c>
      <c r="B577">
        <v>1.03844843072135</v>
      </c>
      <c r="C577">
        <v>0.319408309255866</v>
      </c>
      <c r="D577">
        <f t="shared" si="509"/>
        <v>0.75424843072134995</v>
      </c>
      <c r="E577">
        <v>22.243056053054509</v>
      </c>
      <c r="F577">
        <f t="shared" si="510"/>
        <v>1038.44843072135</v>
      </c>
      <c r="G577">
        <v>0.16300000000000001</v>
      </c>
      <c r="H577">
        <f t="shared" ref="H577:H580" si="572">E577</f>
        <v>22.243056053054509</v>
      </c>
      <c r="I577">
        <f t="shared" si="511"/>
        <v>8.1500000000000003E-2</v>
      </c>
      <c r="J577">
        <v>0.20659764509633299</v>
      </c>
      <c r="K577">
        <f t="shared" ref="K577" si="573">J577</f>
        <v>0.20659764509633299</v>
      </c>
      <c r="L577">
        <f t="shared" si="512"/>
        <v>0.72664083803559609</v>
      </c>
      <c r="N577">
        <f t="shared" si="522"/>
        <v>0.53574521694080568</v>
      </c>
      <c r="Q577">
        <f t="shared" si="513"/>
        <v>7.2664083803559611</v>
      </c>
      <c r="S577" s="2">
        <f t="shared" si="525"/>
        <v>42276031.323929936</v>
      </c>
      <c r="V577" s="4">
        <f>0.1+0.8*(((S577)-(MIN($S$2:$S$900)))/((MAX($S$2:S1475))-(MIN($S$2:$S$900))))</f>
        <v>0.68131267042847687</v>
      </c>
      <c r="W577" s="4">
        <f t="shared" si="514"/>
        <v>0.52684031618245508</v>
      </c>
      <c r="X577" s="4">
        <f t="shared" si="515"/>
        <v>0.20467814489525224</v>
      </c>
      <c r="Y577" s="4">
        <f t="shared" si="516"/>
        <v>0.20467814489525216</v>
      </c>
      <c r="AA577" s="4">
        <f t="shared" si="517"/>
        <v>0.72664083803559609</v>
      </c>
      <c r="AB577" s="4">
        <f t="shared" si="518"/>
        <v>0.5335503952280688</v>
      </c>
      <c r="AC577" s="4">
        <f t="shared" si="519"/>
        <v>0.13084768111906528</v>
      </c>
    </row>
    <row r="578" spans="1:29" x14ac:dyDescent="0.25">
      <c r="A578">
        <v>1044.95077892175</v>
      </c>
      <c r="B578">
        <v>1.03805280332504</v>
      </c>
      <c r="C578">
        <v>0.31817922828031803</v>
      </c>
      <c r="D578">
        <f t="shared" si="509"/>
        <v>0.75385280332504001</v>
      </c>
      <c r="E578">
        <v>22.241089573495902</v>
      </c>
      <c r="F578">
        <f t="shared" si="510"/>
        <v>1038.05280332504</v>
      </c>
      <c r="G578">
        <v>0.16300000000000001</v>
      </c>
      <c r="H578">
        <f t="shared" si="572"/>
        <v>22.241089573495902</v>
      </c>
      <c r="I578">
        <f t="shared" si="511"/>
        <v>8.1500000000000003E-2</v>
      </c>
      <c r="J578">
        <v>0.204926137471518</v>
      </c>
      <c r="K578">
        <f t="shared" si="533"/>
        <v>0.204926137471518</v>
      </c>
      <c r="L578">
        <f t="shared" si="512"/>
        <v>0.72744528808212139</v>
      </c>
      <c r="N578">
        <f t="shared" si="522"/>
        <v>0.53858109769643925</v>
      </c>
      <c r="Q578">
        <f t="shared" si="513"/>
        <v>7.2744528808212134</v>
      </c>
      <c r="S578" s="2">
        <f t="shared" si="525"/>
        <v>42322834.302217498</v>
      </c>
      <c r="V578" s="4">
        <f>0.1+0.8*(((S578)-(MIN($S$2:$S$900)))/((MAX($S$2:S1476))-(MIN($S$2:$S$900))))</f>
        <v>0.68195623046569709</v>
      </c>
      <c r="W578" s="4">
        <f t="shared" si="514"/>
        <v>0.52534850428513657</v>
      </c>
      <c r="X578" s="4">
        <f t="shared" si="515"/>
        <v>0.20383123147926283</v>
      </c>
      <c r="Y578" s="4">
        <f t="shared" si="516"/>
        <v>0.20383123147926208</v>
      </c>
      <c r="AA578" s="4">
        <f t="shared" si="517"/>
        <v>0.72744528808212139</v>
      </c>
      <c r="AB578" s="4">
        <f t="shared" si="518"/>
        <v>0.53168563035642069</v>
      </c>
      <c r="AC578" s="4">
        <f t="shared" si="519"/>
        <v>0.12978903934907851</v>
      </c>
    </row>
    <row r="579" spans="1:29" x14ac:dyDescent="0.25">
      <c r="A579">
        <v>1046.4614114093499</v>
      </c>
      <c r="B579">
        <v>1.03753561275444</v>
      </c>
      <c r="C579">
        <v>0.31657249149468097</v>
      </c>
      <c r="D579">
        <f t="shared" ref="D579:D642" si="574">B579-(1.163-0.8788)</f>
        <v>0.75333561275443994</v>
      </c>
      <c r="E579">
        <v>22.238578315735495</v>
      </c>
      <c r="F579">
        <f t="shared" ref="F579:F642" si="575">B579*1000</f>
        <v>1037.5356127544399</v>
      </c>
      <c r="G579">
        <v>0.16300000000000001</v>
      </c>
      <c r="H579">
        <f t="shared" si="572"/>
        <v>22.238578315735495</v>
      </c>
      <c r="I579">
        <f t="shared" ref="I579:I642" si="576">G579/2</f>
        <v>8.1500000000000003E-2</v>
      </c>
      <c r="J579">
        <v>0.20279156837517201</v>
      </c>
      <c r="K579">
        <f t="shared" si="533"/>
        <v>0.20279156837517201</v>
      </c>
      <c r="L579">
        <f t="shared" ref="L579:L642" si="577">(A579-$M$1)/($M$2-$M$1)</f>
        <v>0.72849691894100477</v>
      </c>
      <c r="N579">
        <f t="shared" si="522"/>
        <v>0.54228835053037139</v>
      </c>
      <c r="Q579">
        <f t="shared" ref="Q579:Q642" si="578">L579*10</f>
        <v>7.2849691894100479</v>
      </c>
      <c r="S579" s="2">
        <f t="shared" si="525"/>
        <v>42384018.283084244</v>
      </c>
      <c r="V579" s="4">
        <f>0.1+0.8*(((S579)-(MIN($S$2:$S$900)))/((MAX($S$2:S1477))-(MIN($S$2:$S$900))))</f>
        <v>0.68279753515280384</v>
      </c>
      <c r="W579" s="4">
        <f t="shared" ref="W579:W642" si="579">0.1+0.8*(((B579)-(MIN($B$2:$B$900)))/((MAX($B$2:$B$900))-(MIN($B$2:$B$900))))</f>
        <v>0.52339830808133869</v>
      </c>
      <c r="X579" s="4">
        <f t="shared" ref="X579:X642" si="580">0.1+0.8*(((J579)-(MIN($J$2:$J$900)))/((MAX($J$2:$J$900))-(MIN($J$2:$J$900))))</f>
        <v>0.20274969575773005</v>
      </c>
      <c r="Y579" s="4">
        <f t="shared" ref="Y579:Y642" si="581">0.1+0.8*(((E579)-(MIN($E$2:$E$900)))/((MAX($E$2:$E$900))-(MIN($E$2:$E$900))))</f>
        <v>0.20274969575772936</v>
      </c>
      <c r="AA579" s="4">
        <f t="shared" ref="AA579:AA642" si="582">(((S579)-(MIN($S$2:$S$900)))/((MAX($S$2:$S$900))-(MIN($S$2:$S$900))))</f>
        <v>0.72849691894100477</v>
      </c>
      <c r="AB579" s="4">
        <f t="shared" ref="AB579:AB642" si="583">(((B579)-(MIN($B$2:$B$900)))/((MAX($B$2:$B$900))-(MIN($B$2:$B$900))))</f>
        <v>0.52924788510167331</v>
      </c>
      <c r="AC579" s="4">
        <f t="shared" ref="AC579:AC642" si="584">(((J579)-(MIN($J$2:$J$900)))/((MAX($J$2:$J$900))-(MIN($J$2:$J$900))))</f>
        <v>0.12843711969716257</v>
      </c>
    </row>
    <row r="580" spans="1:29" x14ac:dyDescent="0.25">
      <c r="A580">
        <v>1047.92470348846</v>
      </c>
      <c r="B580">
        <v>1.03703462997301</v>
      </c>
      <c r="C580">
        <v>0.31501610684723802</v>
      </c>
      <c r="D580">
        <f t="shared" si="574"/>
        <v>0.75283462997300998</v>
      </c>
      <c r="E580">
        <v>22.236104595284679</v>
      </c>
      <c r="F580">
        <f t="shared" si="575"/>
        <v>1037.0346299730099</v>
      </c>
      <c r="G580">
        <v>0.16300000000000001</v>
      </c>
      <c r="H580">
        <f t="shared" si="572"/>
        <v>22.236104595284679</v>
      </c>
      <c r="I580">
        <f t="shared" si="576"/>
        <v>8.1500000000000003E-2</v>
      </c>
      <c r="J580">
        <v>0.200688905991976</v>
      </c>
      <c r="K580">
        <f t="shared" si="533"/>
        <v>0.200688905991976</v>
      </c>
      <c r="L580">
        <f t="shared" si="577"/>
        <v>0.72951559364751561</v>
      </c>
      <c r="N580">
        <f t="shared" ref="N580:N643" si="585">STANDARDIZE(A580,$O$1,$P$1)</f>
        <v>0.54587942496553732</v>
      </c>
      <c r="Q580">
        <f t="shared" si="578"/>
        <v>7.2951559364751564</v>
      </c>
      <c r="S580" s="2">
        <f t="shared" si="525"/>
        <v>42443284.871950589</v>
      </c>
      <c r="V580" s="4">
        <f>0.1+0.8*(((S580)-(MIN($S$2:$S$900)))/((MAX($S$2:S1478))-(MIN($S$2:$S$900))))</f>
        <v>0.68361247491801258</v>
      </c>
      <c r="W580" s="4">
        <f t="shared" si="579"/>
        <v>0.52150922739415739</v>
      </c>
      <c r="X580" s="4">
        <f t="shared" si="580"/>
        <v>0.20168432641379896</v>
      </c>
      <c r="Y580" s="4">
        <f t="shared" si="581"/>
        <v>0.20168432641379963</v>
      </c>
      <c r="AA580" s="4">
        <f t="shared" si="582"/>
        <v>0.72951559364751573</v>
      </c>
      <c r="AB580" s="4">
        <f t="shared" si="583"/>
        <v>0.52688653424269671</v>
      </c>
      <c r="AC580" s="4">
        <f t="shared" si="584"/>
        <v>0.12710540801724871</v>
      </c>
    </row>
    <row r="581" spans="1:29" x14ac:dyDescent="0.25">
      <c r="A581">
        <v>1048.64922438858</v>
      </c>
      <c r="B581">
        <v>1.03678657799424</v>
      </c>
      <c r="C581">
        <v>0.31424549295422699</v>
      </c>
      <c r="D581">
        <f t="shared" si="574"/>
        <v>0.75258657799424</v>
      </c>
      <c r="E581">
        <v>22.234897805584719</v>
      </c>
      <c r="F581">
        <f t="shared" si="575"/>
        <v>1036.7865779942399</v>
      </c>
      <c r="G581">
        <v>0.16300000000000001</v>
      </c>
      <c r="H581">
        <f t="shared" ref="H581" si="586">E581-0.05</f>
        <v>22.184897805584718</v>
      </c>
      <c r="I581">
        <f t="shared" si="576"/>
        <v>8.1500000000000003E-2</v>
      </c>
      <c r="J581">
        <v>0.199663134747012</v>
      </c>
      <c r="K581">
        <f t="shared" ref="K581" si="587">J581-0.00005</f>
        <v>0.19961313474701201</v>
      </c>
      <c r="L581">
        <f t="shared" si="577"/>
        <v>0.73001997081583858</v>
      </c>
      <c r="N581">
        <f t="shared" si="585"/>
        <v>0.5476574763329356</v>
      </c>
      <c r="Q581">
        <f t="shared" si="578"/>
        <v>7.3001997081583863</v>
      </c>
      <c r="S581" s="2">
        <f t="shared" ref="S581:S644" si="588">A581/$T$1</f>
        <v>42472629.582364522</v>
      </c>
      <c r="V581" s="4">
        <f>0.1+0.8*(((S581)-(MIN($S$2:$S$900)))/((MAX($S$2:S1479))-(MIN($S$2:$S$900))))</f>
        <v>0.68401597665267089</v>
      </c>
      <c r="W581" s="4">
        <f t="shared" si="579"/>
        <v>0.52057388546249661</v>
      </c>
      <c r="X581" s="4">
        <f t="shared" si="580"/>
        <v>0.2011645923628147</v>
      </c>
      <c r="Y581" s="4">
        <f t="shared" si="581"/>
        <v>0.20116459236281423</v>
      </c>
      <c r="AA581" s="4">
        <f t="shared" si="582"/>
        <v>0.73001997081583858</v>
      </c>
      <c r="AB581" s="4">
        <f t="shared" si="583"/>
        <v>0.52571735682812071</v>
      </c>
      <c r="AC581" s="4">
        <f t="shared" si="584"/>
        <v>0.12645574045351837</v>
      </c>
    </row>
    <row r="582" spans="1:29" x14ac:dyDescent="0.25">
      <c r="A582">
        <v>1049.3737452887001</v>
      </c>
      <c r="B582">
        <v>1.03653852601547</v>
      </c>
      <c r="C582">
        <v>0.31347487906121702</v>
      </c>
      <c r="D582">
        <f t="shared" si="574"/>
        <v>0.75233852601547002</v>
      </c>
      <c r="E582">
        <v>22.233699744951345</v>
      </c>
      <c r="F582">
        <f t="shared" si="575"/>
        <v>1036.5385260154701</v>
      </c>
      <c r="G582">
        <v>0.16300000000000001</v>
      </c>
      <c r="H582">
        <f t="shared" ref="H582:H585" si="589">E582</f>
        <v>22.233699744951345</v>
      </c>
      <c r="I582">
        <f t="shared" si="576"/>
        <v>8.1500000000000003E-2</v>
      </c>
      <c r="J582">
        <v>0.19864478320864401</v>
      </c>
      <c r="K582">
        <f t="shared" ref="K582" si="590">J582</f>
        <v>0.19864478320864401</v>
      </c>
      <c r="L582">
        <f t="shared" si="577"/>
        <v>0.73052434798416144</v>
      </c>
      <c r="N582">
        <f t="shared" si="585"/>
        <v>0.54943552770033388</v>
      </c>
      <c r="Q582">
        <f t="shared" si="578"/>
        <v>7.3052434798416144</v>
      </c>
      <c r="S582" s="2">
        <f t="shared" si="588"/>
        <v>42501974.292778455</v>
      </c>
      <c r="V582" s="4">
        <f>0.1+0.8*(((S582)-(MIN($S$2:$S$900)))/((MAX($S$2:S1480))-(MIN($S$2:$S$900))))</f>
        <v>0.68441947838732919</v>
      </c>
      <c r="W582" s="4">
        <f t="shared" si="579"/>
        <v>0.51963854353083583</v>
      </c>
      <c r="X582" s="4">
        <f t="shared" si="580"/>
        <v>0.20064861770183595</v>
      </c>
      <c r="Y582" s="4">
        <f t="shared" si="581"/>
        <v>0.20064861770183537</v>
      </c>
      <c r="AA582" s="4">
        <f t="shared" si="582"/>
        <v>0.73052434798416144</v>
      </c>
      <c r="AB582" s="4">
        <f t="shared" si="583"/>
        <v>0.52454817941354481</v>
      </c>
      <c r="AC582" s="4">
        <f t="shared" si="584"/>
        <v>0.12581077212729494</v>
      </c>
    </row>
    <row r="583" spans="1:29" x14ac:dyDescent="0.25">
      <c r="A583">
        <v>1050.2013312973099</v>
      </c>
      <c r="B583">
        <v>1.03625518795441</v>
      </c>
      <c r="C583">
        <v>0.31259464320357</v>
      </c>
      <c r="D583">
        <f t="shared" si="574"/>
        <v>0.75205518795440995</v>
      </c>
      <c r="E583">
        <v>22.232340937105015</v>
      </c>
      <c r="F583">
        <f t="shared" si="575"/>
        <v>1036.2551879544098</v>
      </c>
      <c r="G583">
        <v>0.16300000000000001</v>
      </c>
      <c r="H583">
        <f t="shared" si="589"/>
        <v>22.232340937105015</v>
      </c>
      <c r="I583">
        <f t="shared" si="576"/>
        <v>8.1500000000000003E-2</v>
      </c>
      <c r="J583">
        <v>0.19748979653926099</v>
      </c>
      <c r="K583">
        <f t="shared" si="533"/>
        <v>0.19748979653926099</v>
      </c>
      <c r="L583">
        <f t="shared" si="577"/>
        <v>0.73110047420425683</v>
      </c>
      <c r="N583">
        <f t="shared" si="585"/>
        <v>0.55146651180859707</v>
      </c>
      <c r="Q583">
        <f t="shared" si="578"/>
        <v>7.3110047420425683</v>
      </c>
      <c r="S583" s="2">
        <f t="shared" si="588"/>
        <v>42535493.369676389</v>
      </c>
      <c r="V583" s="4">
        <f>0.1+0.8*(((S583)-(MIN($S$2:$S$900)))/((MAX($S$2:S1481))-(MIN($S$2:$S$900))))</f>
        <v>0.68488037936340551</v>
      </c>
      <c r="W583" s="4">
        <f t="shared" si="579"/>
        <v>0.51857014661395151</v>
      </c>
      <c r="X583" s="4">
        <f t="shared" si="580"/>
        <v>0.20006341324864199</v>
      </c>
      <c r="Y583" s="4">
        <f t="shared" si="581"/>
        <v>0.20006341324864266</v>
      </c>
      <c r="AA583" s="4">
        <f t="shared" si="582"/>
        <v>0.73110047420425694</v>
      </c>
      <c r="AB583" s="4">
        <f t="shared" si="583"/>
        <v>0.5232126832674393</v>
      </c>
      <c r="AC583" s="4">
        <f t="shared" si="584"/>
        <v>0.12507926656080248</v>
      </c>
    </row>
    <row r="584" spans="1:29" x14ac:dyDescent="0.25">
      <c r="A584">
        <v>1050.93186416199</v>
      </c>
      <c r="B584">
        <v>1.0360050776779299</v>
      </c>
      <c r="C584">
        <v>0.31181763487333097</v>
      </c>
      <c r="D584">
        <f t="shared" si="574"/>
        <v>0.75180507767792992</v>
      </c>
      <c r="E584">
        <v>22.23111153401943</v>
      </c>
      <c r="F584">
        <f t="shared" si="575"/>
        <v>1036.0050776779299</v>
      </c>
      <c r="G584">
        <v>0.16300000000000001</v>
      </c>
      <c r="H584">
        <f t="shared" si="589"/>
        <v>22.23111153401943</v>
      </c>
      <c r="I584">
        <f t="shared" si="576"/>
        <v>8.1500000000000003E-2</v>
      </c>
      <c r="J584">
        <v>0.196444803916514</v>
      </c>
      <c r="K584">
        <f t="shared" si="533"/>
        <v>0.196444803916514</v>
      </c>
      <c r="L584">
        <f t="shared" si="577"/>
        <v>0.73160903661783672</v>
      </c>
      <c r="N584">
        <f t="shared" si="585"/>
        <v>0.55325931717661125</v>
      </c>
      <c r="Q584">
        <f t="shared" si="578"/>
        <v>7.3160903661783667</v>
      </c>
      <c r="S584" s="2">
        <f t="shared" si="588"/>
        <v>42565081.578047387</v>
      </c>
      <c r="V584" s="4">
        <f>0.1+0.8*(((S584)-(MIN($S$2:$S$900)))/((MAX($S$2:S1482))-(MIN($S$2:$S$900))))</f>
        <v>0.68528722929426933</v>
      </c>
      <c r="W584" s="4">
        <f t="shared" si="579"/>
        <v>0.51762704335675891</v>
      </c>
      <c r="X584" s="4">
        <f t="shared" si="580"/>
        <v>0.19953394017973372</v>
      </c>
      <c r="Y584" s="4">
        <f t="shared" si="581"/>
        <v>0.19953394017973433</v>
      </c>
      <c r="AA584" s="4">
        <f t="shared" si="582"/>
        <v>0.73160903661783672</v>
      </c>
      <c r="AB584" s="4">
        <f t="shared" si="583"/>
        <v>0.52203380419594858</v>
      </c>
      <c r="AC584" s="4">
        <f t="shared" si="584"/>
        <v>0.12441742522466714</v>
      </c>
    </row>
    <row r="585" spans="1:29" x14ac:dyDescent="0.25">
      <c r="A585">
        <v>1052.0448846586901</v>
      </c>
      <c r="B585">
        <v>1.03562401629437</v>
      </c>
      <c r="C585">
        <v>0.310633805589978</v>
      </c>
      <c r="D585">
        <f t="shared" si="574"/>
        <v>0.75142401629436995</v>
      </c>
      <c r="E585">
        <v>22.229282433844446</v>
      </c>
      <c r="F585">
        <f t="shared" si="575"/>
        <v>1035.62401629437</v>
      </c>
      <c r="G585">
        <v>0.16300000000000001</v>
      </c>
      <c r="H585">
        <f t="shared" si="589"/>
        <v>22.229282433844446</v>
      </c>
      <c r="I585">
        <f t="shared" si="576"/>
        <v>8.1500000000000003E-2</v>
      </c>
      <c r="J585">
        <v>0.19489006876778001</v>
      </c>
      <c r="K585">
        <f t="shared" si="533"/>
        <v>0.19489006876778001</v>
      </c>
      <c r="L585">
        <f t="shared" si="577"/>
        <v>0.7323838688225639</v>
      </c>
      <c r="N585">
        <f t="shared" si="585"/>
        <v>0.55599078788473288</v>
      </c>
      <c r="Q585">
        <f t="shared" si="578"/>
        <v>7.3238386882256385</v>
      </c>
      <c r="S585" s="2">
        <f t="shared" si="588"/>
        <v>42610161.387553267</v>
      </c>
      <c r="V585" s="4">
        <f>0.1+0.8*(((S585)-(MIN($S$2:$S$900)))/((MAX($S$2:S1483))-(MIN($S$2:$S$900))))</f>
        <v>0.68590709505805114</v>
      </c>
      <c r="W585" s="4">
        <f t="shared" si="579"/>
        <v>0.51619015624806619</v>
      </c>
      <c r="X585" s="4">
        <f t="shared" si="580"/>
        <v>0.19874619261805637</v>
      </c>
      <c r="Y585" s="4">
        <f t="shared" si="581"/>
        <v>0.19874619261805587</v>
      </c>
      <c r="AA585" s="4">
        <f t="shared" si="582"/>
        <v>0.7323838688225639</v>
      </c>
      <c r="AB585" s="4">
        <f t="shared" si="583"/>
        <v>0.52023769531008268</v>
      </c>
      <c r="AC585" s="4">
        <f t="shared" si="584"/>
        <v>0.12343274077257045</v>
      </c>
    </row>
    <row r="586" spans="1:29" x14ac:dyDescent="0.25">
      <c r="A586">
        <v>1052.6001947451</v>
      </c>
      <c r="B586">
        <v>1.0354338964983201</v>
      </c>
      <c r="C586">
        <v>0.31004316746284499</v>
      </c>
      <c r="D586">
        <f t="shared" si="574"/>
        <v>0.75123389649832006</v>
      </c>
      <c r="E586">
        <v>22.228364048863916</v>
      </c>
      <c r="F586">
        <f t="shared" si="575"/>
        <v>1035.4338964983201</v>
      </c>
      <c r="G586">
        <v>0.16300000000000001</v>
      </c>
      <c r="H586">
        <f t="shared" ref="H586" si="591">E586-0.05</f>
        <v>22.178364048863916</v>
      </c>
      <c r="I586">
        <f t="shared" si="576"/>
        <v>8.1500000000000003E-2</v>
      </c>
      <c r="J586">
        <v>0.19410944153432799</v>
      </c>
      <c r="K586">
        <f t="shared" ref="K586" si="592">J586-0.00005</f>
        <v>0.194059441534328</v>
      </c>
      <c r="L586">
        <f t="shared" si="577"/>
        <v>0.73277044942897318</v>
      </c>
      <c r="N586">
        <f t="shared" si="585"/>
        <v>0.55735357791371287</v>
      </c>
      <c r="Q586">
        <f t="shared" si="578"/>
        <v>7.3277044942897316</v>
      </c>
      <c r="S586" s="2">
        <f t="shared" si="588"/>
        <v>42632652.683074124</v>
      </c>
      <c r="V586" s="4">
        <f>0.1+0.8*(((S586)-(MIN($S$2:$S$900)))/((MAX($S$2:S1484))-(MIN($S$2:$S$900))))</f>
        <v>0.6862163595431785</v>
      </c>
      <c r="W586" s="4">
        <f t="shared" si="579"/>
        <v>0.5154732620786826</v>
      </c>
      <c r="X586" s="4">
        <f t="shared" si="580"/>
        <v>0.19835066724498462</v>
      </c>
      <c r="Y586" s="4">
        <f t="shared" si="581"/>
        <v>0.19835066724498507</v>
      </c>
      <c r="AA586" s="4">
        <f t="shared" si="582"/>
        <v>0.73277044942897318</v>
      </c>
      <c r="AB586" s="4">
        <f t="shared" si="583"/>
        <v>0.5193415775983532</v>
      </c>
      <c r="AC586" s="4">
        <f t="shared" si="584"/>
        <v>0.12293833405623078</v>
      </c>
    </row>
    <row r="587" spans="1:29" x14ac:dyDescent="0.25">
      <c r="A587">
        <v>1052.8342920663599</v>
      </c>
      <c r="B587">
        <v>1.03535374932278</v>
      </c>
      <c r="C587">
        <v>0.309794177201756</v>
      </c>
      <c r="D587">
        <f t="shared" si="574"/>
        <v>0.75115374932278001</v>
      </c>
      <c r="E587">
        <v>22.228001027589055</v>
      </c>
      <c r="F587">
        <f t="shared" si="575"/>
        <v>1035.35374932278</v>
      </c>
      <c r="G587">
        <v>0.16300000000000001</v>
      </c>
      <c r="H587">
        <f t="shared" ref="H587:H590" si="593">E587</f>
        <v>22.228001027589055</v>
      </c>
      <c r="I587">
        <f t="shared" si="576"/>
        <v>8.1500000000000003E-2</v>
      </c>
      <c r="J587">
        <v>0.19380087345069799</v>
      </c>
      <c r="K587">
        <f t="shared" ref="K587" si="594">J587</f>
        <v>0.19380087345069799</v>
      </c>
      <c r="L587">
        <f t="shared" si="577"/>
        <v>0.73293341690719149</v>
      </c>
      <c r="N587">
        <f t="shared" si="585"/>
        <v>0.55792807764464047</v>
      </c>
      <c r="Q587">
        <f t="shared" si="578"/>
        <v>7.3293341690719149</v>
      </c>
      <c r="S587" s="2">
        <f t="shared" si="588"/>
        <v>42642134.146065615</v>
      </c>
      <c r="V587" s="4">
        <f>0.1+0.8*(((S587)-(MIN($S$2:$S$900)))/((MAX($S$2:S1485))-(MIN($S$2:$S$900))))</f>
        <v>0.68634673352575315</v>
      </c>
      <c r="W587" s="4">
        <f t="shared" si="579"/>
        <v>0.51517104713825546</v>
      </c>
      <c r="X587" s="4">
        <f t="shared" si="580"/>
        <v>0.19819432308843238</v>
      </c>
      <c r="Y587" s="4">
        <f t="shared" si="581"/>
        <v>0.19819432308843182</v>
      </c>
      <c r="AA587" s="4">
        <f t="shared" si="582"/>
        <v>0.73293341690719149</v>
      </c>
      <c r="AB587" s="4">
        <f t="shared" si="583"/>
        <v>0.51896380892281935</v>
      </c>
      <c r="AC587" s="4">
        <f t="shared" si="584"/>
        <v>0.12274290386054044</v>
      </c>
    </row>
    <row r="588" spans="1:29" x14ac:dyDescent="0.25">
      <c r="A588">
        <v>1053.0683893876301</v>
      </c>
      <c r="B588">
        <v>1.03527360214724</v>
      </c>
      <c r="C588">
        <v>0.30954518694066602</v>
      </c>
      <c r="D588">
        <f t="shared" si="574"/>
        <v>0.75107360214723995</v>
      </c>
      <c r="E588">
        <v>22.227700744072536</v>
      </c>
      <c r="F588">
        <f t="shared" si="575"/>
        <v>1035.2736021472399</v>
      </c>
      <c r="G588">
        <v>0.16300000000000001</v>
      </c>
      <c r="H588">
        <f t="shared" si="593"/>
        <v>22.227700744072536</v>
      </c>
      <c r="I588">
        <f t="shared" si="576"/>
        <v>8.1500000000000003E-2</v>
      </c>
      <c r="J588">
        <v>0.19354563246165499</v>
      </c>
      <c r="K588">
        <f t="shared" si="533"/>
        <v>0.19354563246165499</v>
      </c>
      <c r="L588">
        <f t="shared" si="577"/>
        <v>0.73309638438541691</v>
      </c>
      <c r="N588">
        <f t="shared" si="585"/>
        <v>0.55850257737559339</v>
      </c>
      <c r="Q588">
        <f t="shared" si="578"/>
        <v>7.3309638438541693</v>
      </c>
      <c r="S588" s="2">
        <f t="shared" si="588"/>
        <v>42651615.609057516</v>
      </c>
      <c r="V588" s="4">
        <f>0.1+0.8*(((S588)-(MIN($S$2:$S$900)))/((MAX($S$2:S1486))-(MIN($S$2:$S$900))))</f>
        <v>0.68647710750833357</v>
      </c>
      <c r="W588" s="4">
        <f t="shared" si="579"/>
        <v>0.51486883219782842</v>
      </c>
      <c r="X588" s="4">
        <f t="shared" si="580"/>
        <v>0.19806499851059511</v>
      </c>
      <c r="Y588" s="4">
        <f t="shared" si="581"/>
        <v>0.19806499851059517</v>
      </c>
      <c r="AA588" s="4">
        <f t="shared" si="582"/>
        <v>0.73309638438541691</v>
      </c>
      <c r="AB588" s="4">
        <f t="shared" si="583"/>
        <v>0.5185860402472855</v>
      </c>
      <c r="AC588" s="4">
        <f t="shared" si="584"/>
        <v>0.12258124813824389</v>
      </c>
    </row>
    <row r="589" spans="1:29" x14ac:dyDescent="0.25">
      <c r="A589">
        <v>1053.36700441682</v>
      </c>
      <c r="B589">
        <v>1.0351713662436699</v>
      </c>
      <c r="C589">
        <v>0.309227574446506</v>
      </c>
      <c r="D589">
        <f t="shared" si="574"/>
        <v>0.75097136624366989</v>
      </c>
      <c r="E589">
        <v>22.227366848772377</v>
      </c>
      <c r="F589">
        <f t="shared" si="575"/>
        <v>1035.1713662436698</v>
      </c>
      <c r="G589">
        <v>0.16300000000000001</v>
      </c>
      <c r="H589">
        <f t="shared" si="593"/>
        <v>22.227366848772377</v>
      </c>
      <c r="I589">
        <f t="shared" si="576"/>
        <v>8.1500000000000003E-2</v>
      </c>
      <c r="J589">
        <v>0.19326182145651899</v>
      </c>
      <c r="K589">
        <f t="shared" si="533"/>
        <v>0.19326182145651899</v>
      </c>
      <c r="L589">
        <f t="shared" si="577"/>
        <v>0.73330426603909526</v>
      </c>
      <c r="N589">
        <f t="shared" si="585"/>
        <v>0.5592354104255286</v>
      </c>
      <c r="Q589">
        <f t="shared" si="578"/>
        <v>7.3330426603909524</v>
      </c>
      <c r="S589" s="2">
        <f t="shared" si="588"/>
        <v>42663710.182941273</v>
      </c>
      <c r="V589" s="4">
        <f>0.1+0.8*(((S589)-(MIN($S$2:$S$900)))/((MAX($S$2:S1487))-(MIN($S$2:$S$900))))</f>
        <v>0.68664341283127617</v>
      </c>
      <c r="W589" s="4">
        <f t="shared" si="579"/>
        <v>0.51448332619217396</v>
      </c>
      <c r="X589" s="4">
        <f t="shared" si="580"/>
        <v>0.19792119818070927</v>
      </c>
      <c r="Y589" s="4">
        <f t="shared" si="581"/>
        <v>0.19792119818070983</v>
      </c>
      <c r="AA589" s="4">
        <f t="shared" si="582"/>
        <v>0.73330426603909526</v>
      </c>
      <c r="AB589" s="4">
        <f t="shared" si="583"/>
        <v>0.51810415774021745</v>
      </c>
      <c r="AC589" s="4">
        <f t="shared" si="584"/>
        <v>0.12240149772588657</v>
      </c>
    </row>
    <row r="590" spans="1:29" x14ac:dyDescent="0.25">
      <c r="A590">
        <v>1054.01725857118</v>
      </c>
      <c r="B590">
        <v>1.03494874074085</v>
      </c>
      <c r="C590">
        <v>0.30853595204437401</v>
      </c>
      <c r="D590">
        <f t="shared" si="574"/>
        <v>0.75074874074084996</v>
      </c>
      <c r="E590">
        <v>22.226733907520469</v>
      </c>
      <c r="F590">
        <f t="shared" si="575"/>
        <v>1034.9487407408499</v>
      </c>
      <c r="G590">
        <v>0.16300000000000001</v>
      </c>
      <c r="H590">
        <f t="shared" si="593"/>
        <v>22.226733907520469</v>
      </c>
      <c r="I590">
        <f t="shared" si="576"/>
        <v>8.1500000000000003E-2</v>
      </c>
      <c r="J590">
        <v>0.19272382139239799</v>
      </c>
      <c r="K590">
        <f t="shared" si="533"/>
        <v>0.19272382139239799</v>
      </c>
      <c r="L590">
        <f t="shared" si="577"/>
        <v>0.7337569422131186</v>
      </c>
      <c r="N590">
        <f t="shared" si="585"/>
        <v>0.56083120329792835</v>
      </c>
      <c r="Q590">
        <f t="shared" si="578"/>
        <v>7.3375694221311862</v>
      </c>
      <c r="S590" s="2">
        <f t="shared" si="588"/>
        <v>42690046.924713649</v>
      </c>
      <c r="V590" s="4">
        <f>0.1+0.8*(((S590)-(MIN($S$2:$S$900)))/((MAX($S$2:S1488))-(MIN($S$2:$S$900))))</f>
        <v>0.68700555377049488</v>
      </c>
      <c r="W590" s="4">
        <f t="shared" si="579"/>
        <v>0.51364386113780469</v>
      </c>
      <c r="X590" s="4">
        <f t="shared" si="580"/>
        <v>0.1976486062610896</v>
      </c>
      <c r="Y590" s="4">
        <f t="shared" si="581"/>
        <v>0.19764860626108979</v>
      </c>
      <c r="AA590" s="4">
        <f t="shared" si="582"/>
        <v>0.7337569422131186</v>
      </c>
      <c r="AB590" s="4">
        <f t="shared" si="583"/>
        <v>0.51705482642225586</v>
      </c>
      <c r="AC590" s="4">
        <f t="shared" si="584"/>
        <v>0.12206075782636198</v>
      </c>
    </row>
    <row r="591" spans="1:29" x14ac:dyDescent="0.25">
      <c r="A591">
        <v>1054.99632882121</v>
      </c>
      <c r="B591">
        <v>1.0346135394887701</v>
      </c>
      <c r="C591">
        <v>0.30749459473254498</v>
      </c>
      <c r="D591">
        <f t="shared" si="574"/>
        <v>0.7504135394887701</v>
      </c>
      <c r="E591">
        <v>22.2258596382806</v>
      </c>
      <c r="F591">
        <f t="shared" si="575"/>
        <v>1034.6135394887701</v>
      </c>
      <c r="G591">
        <v>0.16300000000000001</v>
      </c>
      <c r="H591">
        <f t="shared" ref="H591" si="595">E591-0.05</f>
        <v>22.175859638280599</v>
      </c>
      <c r="I591">
        <f t="shared" si="576"/>
        <v>8.1500000000000003E-2</v>
      </c>
      <c r="J591">
        <v>0.19198069253850999</v>
      </c>
      <c r="K591">
        <f t="shared" ref="K591" si="596">J591-0.00005</f>
        <v>0.19193069253851</v>
      </c>
      <c r="L591">
        <f t="shared" si="577"/>
        <v>0.73443852459427217</v>
      </c>
      <c r="N591">
        <f t="shared" si="585"/>
        <v>0.56323394585036024</v>
      </c>
      <c r="Q591">
        <f t="shared" si="578"/>
        <v>7.3443852459427212</v>
      </c>
      <c r="S591" s="2">
        <f t="shared" si="588"/>
        <v>42729701.450838804</v>
      </c>
      <c r="V591" s="4">
        <f>0.1+0.8*(((S591)-(MIN($S$2:$S$900)))/((MAX($S$2:S1489))-(MIN($S$2:$S$900))))</f>
        <v>0.68755081967541776</v>
      </c>
      <c r="W591" s="4">
        <f t="shared" si="579"/>
        <v>0.5123799011074508</v>
      </c>
      <c r="X591" s="4">
        <f t="shared" si="580"/>
        <v>0.1972720804308612</v>
      </c>
      <c r="Y591" s="4">
        <f t="shared" si="581"/>
        <v>0.197272080430861</v>
      </c>
      <c r="AA591" s="4">
        <f t="shared" si="582"/>
        <v>0.73443852459427217</v>
      </c>
      <c r="AB591" s="4">
        <f t="shared" si="583"/>
        <v>0.51547487638431344</v>
      </c>
      <c r="AC591" s="4">
        <f t="shared" si="584"/>
        <v>0.12159010053857648</v>
      </c>
    </row>
    <row r="592" spans="1:29" x14ac:dyDescent="0.25">
      <c r="A592">
        <v>1056.69252196415</v>
      </c>
      <c r="B592">
        <v>1.0340328190907699</v>
      </c>
      <c r="C592">
        <v>0.30569049218566102</v>
      </c>
      <c r="D592">
        <f t="shared" si="574"/>
        <v>0.74983281909076993</v>
      </c>
      <c r="E592">
        <v>22.224378222322329</v>
      </c>
      <c r="F592">
        <f t="shared" si="575"/>
        <v>1034.0328190907699</v>
      </c>
      <c r="G592">
        <v>0.16300000000000001</v>
      </c>
      <c r="H592">
        <f t="shared" ref="H592:H595" si="597">E592</f>
        <v>22.224378222322329</v>
      </c>
      <c r="I592">
        <f t="shared" si="576"/>
        <v>8.1500000000000003E-2</v>
      </c>
      <c r="J592">
        <v>0.19072148897398</v>
      </c>
      <c r="K592">
        <f t="shared" ref="K592:K655" si="598">J592</f>
        <v>0.19072148897398</v>
      </c>
      <c r="L592">
        <f t="shared" si="577"/>
        <v>0.73561933400118229</v>
      </c>
      <c r="N592">
        <f t="shared" si="585"/>
        <v>0.56739658427345652</v>
      </c>
      <c r="Q592">
        <f t="shared" si="578"/>
        <v>7.3561933400118225</v>
      </c>
      <c r="S592" s="2">
        <f t="shared" si="588"/>
        <v>42798401.051605918</v>
      </c>
      <c r="V592" s="4">
        <f>0.1+0.8*(((S592)-(MIN($S$2:$S$900)))/((MAX($S$2:S1490))-(MIN($S$2:$S$900))))</f>
        <v>0.6884954672009459</v>
      </c>
      <c r="W592" s="4">
        <f t="shared" si="579"/>
        <v>0.51019014982421684</v>
      </c>
      <c r="X592" s="4">
        <f t="shared" si="580"/>
        <v>0.19663407173952774</v>
      </c>
      <c r="Y592" s="4">
        <f t="shared" si="581"/>
        <v>0.19663407173952754</v>
      </c>
      <c r="AA592" s="4">
        <f t="shared" si="582"/>
        <v>0.7356193340011824</v>
      </c>
      <c r="AB592" s="4">
        <f t="shared" si="583"/>
        <v>0.51273768728027103</v>
      </c>
      <c r="AC592" s="4">
        <f t="shared" si="584"/>
        <v>0.12079258967440965</v>
      </c>
    </row>
    <row r="593" spans="1:29" x14ac:dyDescent="0.25">
      <c r="A593">
        <v>1058.9206907957</v>
      </c>
      <c r="B593">
        <v>1.0332699678222801</v>
      </c>
      <c r="C593">
        <v>0.30332057041075</v>
      </c>
      <c r="D593">
        <f t="shared" si="574"/>
        <v>0.74906996782228008</v>
      </c>
      <c r="E593">
        <v>22.222447211310456</v>
      </c>
      <c r="F593">
        <f t="shared" si="575"/>
        <v>1033.26996782228</v>
      </c>
      <c r="G593">
        <v>0.16300000000000001</v>
      </c>
      <c r="H593">
        <f t="shared" si="597"/>
        <v>22.222447211310456</v>
      </c>
      <c r="I593">
        <f t="shared" si="576"/>
        <v>8.1500000000000003E-2</v>
      </c>
      <c r="J593">
        <v>0.18908012961388801</v>
      </c>
      <c r="K593">
        <f t="shared" si="598"/>
        <v>0.18908012961388801</v>
      </c>
      <c r="L593">
        <f t="shared" si="577"/>
        <v>0.73717047971087313</v>
      </c>
      <c r="N593">
        <f t="shared" si="585"/>
        <v>0.57286474763089035</v>
      </c>
      <c r="Q593">
        <f t="shared" si="578"/>
        <v>7.3717047971087313</v>
      </c>
      <c r="S593" s="2">
        <f t="shared" si="588"/>
        <v>42888646.852802753</v>
      </c>
      <c r="V593" s="4">
        <f>0.1+0.8*(((S593)-(MIN($S$2:$S$900)))/((MAX($S$2:S1491))-(MIN($S$2:$S$900))))</f>
        <v>0.68973638376869839</v>
      </c>
      <c r="W593" s="4">
        <f t="shared" si="579"/>
        <v>0.50731362861048845</v>
      </c>
      <c r="X593" s="4">
        <f t="shared" si="580"/>
        <v>0.19580243373687395</v>
      </c>
      <c r="Y593" s="4">
        <f t="shared" si="581"/>
        <v>0.1958024337368737</v>
      </c>
      <c r="AA593" s="4">
        <f t="shared" si="582"/>
        <v>0.73717047971087302</v>
      </c>
      <c r="AB593" s="4">
        <f t="shared" si="583"/>
        <v>0.50914203576311057</v>
      </c>
      <c r="AC593" s="4">
        <f t="shared" si="584"/>
        <v>0.11975304217109242</v>
      </c>
    </row>
    <row r="594" spans="1:29" x14ac:dyDescent="0.25">
      <c r="A594">
        <v>1060.6347238528399</v>
      </c>
      <c r="B594">
        <v>1.03268313962805</v>
      </c>
      <c r="C594">
        <v>0.30149749299959699</v>
      </c>
      <c r="D594">
        <f t="shared" si="574"/>
        <v>0.74848313962805002</v>
      </c>
      <c r="E594">
        <v>22.220955134864397</v>
      </c>
      <c r="F594">
        <f t="shared" si="575"/>
        <v>1032.68313962805</v>
      </c>
      <c r="G594">
        <v>0.16300000000000001</v>
      </c>
      <c r="H594">
        <f t="shared" si="597"/>
        <v>22.220955134864397</v>
      </c>
      <c r="I594">
        <f t="shared" si="576"/>
        <v>8.1500000000000003E-2</v>
      </c>
      <c r="J594">
        <v>0.18781186463473601</v>
      </c>
      <c r="K594">
        <f t="shared" si="598"/>
        <v>0.18781186463473601</v>
      </c>
      <c r="L594">
        <f t="shared" si="577"/>
        <v>0.73836370842191346</v>
      </c>
      <c r="N594">
        <f t="shared" si="585"/>
        <v>0.57707116710134088</v>
      </c>
      <c r="Q594">
        <f t="shared" si="578"/>
        <v>7.383637084219135</v>
      </c>
      <c r="S594" s="2">
        <f t="shared" si="588"/>
        <v>42958069.009835556</v>
      </c>
      <c r="V594" s="4">
        <f>0.1+0.8*(((S594)-(MIN($S$2:$S$900)))/((MAX($S$2:S1492))-(MIN($S$2:$S$900))))</f>
        <v>0.69069096673753072</v>
      </c>
      <c r="W594" s="4">
        <f t="shared" si="579"/>
        <v>0.5051008463562775</v>
      </c>
      <c r="X594" s="4">
        <f t="shared" si="580"/>
        <v>0.19515983384087154</v>
      </c>
      <c r="Y594" s="4">
        <f t="shared" si="581"/>
        <v>0.19515983384087218</v>
      </c>
      <c r="AA594" s="4">
        <f t="shared" si="582"/>
        <v>0.73836370842191335</v>
      </c>
      <c r="AB594" s="4">
        <f t="shared" si="583"/>
        <v>0.5063760579453469</v>
      </c>
      <c r="AC594" s="4">
        <f t="shared" si="584"/>
        <v>0.1189497923010894</v>
      </c>
    </row>
    <row r="595" spans="1:29" x14ac:dyDescent="0.25">
      <c r="A595">
        <v>1062.34875690998</v>
      </c>
      <c r="B595">
        <v>1.03209631143381</v>
      </c>
      <c r="C595">
        <v>0.29967441558844399</v>
      </c>
      <c r="D595">
        <f t="shared" si="574"/>
        <v>0.74789631143380997</v>
      </c>
      <c r="E595">
        <v>22.219454650088789</v>
      </c>
      <c r="F595">
        <f t="shared" si="575"/>
        <v>1032.0963114338099</v>
      </c>
      <c r="G595">
        <v>0.16300000000000001</v>
      </c>
      <c r="H595">
        <f t="shared" si="597"/>
        <v>22.219454650088789</v>
      </c>
      <c r="I595">
        <f t="shared" si="576"/>
        <v>8.1500000000000003E-2</v>
      </c>
      <c r="J595">
        <v>0.18653645257547199</v>
      </c>
      <c r="K595">
        <f t="shared" si="598"/>
        <v>0.18653645257547199</v>
      </c>
      <c r="L595">
        <f t="shared" si="577"/>
        <v>0.7395569371329539</v>
      </c>
      <c r="N595">
        <f t="shared" si="585"/>
        <v>0.58127758657179196</v>
      </c>
      <c r="Q595">
        <f t="shared" si="578"/>
        <v>7.3955693713295387</v>
      </c>
      <c r="S595" s="2">
        <f t="shared" si="588"/>
        <v>43027491.166868366</v>
      </c>
      <c r="V595" s="4">
        <f>0.1+0.8*(((S595)-(MIN($S$2:$S$900)))/((MAX($S$2:S1493))-(MIN($S$2:$S$900))))</f>
        <v>0.69164554970636316</v>
      </c>
      <c r="W595" s="4">
        <f t="shared" si="579"/>
        <v>0.50288806410202891</v>
      </c>
      <c r="X595" s="4">
        <f t="shared" si="580"/>
        <v>0.19451361268826092</v>
      </c>
      <c r="Y595" s="4">
        <f t="shared" si="581"/>
        <v>0.19451361268826009</v>
      </c>
      <c r="AA595" s="4">
        <f t="shared" si="582"/>
        <v>0.7395569371329539</v>
      </c>
      <c r="AB595" s="4">
        <f t="shared" si="583"/>
        <v>0.50361008012753605</v>
      </c>
      <c r="AC595" s="4">
        <f t="shared" si="584"/>
        <v>0.11814201586032613</v>
      </c>
    </row>
    <row r="596" spans="1:29" x14ac:dyDescent="0.25">
      <c r="A596">
        <v>1063.80766614757</v>
      </c>
      <c r="B596">
        <v>1.0315968291922799</v>
      </c>
      <c r="C596">
        <v>0.29945213761712702</v>
      </c>
      <c r="D596">
        <f t="shared" si="574"/>
        <v>0.7473968291922799</v>
      </c>
      <c r="E596">
        <v>22.218187731195489</v>
      </c>
      <c r="F596">
        <f t="shared" si="575"/>
        <v>1031.59682919228</v>
      </c>
      <c r="G596">
        <v>0.16300000000000001</v>
      </c>
      <c r="H596">
        <f t="shared" ref="H596" si="599">E596-0.05</f>
        <v>22.168187731195488</v>
      </c>
      <c r="I596">
        <f t="shared" si="576"/>
        <v>8.1500000000000003E-2</v>
      </c>
      <c r="J596">
        <v>0.18545957151616399</v>
      </c>
      <c r="K596">
        <f t="shared" ref="K596" si="600">J596-0.00005</f>
        <v>0.185409571516164</v>
      </c>
      <c r="L596">
        <f t="shared" si="577"/>
        <v>0.74057256071258259</v>
      </c>
      <c r="N596">
        <f t="shared" si="585"/>
        <v>0.58485790504759705</v>
      </c>
      <c r="Q596">
        <f t="shared" si="578"/>
        <v>7.4057256071258255</v>
      </c>
      <c r="S596" s="2">
        <f t="shared" si="588"/>
        <v>43086580.240889832</v>
      </c>
      <c r="V596" s="4">
        <f>0.1+0.8*(((S596)-(MIN($S$2:$S$900)))/((MAX($S$2:S1494))-(MIN($S$2:$S$900))))</f>
        <v>0.6924580485700661</v>
      </c>
      <c r="W596" s="4">
        <f t="shared" si="579"/>
        <v>0.50100464157526803</v>
      </c>
      <c r="X596" s="4">
        <f t="shared" si="580"/>
        <v>0.1939679825020667</v>
      </c>
      <c r="Y596" s="4">
        <f t="shared" si="581"/>
        <v>0.19396798250206726</v>
      </c>
      <c r="AA596" s="4">
        <f t="shared" si="582"/>
        <v>0.74057256071258259</v>
      </c>
      <c r="AB596" s="4">
        <f t="shared" si="583"/>
        <v>0.50125580196908504</v>
      </c>
      <c r="AC596" s="4">
        <f t="shared" si="584"/>
        <v>0.11745997812758338</v>
      </c>
    </row>
    <row r="597" spans="1:29" x14ac:dyDescent="0.25">
      <c r="A597">
        <v>1064.8644203475701</v>
      </c>
      <c r="B597">
        <v>1.03131662369829</v>
      </c>
      <c r="C597">
        <v>0.29929794984193703</v>
      </c>
      <c r="D597">
        <f t="shared" si="574"/>
        <v>0.74711662369829002</v>
      </c>
      <c r="E597">
        <v>22.217277541139026</v>
      </c>
      <c r="F597">
        <f t="shared" si="575"/>
        <v>1031.31662369829</v>
      </c>
      <c r="G597">
        <v>0.16300000000000001</v>
      </c>
      <c r="H597">
        <f t="shared" ref="H597:H600" si="601">E597</f>
        <v>22.217277541139026</v>
      </c>
      <c r="I597">
        <f t="shared" si="576"/>
        <v>8.1500000000000003E-2</v>
      </c>
      <c r="J597">
        <v>0.184685909968173</v>
      </c>
      <c r="K597">
        <f t="shared" ref="K597" si="602">J597</f>
        <v>0.184685909968173</v>
      </c>
      <c r="L597">
        <f t="shared" si="577"/>
        <v>0.74130822298391397</v>
      </c>
      <c r="N597">
        <f t="shared" si="585"/>
        <v>0.58745129227769999</v>
      </c>
      <c r="Q597">
        <f t="shared" si="578"/>
        <v>7.4130822298391399</v>
      </c>
      <c r="S597" s="2">
        <f t="shared" si="588"/>
        <v>43129381.140039295</v>
      </c>
      <c r="V597" s="4">
        <f>0.1+0.8*(((S597)-(MIN($S$2:$S$900)))/((MAX($S$2:S1495))-(MIN($S$2:$S$900))))</f>
        <v>0.69304657838713124</v>
      </c>
      <c r="W597" s="4">
        <f t="shared" si="579"/>
        <v>0.4999480567848138</v>
      </c>
      <c r="X597" s="4">
        <f t="shared" si="580"/>
        <v>0.19357598647721985</v>
      </c>
      <c r="Y597" s="4">
        <f t="shared" si="581"/>
        <v>0.19357598647721941</v>
      </c>
      <c r="AA597" s="4">
        <f t="shared" si="582"/>
        <v>0.74130822298391408</v>
      </c>
      <c r="AB597" s="4">
        <f t="shared" si="583"/>
        <v>0.49993507098101719</v>
      </c>
      <c r="AC597" s="4">
        <f t="shared" si="584"/>
        <v>0.1169699830965248</v>
      </c>
    </row>
    <row r="598" spans="1:29" x14ac:dyDescent="0.25">
      <c r="A598">
        <v>1065.92117454758</v>
      </c>
      <c r="B598">
        <v>1.0312643640354699</v>
      </c>
      <c r="C598">
        <v>0.29914376206674598</v>
      </c>
      <c r="D598">
        <f t="shared" si="574"/>
        <v>0.74706436403546994</v>
      </c>
      <c r="E598">
        <v>22.216383262931004</v>
      </c>
      <c r="F598">
        <f t="shared" si="575"/>
        <v>1031.26436403547</v>
      </c>
      <c r="G598">
        <v>0.16300000000000001</v>
      </c>
      <c r="H598">
        <f t="shared" si="601"/>
        <v>22.216383262931004</v>
      </c>
      <c r="I598">
        <f t="shared" si="576"/>
        <v>8.1500000000000003E-2</v>
      </c>
      <c r="J598">
        <v>0.183925773491352</v>
      </c>
      <c r="K598">
        <f t="shared" si="598"/>
        <v>0.183925773491352</v>
      </c>
      <c r="L598">
        <f t="shared" si="577"/>
        <v>0.74204388525525222</v>
      </c>
      <c r="N598">
        <f t="shared" si="585"/>
        <v>0.59004467950782691</v>
      </c>
      <c r="Q598">
        <f t="shared" si="578"/>
        <v>7.4204388525525218</v>
      </c>
      <c r="S598" s="2">
        <f t="shared" si="588"/>
        <v>43172182.039189145</v>
      </c>
      <c r="V598" s="4">
        <f>0.1+0.8*(((S598)-(MIN($S$2:$S$900)))/((MAX($S$2:S1496))-(MIN($S$2:$S$900))))</f>
        <v>0.69363510820420182</v>
      </c>
      <c r="W598" s="4">
        <f t="shared" si="579"/>
        <v>0.49975099867541084</v>
      </c>
      <c r="X598" s="4">
        <f t="shared" si="580"/>
        <v>0.19319084328633918</v>
      </c>
      <c r="Y598" s="4">
        <f t="shared" si="581"/>
        <v>0.19319084328633965</v>
      </c>
      <c r="AA598" s="4">
        <f t="shared" si="582"/>
        <v>0.74204388525525222</v>
      </c>
      <c r="AB598" s="4">
        <f t="shared" si="583"/>
        <v>0.49968874834426352</v>
      </c>
      <c r="AC598" s="4">
        <f t="shared" si="584"/>
        <v>0.11648855410792396</v>
      </c>
    </row>
    <row r="599" spans="1:29" x14ac:dyDescent="0.25">
      <c r="A599">
        <v>1067.20694003993</v>
      </c>
      <c r="B599">
        <v>1.03120077907778</v>
      </c>
      <c r="C599">
        <v>0.29895615995389702</v>
      </c>
      <c r="D599">
        <f t="shared" si="574"/>
        <v>0.74700077907777995</v>
      </c>
      <c r="E599">
        <v>22.215263389185413</v>
      </c>
      <c r="F599">
        <f t="shared" si="575"/>
        <v>1031.20077907778</v>
      </c>
      <c r="G599">
        <v>0.16300000000000001</v>
      </c>
      <c r="H599">
        <f t="shared" si="601"/>
        <v>22.215263389185413</v>
      </c>
      <c r="I599">
        <f t="shared" si="576"/>
        <v>8.1500000000000003E-2</v>
      </c>
      <c r="J599">
        <v>0.18297388080759999</v>
      </c>
      <c r="K599">
        <f t="shared" si="598"/>
        <v>0.18297388080759999</v>
      </c>
      <c r="L599">
        <f t="shared" si="577"/>
        <v>0.74293897435213174</v>
      </c>
      <c r="N599">
        <f t="shared" si="585"/>
        <v>0.59320008481283271</v>
      </c>
      <c r="Q599">
        <f t="shared" si="578"/>
        <v>7.4293897435213179</v>
      </c>
      <c r="S599" s="2">
        <f t="shared" si="588"/>
        <v>43224258.405829489</v>
      </c>
      <c r="V599" s="4">
        <f>0.1+0.8*(((S599)-(MIN($S$2:$S$900)))/((MAX($S$2:S1497))-(MIN($S$2:$S$900))))</f>
        <v>0.69435117948170544</v>
      </c>
      <c r="W599" s="4">
        <f t="shared" si="579"/>
        <v>0.49951123571344924</v>
      </c>
      <c r="X599" s="4">
        <f t="shared" si="580"/>
        <v>0.19270854175658039</v>
      </c>
      <c r="Y599" s="4">
        <f t="shared" si="581"/>
        <v>0.19270854175658084</v>
      </c>
      <c r="AA599" s="4">
        <f t="shared" si="582"/>
        <v>0.74293897435213174</v>
      </c>
      <c r="AB599" s="4">
        <f t="shared" si="583"/>
        <v>0.49938904464181155</v>
      </c>
      <c r="AC599" s="4">
        <f t="shared" si="584"/>
        <v>0.11588567719572548</v>
      </c>
    </row>
    <row r="600" spans="1:29" x14ac:dyDescent="0.25">
      <c r="A600">
        <v>1069.0421847571799</v>
      </c>
      <c r="B600">
        <v>1.0311100207253601</v>
      </c>
      <c r="C600">
        <v>0.29868838500691097</v>
      </c>
      <c r="D600">
        <f t="shared" si="574"/>
        <v>0.74691002072536006</v>
      </c>
      <c r="E600">
        <v>22.213698956639835</v>
      </c>
      <c r="F600">
        <f t="shared" si="575"/>
        <v>1031.1100207253601</v>
      </c>
      <c r="G600">
        <v>0.16300000000000001</v>
      </c>
      <c r="H600">
        <f t="shared" si="601"/>
        <v>22.213698956639835</v>
      </c>
      <c r="I600">
        <f t="shared" si="576"/>
        <v>8.1500000000000003E-2</v>
      </c>
      <c r="J600">
        <v>0.18164411314386</v>
      </c>
      <c r="K600">
        <f t="shared" si="598"/>
        <v>0.18164411314386</v>
      </c>
      <c r="L600">
        <f t="shared" si="577"/>
        <v>0.74421658488553755</v>
      </c>
      <c r="N600">
        <f t="shared" si="585"/>
        <v>0.59770397059235392</v>
      </c>
      <c r="Q600">
        <f t="shared" si="578"/>
        <v>7.4421658488553755</v>
      </c>
      <c r="S600" s="2">
        <f t="shared" si="588"/>
        <v>43298589.905110568</v>
      </c>
      <c r="V600" s="4">
        <f>0.1+0.8*(((S600)-(MIN($S$2:$S$900)))/((MAX($S$2:S1498))-(MIN($S$2:$S$900))))</f>
        <v>0.69537326790843002</v>
      </c>
      <c r="W600" s="4">
        <f t="shared" si="579"/>
        <v>0.49916900868068093</v>
      </c>
      <c r="X600" s="4">
        <f t="shared" si="580"/>
        <v>0.19203477990359757</v>
      </c>
      <c r="Y600" s="4">
        <f t="shared" si="581"/>
        <v>0.1920347799035973</v>
      </c>
      <c r="AA600" s="4">
        <f t="shared" si="582"/>
        <v>0.74421658488553755</v>
      </c>
      <c r="AB600" s="4">
        <f t="shared" si="583"/>
        <v>0.49896126085085107</v>
      </c>
      <c r="AC600" s="4">
        <f t="shared" si="584"/>
        <v>0.11504347487949694</v>
      </c>
    </row>
    <row r="601" spans="1:29" x14ac:dyDescent="0.25">
      <c r="A601">
        <v>1071.0764004856601</v>
      </c>
      <c r="B601">
        <v>1.0310094226600099</v>
      </c>
      <c r="C601">
        <v>0.29839157880786199</v>
      </c>
      <c r="D601">
        <f t="shared" si="574"/>
        <v>0.74680942266000994</v>
      </c>
      <c r="E601">
        <v>22.211954042993522</v>
      </c>
      <c r="F601">
        <f t="shared" si="575"/>
        <v>1031.0094226600099</v>
      </c>
      <c r="G601">
        <v>0.16300000000000001</v>
      </c>
      <c r="H601">
        <f t="shared" ref="H601" si="603">E601-0.05</f>
        <v>22.161954042993521</v>
      </c>
      <c r="I601">
        <f t="shared" si="576"/>
        <v>8.1500000000000003E-2</v>
      </c>
      <c r="J601">
        <v>0.180160936544495</v>
      </c>
      <c r="K601">
        <f t="shared" ref="K601" si="604">J601-0.00005</f>
        <v>0.180110936544495</v>
      </c>
      <c r="L601">
        <f t="shared" si="577"/>
        <v>0.74563270962219963</v>
      </c>
      <c r="N601">
        <f t="shared" si="585"/>
        <v>0.60269615240106056</v>
      </c>
      <c r="Q601">
        <f t="shared" si="578"/>
        <v>7.4563270962219965</v>
      </c>
      <c r="S601" s="2">
        <f t="shared" si="588"/>
        <v>43380980.173578784</v>
      </c>
      <c r="V601" s="4">
        <f>0.1+0.8*(((S601)-(MIN($S$2:$S$900)))/((MAX($S$2:S1499))-(MIN($S$2:$S$900))))</f>
        <v>0.69650616769775975</v>
      </c>
      <c r="W601" s="4">
        <f t="shared" si="579"/>
        <v>0.49878967855305001</v>
      </c>
      <c r="X601" s="4">
        <f t="shared" si="580"/>
        <v>0.1912832893679664</v>
      </c>
      <c r="Y601" s="4">
        <f t="shared" si="581"/>
        <v>0.19128328936796568</v>
      </c>
      <c r="AA601" s="4">
        <f t="shared" si="582"/>
        <v>0.74563270962219974</v>
      </c>
      <c r="AB601" s="4">
        <f t="shared" si="583"/>
        <v>0.49848709819131243</v>
      </c>
      <c r="AC601" s="4">
        <f t="shared" si="584"/>
        <v>0.114104111709958</v>
      </c>
    </row>
    <row r="602" spans="1:29" x14ac:dyDescent="0.25">
      <c r="A602">
        <v>1072.3746575011101</v>
      </c>
      <c r="B602">
        <v>1.0309452199590601</v>
      </c>
      <c r="C602">
        <v>0.29820215409506001</v>
      </c>
      <c r="D602">
        <f t="shared" si="574"/>
        <v>0.74674521995906007</v>
      </c>
      <c r="E602">
        <v>22.210824295004418</v>
      </c>
      <c r="F602">
        <f t="shared" si="575"/>
        <v>1030.9452199590601</v>
      </c>
      <c r="G602">
        <v>0.16300000000000001</v>
      </c>
      <c r="H602">
        <f t="shared" ref="H602:H605" si="605">E602</f>
        <v>22.210824295004418</v>
      </c>
      <c r="I602">
        <f t="shared" si="576"/>
        <v>8.1500000000000003E-2</v>
      </c>
      <c r="J602">
        <v>0.17920065075375599</v>
      </c>
      <c r="K602">
        <f t="shared" ref="K602" si="606">J602</f>
        <v>0.17920065075375599</v>
      </c>
      <c r="L602">
        <f t="shared" si="577"/>
        <v>0.74653649472639672</v>
      </c>
      <c r="N602">
        <f t="shared" si="585"/>
        <v>0.60588221323267022</v>
      </c>
      <c r="Q602">
        <f t="shared" si="578"/>
        <v>7.4653649472639669</v>
      </c>
      <c r="S602" s="2">
        <f t="shared" si="588"/>
        <v>43433562.474731065</v>
      </c>
      <c r="V602" s="4">
        <f>0.1+0.8*(((S602)-(MIN($S$2:$S$900)))/((MAX($S$2:S1500))-(MIN($S$2:$S$900))))</f>
        <v>0.69722919578111742</v>
      </c>
      <c r="W602" s="4">
        <f t="shared" si="579"/>
        <v>0.49854758623585882</v>
      </c>
      <c r="X602" s="4">
        <f t="shared" si="580"/>
        <v>0.19079673524922533</v>
      </c>
      <c r="Y602" s="4">
        <f t="shared" si="581"/>
        <v>0.19079673524922486</v>
      </c>
      <c r="AA602" s="4">
        <f t="shared" si="582"/>
        <v>0.74653649472639672</v>
      </c>
      <c r="AB602" s="4">
        <f t="shared" si="583"/>
        <v>0.49818448279482347</v>
      </c>
      <c r="AC602" s="4">
        <f t="shared" si="584"/>
        <v>0.11349591906153164</v>
      </c>
    </row>
    <row r="603" spans="1:29" x14ac:dyDescent="0.25">
      <c r="A603">
        <v>1073.67291451655</v>
      </c>
      <c r="B603">
        <v>1.03088101725812</v>
      </c>
      <c r="C603">
        <v>0.29801272938225898</v>
      </c>
      <c r="D603">
        <f t="shared" si="574"/>
        <v>0.74668101725811997</v>
      </c>
      <c r="E603">
        <v>22.209723203264449</v>
      </c>
      <c r="F603">
        <f t="shared" si="575"/>
        <v>1030.88101725812</v>
      </c>
      <c r="G603">
        <v>0.16300000000000001</v>
      </c>
      <c r="H603">
        <f t="shared" si="605"/>
        <v>22.209723203264449</v>
      </c>
      <c r="I603">
        <f t="shared" si="576"/>
        <v>8.1500000000000003E-2</v>
      </c>
      <c r="J603">
        <v>0.178264722774782</v>
      </c>
      <c r="K603">
        <f t="shared" si="598"/>
        <v>0.178264722774782</v>
      </c>
      <c r="L603">
        <f t="shared" si="577"/>
        <v>0.74744027983058692</v>
      </c>
      <c r="N603">
        <f t="shared" si="585"/>
        <v>0.60906827406425545</v>
      </c>
      <c r="Q603">
        <f t="shared" si="578"/>
        <v>7.474402798305869</v>
      </c>
      <c r="S603" s="2">
        <f t="shared" si="588"/>
        <v>43486144.775882952</v>
      </c>
      <c r="V603" s="4">
        <f>0.1+0.8*(((S603)-(MIN($S$2:$S$900)))/((MAX($S$2:S1501))-(MIN($S$2:$S$900))))</f>
        <v>0.69795222386446953</v>
      </c>
      <c r="W603" s="4">
        <f t="shared" si="579"/>
        <v>0.49830549391870449</v>
      </c>
      <c r="X603" s="4">
        <f t="shared" si="580"/>
        <v>0.19032252265813371</v>
      </c>
      <c r="Y603" s="4">
        <f t="shared" si="581"/>
        <v>0.19032252265813351</v>
      </c>
      <c r="AA603" s="4">
        <f t="shared" si="582"/>
        <v>0.74744027983058692</v>
      </c>
      <c r="AB603" s="4">
        <f t="shared" si="583"/>
        <v>0.49788186739838053</v>
      </c>
      <c r="AC603" s="4">
        <f t="shared" si="584"/>
        <v>0.11290315332266711</v>
      </c>
    </row>
    <row r="604" spans="1:29" x14ac:dyDescent="0.25">
      <c r="A604">
        <v>1074.8169071416601</v>
      </c>
      <c r="B604">
        <v>1.03082444339368</v>
      </c>
      <c r="C604">
        <v>0.29784581291511802</v>
      </c>
      <c r="D604">
        <f t="shared" si="574"/>
        <v>0.74662444339367995</v>
      </c>
      <c r="E604">
        <v>22.208752073852732</v>
      </c>
      <c r="F604">
        <f t="shared" si="575"/>
        <v>1030.82444339368</v>
      </c>
      <c r="G604">
        <v>0.16300000000000001</v>
      </c>
      <c r="H604">
        <f t="shared" si="605"/>
        <v>22.208752073852732</v>
      </c>
      <c r="I604">
        <f t="shared" si="576"/>
        <v>8.1500000000000003E-2</v>
      </c>
      <c r="J604">
        <v>0.177439262774823</v>
      </c>
      <c r="K604">
        <f t="shared" si="598"/>
        <v>0.177439262774823</v>
      </c>
      <c r="L604">
        <f t="shared" si="577"/>
        <v>0.74823667336559696</v>
      </c>
      <c r="N604">
        <f t="shared" si="585"/>
        <v>0.61187575367047986</v>
      </c>
      <c r="Q604">
        <f t="shared" si="578"/>
        <v>7.4823667336559696</v>
      </c>
      <c r="S604" s="2">
        <f t="shared" si="588"/>
        <v>43532479.02558364</v>
      </c>
      <c r="V604" s="4">
        <f>0.1+0.8*(((S604)-(MIN($S$2:$S$900)))/((MAX($S$2:S1502))-(MIN($S$2:$S$900))))</f>
        <v>0.69858933869247752</v>
      </c>
      <c r="W604" s="4">
        <f t="shared" si="579"/>
        <v>0.49809216803471335</v>
      </c>
      <c r="X604" s="4">
        <f t="shared" si="580"/>
        <v>0.18990428158166522</v>
      </c>
      <c r="Y604" s="4">
        <f t="shared" si="581"/>
        <v>0.18990428158166492</v>
      </c>
      <c r="AA604" s="4">
        <f t="shared" si="582"/>
        <v>0.74823667336559696</v>
      </c>
      <c r="AB604" s="4">
        <f t="shared" si="583"/>
        <v>0.49761521004339165</v>
      </c>
      <c r="AC604" s="4">
        <f t="shared" si="584"/>
        <v>0.11238035197708152</v>
      </c>
    </row>
    <row r="605" spans="1:29" x14ac:dyDescent="0.25">
      <c r="A605">
        <v>1076.3054804032099</v>
      </c>
      <c r="B605">
        <v>1.03075082898389</v>
      </c>
      <c r="C605">
        <v>0.29762861974058002</v>
      </c>
      <c r="D605">
        <f t="shared" si="574"/>
        <v>0.74655082898389002</v>
      </c>
      <c r="E605">
        <v>22.207479077803658</v>
      </c>
      <c r="F605">
        <f t="shared" si="575"/>
        <v>1030.75082898389</v>
      </c>
      <c r="G605">
        <v>0.16300000000000001</v>
      </c>
      <c r="H605">
        <f t="shared" si="605"/>
        <v>22.207479077803658</v>
      </c>
      <c r="I605">
        <f t="shared" si="576"/>
        <v>8.1500000000000003E-2</v>
      </c>
      <c r="J605">
        <v>0.17635721613310801</v>
      </c>
      <c r="K605">
        <f t="shared" si="598"/>
        <v>0.17635721613310801</v>
      </c>
      <c r="L605">
        <f t="shared" si="577"/>
        <v>0.74927294763508634</v>
      </c>
      <c r="N605">
        <f t="shared" si="585"/>
        <v>0.61552887081690388</v>
      </c>
      <c r="Q605">
        <f t="shared" si="578"/>
        <v>7.4927294763508634</v>
      </c>
      <c r="S605" s="2">
        <f t="shared" si="588"/>
        <v>43592769.558655731</v>
      </c>
      <c r="V605" s="4">
        <f>0.1+0.8*(((S605)-(MIN($S$2:$S$900)))/((MAX($S$2:S1503))-(MIN($S$2:$S$900))))</f>
        <v>0.69941835810806907</v>
      </c>
      <c r="W605" s="4">
        <f t="shared" si="579"/>
        <v>0.49781458651896648</v>
      </c>
      <c r="X605" s="4">
        <f t="shared" si="580"/>
        <v>0.18935603411692742</v>
      </c>
      <c r="Y605" s="4">
        <f t="shared" si="581"/>
        <v>0.18935603411692797</v>
      </c>
      <c r="AA605" s="4">
        <f t="shared" si="582"/>
        <v>0.74927294763508634</v>
      </c>
      <c r="AB605" s="4">
        <f t="shared" si="583"/>
        <v>0.49726823314870811</v>
      </c>
      <c r="AC605" s="4">
        <f t="shared" si="584"/>
        <v>0.11169504264615927</v>
      </c>
    </row>
    <row r="606" spans="1:29" x14ac:dyDescent="0.25">
      <c r="A606">
        <v>1077.7730817132799</v>
      </c>
      <c r="B606">
        <v>1.03067825169996</v>
      </c>
      <c r="C606">
        <v>0.29741448651937602</v>
      </c>
      <c r="D606">
        <f t="shared" si="574"/>
        <v>0.74647825169995996</v>
      </c>
      <c r="E606">
        <v>22.20623700017434</v>
      </c>
      <c r="F606">
        <f t="shared" si="575"/>
        <v>1030.6782516999599</v>
      </c>
      <c r="G606">
        <v>0.16300000000000001</v>
      </c>
      <c r="H606">
        <f t="shared" ref="H606" si="607">E606-0.05</f>
        <v>22.15623700017434</v>
      </c>
      <c r="I606">
        <f t="shared" si="576"/>
        <v>8.1500000000000003E-2</v>
      </c>
      <c r="J606">
        <v>0.17530145014819001</v>
      </c>
      <c r="K606">
        <f t="shared" ref="K606" si="608">J606-0.00005</f>
        <v>0.17525145014819002</v>
      </c>
      <c r="L606">
        <f t="shared" si="577"/>
        <v>0.75029462222429055</v>
      </c>
      <c r="N606">
        <f t="shared" si="585"/>
        <v>0.61913052056328521</v>
      </c>
      <c r="Q606">
        <f t="shared" si="578"/>
        <v>7.5029462222429055</v>
      </c>
      <c r="S606" s="2">
        <f t="shared" si="588"/>
        <v>43652210.680975288</v>
      </c>
      <c r="V606" s="4">
        <f>0.1+0.8*(((S606)-(MIN($S$2:$S$900)))/((MAX($S$2:S1504))-(MIN($S$2:$S$900))))</f>
        <v>0.70023569777943251</v>
      </c>
      <c r="W606" s="4">
        <f t="shared" si="579"/>
        <v>0.49754091574527437</v>
      </c>
      <c r="X606" s="4">
        <f t="shared" si="580"/>
        <v>0.18882110243998024</v>
      </c>
      <c r="Y606" s="4">
        <f t="shared" si="581"/>
        <v>0.18882110243997977</v>
      </c>
      <c r="AA606" s="4">
        <f t="shared" si="582"/>
        <v>0.75029462222429055</v>
      </c>
      <c r="AB606" s="4">
        <f t="shared" si="583"/>
        <v>0.49692614468159296</v>
      </c>
      <c r="AC606" s="4">
        <f t="shared" si="584"/>
        <v>0.11102637804997527</v>
      </c>
    </row>
    <row r="607" spans="1:29" x14ac:dyDescent="0.25">
      <c r="A607">
        <v>1079.38409180708</v>
      </c>
      <c r="B607">
        <v>1.03059858242181</v>
      </c>
      <c r="C607">
        <v>0.29717942896089</v>
      </c>
      <c r="D607">
        <f t="shared" si="574"/>
        <v>0.74639858242181001</v>
      </c>
      <c r="E607">
        <v>22.204878592605318</v>
      </c>
      <c r="F607">
        <f t="shared" si="575"/>
        <v>1030.5985824218101</v>
      </c>
      <c r="G607">
        <v>0.16300000000000001</v>
      </c>
      <c r="H607">
        <f t="shared" ref="H607:H610" si="609">E607</f>
        <v>22.204878592605318</v>
      </c>
      <c r="I607">
        <f t="shared" si="576"/>
        <v>8.1500000000000003E-2</v>
      </c>
      <c r="J607">
        <v>0.17414680371451999</v>
      </c>
      <c r="K607">
        <f t="shared" ref="K607" si="610">J607</f>
        <v>0.17414680371451999</v>
      </c>
      <c r="L607">
        <f t="shared" si="577"/>
        <v>0.75141613122301765</v>
      </c>
      <c r="N607">
        <f t="shared" si="585"/>
        <v>0.62308411072155256</v>
      </c>
      <c r="Q607">
        <f t="shared" si="578"/>
        <v>7.5141613122301765</v>
      </c>
      <c r="S607" s="2">
        <f t="shared" si="588"/>
        <v>43717460.178496562</v>
      </c>
      <c r="V607" s="4">
        <f>0.1+0.8*(((S607)-(MIN($S$2:$S$900)))/((MAX($S$2:S1505))-(MIN($S$2:$S$900))))</f>
        <v>0.70113290497841418</v>
      </c>
      <c r="W607" s="4">
        <f t="shared" si="579"/>
        <v>0.4972405028363015</v>
      </c>
      <c r="X607" s="4">
        <f t="shared" si="580"/>
        <v>0.18823607037618231</v>
      </c>
      <c r="Y607" s="4">
        <f t="shared" si="581"/>
        <v>0.18823607037618259</v>
      </c>
      <c r="AA607" s="4">
        <f t="shared" si="582"/>
        <v>0.75141613122301776</v>
      </c>
      <c r="AB607" s="4">
        <f t="shared" si="583"/>
        <v>0.49655062854537679</v>
      </c>
      <c r="AC607" s="4">
        <f t="shared" si="584"/>
        <v>0.11029508797022787</v>
      </c>
    </row>
    <row r="608" spans="1:29" x14ac:dyDescent="0.25">
      <c r="A608">
        <v>1080.0759763963499</v>
      </c>
      <c r="B608">
        <v>1.03056436665494</v>
      </c>
      <c r="C608">
        <v>0.29707847819532202</v>
      </c>
      <c r="D608">
        <f t="shared" si="574"/>
        <v>0.74636436665493999</v>
      </c>
      <c r="E608">
        <v>22.204289407023115</v>
      </c>
      <c r="F608">
        <f t="shared" si="575"/>
        <v>1030.5643666549399</v>
      </c>
      <c r="G608">
        <v>0.16300000000000001</v>
      </c>
      <c r="H608">
        <f t="shared" si="609"/>
        <v>22.204289407023115</v>
      </c>
      <c r="I608">
        <f t="shared" si="576"/>
        <v>8.1500000000000003E-2</v>
      </c>
      <c r="J608">
        <v>0.173645995969649</v>
      </c>
      <c r="K608">
        <f t="shared" si="598"/>
        <v>0.173645995969649</v>
      </c>
      <c r="L608">
        <f t="shared" si="577"/>
        <v>0.75189778853598732</v>
      </c>
      <c r="N608">
        <f t="shared" si="585"/>
        <v>0.62478206911009493</v>
      </c>
      <c r="Q608">
        <f t="shared" si="578"/>
        <v>7.518977885359873</v>
      </c>
      <c r="S608" s="2">
        <f t="shared" si="588"/>
        <v>43745483.045619681</v>
      </c>
      <c r="V608" s="4">
        <f>0.1+0.8*(((S608)-(MIN($S$2:$S$900)))/((MAX($S$2:S1506))-(MIN($S$2:$S$900))))</f>
        <v>0.70151823082878983</v>
      </c>
      <c r="W608" s="4">
        <f t="shared" si="579"/>
        <v>0.49711148374265768</v>
      </c>
      <c r="X608" s="4">
        <f t="shared" si="580"/>
        <v>0.18798232292587702</v>
      </c>
      <c r="Y608" s="4">
        <f t="shared" si="581"/>
        <v>0.1879823229258763</v>
      </c>
      <c r="AA608" s="4">
        <f t="shared" si="582"/>
        <v>0.75189778853598732</v>
      </c>
      <c r="AB608" s="4">
        <f t="shared" si="583"/>
        <v>0.49638935467832201</v>
      </c>
      <c r="AC608" s="4">
        <f t="shared" si="584"/>
        <v>0.10997790365734626</v>
      </c>
    </row>
    <row r="609" spans="1:29" x14ac:dyDescent="0.25">
      <c r="A609">
        <v>1080.4572224861099</v>
      </c>
      <c r="B609">
        <v>1.0305455128930201</v>
      </c>
      <c r="C609">
        <v>0.29702285174370202</v>
      </c>
      <c r="D609">
        <f t="shared" si="574"/>
        <v>0.74634551289302009</v>
      </c>
      <c r="E609">
        <v>22.203967701383281</v>
      </c>
      <c r="F609">
        <f t="shared" si="575"/>
        <v>1030.54551289302</v>
      </c>
      <c r="G609">
        <v>0.16300000000000001</v>
      </c>
      <c r="H609">
        <f t="shared" si="609"/>
        <v>22.203967701383281</v>
      </c>
      <c r="I609">
        <f t="shared" si="576"/>
        <v>8.1500000000000003E-2</v>
      </c>
      <c r="J609">
        <v>0.17337254617578801</v>
      </c>
      <c r="K609">
        <f t="shared" si="598"/>
        <v>0.17337254617578801</v>
      </c>
      <c r="L609">
        <f t="shared" si="577"/>
        <v>0.75216319402415954</v>
      </c>
      <c r="N609">
        <f t="shared" si="585"/>
        <v>0.62571768757341417</v>
      </c>
      <c r="Q609">
        <f t="shared" si="578"/>
        <v>7.5216319402415959</v>
      </c>
      <c r="S609" s="2">
        <f t="shared" si="588"/>
        <v>43760924.361527339</v>
      </c>
      <c r="V609" s="4">
        <f>0.1+0.8*(((S609)-(MIN($S$2:$S$900)))/((MAX($S$2:S1507))-(MIN($S$2:$S$900))))</f>
        <v>0.7017305552193277</v>
      </c>
      <c r="W609" s="4">
        <f t="shared" si="579"/>
        <v>0.4970403909250124</v>
      </c>
      <c r="X609" s="4">
        <f t="shared" si="580"/>
        <v>0.18784377237691016</v>
      </c>
      <c r="Y609" s="4">
        <f t="shared" si="581"/>
        <v>0.18784377237691044</v>
      </c>
      <c r="AA609" s="4">
        <f t="shared" si="582"/>
        <v>0.75216319402415954</v>
      </c>
      <c r="AB609" s="4">
        <f t="shared" si="583"/>
        <v>0.49630048865626547</v>
      </c>
      <c r="AC609" s="4">
        <f t="shared" si="584"/>
        <v>0.1098047154711377</v>
      </c>
    </row>
    <row r="610" spans="1:29" x14ac:dyDescent="0.25">
      <c r="A610">
        <v>1080.8384685758699</v>
      </c>
      <c r="B610">
        <v>1.03052665913109</v>
      </c>
      <c r="C610">
        <v>0.29696722529208203</v>
      </c>
      <c r="D610">
        <f t="shared" si="574"/>
        <v>0.74632665913108998</v>
      </c>
      <c r="E610">
        <v>22.203763783357978</v>
      </c>
      <c r="F610">
        <f t="shared" si="575"/>
        <v>1030.5266591310899</v>
      </c>
      <c r="G610">
        <v>0.16300000000000001</v>
      </c>
      <c r="H610">
        <f t="shared" si="609"/>
        <v>22.203763783357978</v>
      </c>
      <c r="I610">
        <f t="shared" si="576"/>
        <v>8.1500000000000003E-2</v>
      </c>
      <c r="J610">
        <v>0.173199215854282</v>
      </c>
      <c r="K610">
        <f t="shared" si="598"/>
        <v>0.173199215854282</v>
      </c>
      <c r="L610">
        <f t="shared" si="577"/>
        <v>0.75242859951233176</v>
      </c>
      <c r="N610">
        <f t="shared" si="585"/>
        <v>0.62665330603673342</v>
      </c>
      <c r="Q610">
        <f t="shared" si="578"/>
        <v>7.5242859951233179</v>
      </c>
      <c r="S610" s="2">
        <f t="shared" si="588"/>
        <v>43776365.677434988</v>
      </c>
      <c r="V610" s="4">
        <f>0.1+0.8*(((S610)-(MIN($S$2:$S$900)))/((MAX($S$2:S1508))-(MIN($S$2:$S$900))))</f>
        <v>0.70194287960986534</v>
      </c>
      <c r="W610" s="4">
        <f t="shared" si="579"/>
        <v>0.49696929810732871</v>
      </c>
      <c r="X610" s="4">
        <f t="shared" si="580"/>
        <v>0.18775594999877568</v>
      </c>
      <c r="Y610" s="4">
        <f t="shared" si="581"/>
        <v>0.18775594999877521</v>
      </c>
      <c r="AA610" s="4">
        <f t="shared" si="582"/>
        <v>0.75242859951233165</v>
      </c>
      <c r="AB610" s="4">
        <f t="shared" si="583"/>
        <v>0.4962116226341608</v>
      </c>
      <c r="AC610" s="4">
        <f t="shared" si="584"/>
        <v>0.10969493749846958</v>
      </c>
    </row>
    <row r="611" spans="1:29" x14ac:dyDescent="0.25">
      <c r="A611">
        <v>1081.3499352308099</v>
      </c>
      <c r="B611">
        <v>1.03050136557188</v>
      </c>
      <c r="C611">
        <v>0.29689259875583701</v>
      </c>
      <c r="D611">
        <f t="shared" si="574"/>
        <v>0.74630136557187998</v>
      </c>
      <c r="E611">
        <v>22.203623198394435</v>
      </c>
      <c r="F611">
        <f t="shared" si="575"/>
        <v>1030.5013655718799</v>
      </c>
      <c r="G611">
        <v>0.16300000000000001</v>
      </c>
      <c r="H611">
        <f t="shared" ref="H611" si="611">E611-0.05</f>
        <v>22.153623198394435</v>
      </c>
      <c r="I611">
        <f t="shared" si="576"/>
        <v>8.1500000000000003E-2</v>
      </c>
      <c r="J611">
        <v>0.17307971863527</v>
      </c>
      <c r="K611">
        <f t="shared" ref="K611" si="612">J611-0.00005</f>
        <v>0.17302971863527</v>
      </c>
      <c r="L611">
        <f t="shared" si="577"/>
        <v>0.75278465839630249</v>
      </c>
      <c r="N611">
        <f t="shared" si="585"/>
        <v>0.62790849962058171</v>
      </c>
      <c r="Q611">
        <f t="shared" si="578"/>
        <v>7.5278465839630249</v>
      </c>
      <c r="S611" s="2">
        <f t="shared" si="588"/>
        <v>43797081.216314703</v>
      </c>
      <c r="V611" s="4">
        <f>0.1+0.8*(((S611)-(MIN($S$2:$S$900)))/((MAX($S$2:S1509))-(MIN($S$2:$S$900))))</f>
        <v>0.70222772671704203</v>
      </c>
      <c r="W611" s="4">
        <f t="shared" si="579"/>
        <v>0.49687392242579864</v>
      </c>
      <c r="X611" s="4">
        <f t="shared" si="580"/>
        <v>0.1876954035816058</v>
      </c>
      <c r="Y611" s="4">
        <f t="shared" si="581"/>
        <v>0.18769540358160577</v>
      </c>
      <c r="AA611" s="4">
        <f t="shared" si="582"/>
        <v>0.75278465839630249</v>
      </c>
      <c r="AB611" s="4">
        <f t="shared" si="583"/>
        <v>0.49609240303224833</v>
      </c>
      <c r="AC611" s="4">
        <f t="shared" si="584"/>
        <v>0.10961925447700722</v>
      </c>
    </row>
    <row r="612" spans="1:29" x14ac:dyDescent="0.25">
      <c r="A612">
        <v>1082.08761979941</v>
      </c>
      <c r="B612">
        <v>1.0304648848587501</v>
      </c>
      <c r="C612">
        <v>0.29678496545527799</v>
      </c>
      <c r="D612">
        <f t="shared" si="574"/>
        <v>0.74626488485875009</v>
      </c>
      <c r="E612">
        <v>22.203504848493157</v>
      </c>
      <c r="F612">
        <f t="shared" si="575"/>
        <v>1030.4648848587501</v>
      </c>
      <c r="G612">
        <v>0.16300000000000001</v>
      </c>
      <c r="H612">
        <f t="shared" ref="H612:H615" si="613">E612</f>
        <v>22.203504848493157</v>
      </c>
      <c r="I612">
        <f t="shared" si="576"/>
        <v>8.1500000000000003E-2</v>
      </c>
      <c r="J612">
        <v>0.17297912121918399</v>
      </c>
      <c r="K612">
        <f t="shared" ref="K612" si="614">J612</f>
        <v>0.17297912121918399</v>
      </c>
      <c r="L612">
        <f t="shared" si="577"/>
        <v>0.75329819948775256</v>
      </c>
      <c r="N612">
        <f t="shared" si="585"/>
        <v>0.6297188560308532</v>
      </c>
      <c r="Q612">
        <f t="shared" si="578"/>
        <v>7.5329819948775256</v>
      </c>
      <c r="S612" s="2">
        <f t="shared" si="588"/>
        <v>43826959.084625766</v>
      </c>
      <c r="V612" s="4">
        <f>0.1+0.8*(((S612)-(MIN($S$2:$S$900)))/((MAX($S$2:S1510))-(MIN($S$2:$S$900))))</f>
        <v>0.70263855959020205</v>
      </c>
      <c r="W612" s="4">
        <f t="shared" si="579"/>
        <v>0.49673636278665978</v>
      </c>
      <c r="X612" s="4">
        <f t="shared" si="580"/>
        <v>0.18764443324797866</v>
      </c>
      <c r="Y612" s="4">
        <f t="shared" si="581"/>
        <v>0.18764443324797839</v>
      </c>
      <c r="AA612" s="4">
        <f t="shared" si="582"/>
        <v>0.75329819948775256</v>
      </c>
      <c r="AB612" s="4">
        <f t="shared" si="583"/>
        <v>0.49592045348332475</v>
      </c>
      <c r="AC612" s="4">
        <f t="shared" si="584"/>
        <v>0.10955554155997331</v>
      </c>
    </row>
    <row r="613" spans="1:29" x14ac:dyDescent="0.25">
      <c r="A613">
        <v>1083.1410304302301</v>
      </c>
      <c r="B613">
        <v>1.0304127905454501</v>
      </c>
      <c r="C613">
        <v>0.29663126553004798</v>
      </c>
      <c r="D613">
        <f t="shared" si="574"/>
        <v>0.74621279054545009</v>
      </c>
      <c r="E613">
        <v>22.203377292925069</v>
      </c>
      <c r="F613">
        <f t="shared" si="575"/>
        <v>1030.4127905454502</v>
      </c>
      <c r="G613">
        <v>0.16300000000000001</v>
      </c>
      <c r="H613">
        <f t="shared" si="613"/>
        <v>22.203377292925069</v>
      </c>
      <c r="I613">
        <f t="shared" si="576"/>
        <v>8.1500000000000003E-2</v>
      </c>
      <c r="J613">
        <v>0.172870698986307</v>
      </c>
      <c r="K613">
        <f t="shared" si="598"/>
        <v>0.172870698986307</v>
      </c>
      <c r="L613">
        <f t="shared" si="577"/>
        <v>0.75403153412442925</v>
      </c>
      <c r="N613">
        <f t="shared" si="585"/>
        <v>0.63230403778648103</v>
      </c>
      <c r="Q613">
        <f t="shared" si="578"/>
        <v>7.5403153412442929</v>
      </c>
      <c r="S613" s="2">
        <f t="shared" si="588"/>
        <v>43869624.561775215</v>
      </c>
      <c r="V613" s="4">
        <f>0.1+0.8*(((S613)-(MIN($S$2:$S$900)))/((MAX($S$2:S1511))-(MIN($S$2:$S$900))))</f>
        <v>0.7032252272995434</v>
      </c>
      <c r="W613" s="4">
        <f t="shared" si="579"/>
        <v>0.4965399281689149</v>
      </c>
      <c r="X613" s="4">
        <f t="shared" si="580"/>
        <v>0.18758949826458293</v>
      </c>
      <c r="Y613" s="4">
        <f t="shared" si="581"/>
        <v>0.1875894982645836</v>
      </c>
      <c r="AA613" s="4">
        <f t="shared" si="582"/>
        <v>0.75403153412442925</v>
      </c>
      <c r="AB613" s="4">
        <f t="shared" si="583"/>
        <v>0.49567491021114357</v>
      </c>
      <c r="AC613" s="4">
        <f t="shared" si="584"/>
        <v>0.10948687283072864</v>
      </c>
    </row>
    <row r="614" spans="1:29" x14ac:dyDescent="0.25">
      <c r="A614">
        <v>1084.7632777720901</v>
      </c>
      <c r="B614">
        <v>1.0303325655516999</v>
      </c>
      <c r="C614">
        <v>0.29639456837904599</v>
      </c>
      <c r="D614">
        <f t="shared" si="574"/>
        <v>0.74613256555169993</v>
      </c>
      <c r="E614">
        <v>22.203187284272051</v>
      </c>
      <c r="F614">
        <f t="shared" si="575"/>
        <v>1030.3325655516999</v>
      </c>
      <c r="G614">
        <v>0.16300000000000001</v>
      </c>
      <c r="H614">
        <f t="shared" si="613"/>
        <v>22.203187284272051</v>
      </c>
      <c r="I614">
        <f t="shared" si="576"/>
        <v>8.1500000000000003E-2</v>
      </c>
      <c r="J614">
        <v>0.17270919163124299</v>
      </c>
      <c r="K614">
        <f t="shared" si="598"/>
        <v>0.17270919163124299</v>
      </c>
      <c r="L614">
        <f t="shared" si="577"/>
        <v>0.75516086596353993</v>
      </c>
      <c r="N614">
        <f t="shared" si="585"/>
        <v>0.6362852053469672</v>
      </c>
      <c r="Q614">
        <f t="shared" si="578"/>
        <v>7.5516086596353995</v>
      </c>
      <c r="S614" s="2">
        <f t="shared" si="588"/>
        <v>43935329.192875259</v>
      </c>
      <c r="V614" s="4">
        <f>0.1+0.8*(((S614)-(MIN($S$2:$S$900)))/((MAX($S$2:S1512))-(MIN($S$2:$S$900))))</f>
        <v>0.70412869277083201</v>
      </c>
      <c r="W614" s="4">
        <f t="shared" si="579"/>
        <v>0.49623741979549318</v>
      </c>
      <c r="X614" s="4">
        <f t="shared" si="580"/>
        <v>0.18750766630416946</v>
      </c>
      <c r="Y614" s="4">
        <f t="shared" si="581"/>
        <v>0.18750766630416957</v>
      </c>
      <c r="AA614" s="4">
        <f t="shared" si="582"/>
        <v>0.75516086596353993</v>
      </c>
      <c r="AB614" s="4">
        <f t="shared" si="583"/>
        <v>0.4952967747443664</v>
      </c>
      <c r="AC614" s="4">
        <f t="shared" si="584"/>
        <v>0.1093845828802118</v>
      </c>
    </row>
    <row r="615" spans="1:29" x14ac:dyDescent="0.25">
      <c r="A615">
        <v>1088.49259177712</v>
      </c>
      <c r="B615">
        <v>1.0301481397955099</v>
      </c>
      <c r="C615">
        <v>0.29585043557179402</v>
      </c>
      <c r="D615">
        <f t="shared" si="574"/>
        <v>0.74594813979550989</v>
      </c>
      <c r="E615">
        <v>22.20275824800256</v>
      </c>
      <c r="F615">
        <f t="shared" si="575"/>
        <v>1030.1481397955099</v>
      </c>
      <c r="G615">
        <v>0.16300000000000001</v>
      </c>
      <c r="H615">
        <f t="shared" si="613"/>
        <v>22.20275824800256</v>
      </c>
      <c r="I615">
        <f t="shared" si="576"/>
        <v>8.1500000000000003E-2</v>
      </c>
      <c r="J615">
        <v>0.172344510802175</v>
      </c>
      <c r="K615">
        <f t="shared" si="598"/>
        <v>0.172344510802175</v>
      </c>
      <c r="L615">
        <f t="shared" si="577"/>
        <v>0.75775703791293736</v>
      </c>
      <c r="N615">
        <f t="shared" si="585"/>
        <v>0.6454373386601705</v>
      </c>
      <c r="Q615">
        <f t="shared" si="578"/>
        <v>7.5775703791293738</v>
      </c>
      <c r="S615" s="2">
        <f t="shared" si="588"/>
        <v>44086374.717582829</v>
      </c>
      <c r="V615" s="4">
        <f>0.1+0.8*(((S615)-(MIN($S$2:$S$900)))/((MAX($S$2:S1513))-(MIN($S$2:$S$900))))</f>
        <v>0.70620563033034989</v>
      </c>
      <c r="W615" s="4">
        <f t="shared" si="579"/>
        <v>0.49554199642536656</v>
      </c>
      <c r="X615" s="4">
        <f t="shared" si="580"/>
        <v>0.18732289114544051</v>
      </c>
      <c r="Y615" s="4">
        <f t="shared" si="581"/>
        <v>0.18732289114544096</v>
      </c>
      <c r="AA615" s="4">
        <f t="shared" si="582"/>
        <v>0.75775703791293736</v>
      </c>
      <c r="AB615" s="4">
        <f t="shared" si="583"/>
        <v>0.49442749553170817</v>
      </c>
      <c r="AC615" s="4">
        <f t="shared" si="584"/>
        <v>0.10915361393180063</v>
      </c>
    </row>
    <row r="616" spans="1:29" x14ac:dyDescent="0.25">
      <c r="A616">
        <v>1094.2323241300101</v>
      </c>
      <c r="B616">
        <v>1.02986429282577</v>
      </c>
      <c r="C616">
        <v>0.29501296876855898</v>
      </c>
      <c r="D616">
        <f t="shared" si="574"/>
        <v>0.74566429282576996</v>
      </c>
      <c r="E616">
        <v>22.202093052122578</v>
      </c>
      <c r="F616">
        <f t="shared" si="575"/>
        <v>1029.86429282577</v>
      </c>
      <c r="G616">
        <v>0.16300000000000001</v>
      </c>
      <c r="H616">
        <f t="shared" ref="H616" si="615">E616-0.05</f>
        <v>22.152093052122577</v>
      </c>
      <c r="I616">
        <f t="shared" si="576"/>
        <v>8.1500000000000003E-2</v>
      </c>
      <c r="J616">
        <v>0.17177909430419</v>
      </c>
      <c r="K616">
        <f t="shared" ref="K616" si="616">J616-0.00005</f>
        <v>0.17172909430419001</v>
      </c>
      <c r="L616">
        <f t="shared" si="577"/>
        <v>0.761752767988636</v>
      </c>
      <c r="N616">
        <f t="shared" si="585"/>
        <v>0.6595232524783432</v>
      </c>
      <c r="Q616">
        <f t="shared" si="578"/>
        <v>7.6175276798863596</v>
      </c>
      <c r="S616" s="2">
        <f t="shared" si="588"/>
        <v>44318846.663831919</v>
      </c>
      <c r="V616" s="4">
        <f>0.1+0.8*(((S616)-(MIN($S$2:$S$900)))/((MAX($S$2:S1514))-(MIN($S$2:$S$900))))</f>
        <v>0.70940221439090878</v>
      </c>
      <c r="W616" s="4">
        <f t="shared" si="579"/>
        <v>0.4944716805412156</v>
      </c>
      <c r="X616" s="4">
        <f t="shared" si="580"/>
        <v>0.18703640796662868</v>
      </c>
      <c r="Y616" s="4">
        <f t="shared" si="581"/>
        <v>0.18703640796662921</v>
      </c>
      <c r="AA616" s="4">
        <f t="shared" si="582"/>
        <v>0.761752767988636</v>
      </c>
      <c r="AB616" s="4">
        <f t="shared" si="583"/>
        <v>0.49308960067651941</v>
      </c>
      <c r="AC616" s="4">
        <f t="shared" si="584"/>
        <v>0.10879550995828582</v>
      </c>
    </row>
    <row r="617" spans="1:29" x14ac:dyDescent="0.25">
      <c r="A617">
        <v>1099.53485087736</v>
      </c>
      <c r="B617">
        <v>1.02960206698376</v>
      </c>
      <c r="C617">
        <v>0.29423929329884202</v>
      </c>
      <c r="D617">
        <f t="shared" si="574"/>
        <v>0.74540206698375999</v>
      </c>
      <c r="E617">
        <v>22.201491975557399</v>
      </c>
      <c r="F617">
        <f t="shared" si="575"/>
        <v>1029.6020669837601</v>
      </c>
      <c r="G617">
        <v>0.16300000000000001</v>
      </c>
      <c r="H617">
        <f t="shared" ref="H617:H620" si="617">E617</f>
        <v>22.201491975557399</v>
      </c>
      <c r="I617">
        <f t="shared" si="576"/>
        <v>8.1500000000000003E-2</v>
      </c>
      <c r="J617">
        <v>0.17126817922378801</v>
      </c>
      <c r="K617">
        <f t="shared" ref="K617" si="618">J617</f>
        <v>0.17126817922378801</v>
      </c>
      <c r="L617">
        <f t="shared" si="577"/>
        <v>0.7654441362091271</v>
      </c>
      <c r="N617">
        <f t="shared" si="585"/>
        <v>0.67253621722819235</v>
      </c>
      <c r="Q617">
        <f t="shared" si="578"/>
        <v>7.654441362091271</v>
      </c>
      <c r="S617" s="2">
        <f t="shared" si="588"/>
        <v>44533610.809127584</v>
      </c>
      <c r="V617" s="4">
        <f>0.1+0.8*(((S617)-(MIN($S$2:$S$900)))/((MAX($S$2:S1515))-(MIN($S$2:$S$900))))</f>
        <v>0.7123553089673017</v>
      </c>
      <c r="W617" s="4">
        <f t="shared" si="579"/>
        <v>0.49348289251858746</v>
      </c>
      <c r="X617" s="4">
        <f t="shared" si="580"/>
        <v>0.18677753936824482</v>
      </c>
      <c r="Y617" s="4">
        <f t="shared" si="581"/>
        <v>0.1867775393682454</v>
      </c>
      <c r="AA617" s="4">
        <f t="shared" si="582"/>
        <v>0.7654441362091271</v>
      </c>
      <c r="AB617" s="4">
        <f t="shared" si="583"/>
        <v>0.49185361564823427</v>
      </c>
      <c r="AC617" s="4">
        <f t="shared" si="584"/>
        <v>0.10847192421030602</v>
      </c>
    </row>
    <row r="618" spans="1:29" x14ac:dyDescent="0.25">
      <c r="A618">
        <v>1104.8373776246999</v>
      </c>
      <c r="B618">
        <v>1.0389100440466399</v>
      </c>
      <c r="C618">
        <v>0.323838312621684</v>
      </c>
      <c r="D618">
        <f t="shared" si="574"/>
        <v>0.75471004404663988</v>
      </c>
      <c r="E618">
        <v>22.200868559495536</v>
      </c>
      <c r="F618">
        <f t="shared" si="575"/>
        <v>1038.91004404664</v>
      </c>
      <c r="G618">
        <v>0.16300000000000001</v>
      </c>
      <c r="H618">
        <f t="shared" si="617"/>
        <v>22.200868559495536</v>
      </c>
      <c r="I618">
        <f t="shared" si="576"/>
        <v>8.1500000000000003E-2</v>
      </c>
      <c r="J618">
        <v>0.17073827557120699</v>
      </c>
      <c r="K618">
        <f t="shared" si="598"/>
        <v>0.17073827557120699</v>
      </c>
      <c r="L618">
        <f t="shared" si="577"/>
        <v>0.76913550442961121</v>
      </c>
      <c r="N618">
        <f t="shared" si="585"/>
        <v>0.68554918197801684</v>
      </c>
      <c r="Q618">
        <f t="shared" si="578"/>
        <v>7.6913550442961123</v>
      </c>
      <c r="S618" s="2">
        <f t="shared" si="588"/>
        <v>44748374.954422839</v>
      </c>
      <c r="V618" s="4">
        <f>0.1+0.8*(((S618)-(MIN($S$2:$S$900)))/((MAX($S$2:S1516))-(MIN($S$2:$S$900))))</f>
        <v>0.71530840354368896</v>
      </c>
      <c r="W618" s="4">
        <f t="shared" si="579"/>
        <v>0.52858094450357562</v>
      </c>
      <c r="X618" s="4">
        <f t="shared" si="580"/>
        <v>0.18650904970903534</v>
      </c>
      <c r="Y618" s="4">
        <f t="shared" si="581"/>
        <v>0.18650904970903454</v>
      </c>
      <c r="AA618" s="4">
        <f t="shared" si="582"/>
        <v>0.76913550442961121</v>
      </c>
      <c r="AB618" s="4">
        <f t="shared" si="583"/>
        <v>0.53572618062946953</v>
      </c>
      <c r="AC618" s="4">
        <f t="shared" si="584"/>
        <v>0.10813631213629415</v>
      </c>
    </row>
    <row r="619" spans="1:29" x14ac:dyDescent="0.25">
      <c r="A619">
        <v>1108.4076633152699</v>
      </c>
      <c r="B619">
        <v>1.04632561987943</v>
      </c>
      <c r="C619">
        <v>0.34989662681129802</v>
      </c>
      <c r="D619">
        <f t="shared" si="574"/>
        <v>0.76212561987942995</v>
      </c>
      <c r="E619">
        <v>22.200465262953145</v>
      </c>
      <c r="F619">
        <f t="shared" si="575"/>
        <v>1046.32561987943</v>
      </c>
      <c r="G619">
        <v>0.16300000000000001</v>
      </c>
      <c r="H619">
        <f t="shared" si="617"/>
        <v>22.200465262953145</v>
      </c>
      <c r="I619">
        <f t="shared" si="576"/>
        <v>8.1500000000000003E-2</v>
      </c>
      <c r="J619">
        <v>0.17039547351017301</v>
      </c>
      <c r="K619">
        <f t="shared" si="598"/>
        <v>0.17039547351017301</v>
      </c>
      <c r="L619">
        <f t="shared" si="577"/>
        <v>0.77162096839126504</v>
      </c>
      <c r="N619">
        <f t="shared" si="585"/>
        <v>0.69431104288923196</v>
      </c>
      <c r="Q619">
        <f t="shared" si="578"/>
        <v>7.7162096839126502</v>
      </c>
      <c r="S619" s="2">
        <f t="shared" si="588"/>
        <v>44892979.478139728</v>
      </c>
      <c r="V619" s="4">
        <f>0.1+0.8*(((S619)-(MIN($S$2:$S$900)))/((MAX($S$2:S1517))-(MIN($S$2:$S$900))))</f>
        <v>0.71729677471301201</v>
      </c>
      <c r="W619" s="4">
        <f t="shared" si="579"/>
        <v>0.55654322506353227</v>
      </c>
      <c r="X619" s="4">
        <f t="shared" si="580"/>
        <v>0.18633536000507683</v>
      </c>
      <c r="Y619" s="4">
        <f t="shared" si="581"/>
        <v>0.18633536000507683</v>
      </c>
      <c r="AA619" s="4">
        <f t="shared" si="582"/>
        <v>0.77162096839126504</v>
      </c>
      <c r="AB619" s="4">
        <f t="shared" si="583"/>
        <v>0.57067903132941533</v>
      </c>
      <c r="AC619" s="4">
        <f t="shared" si="584"/>
        <v>0.10791920000634601</v>
      </c>
    </row>
    <row r="620" spans="1:29" x14ac:dyDescent="0.25">
      <c r="A620">
        <v>1111.9779490058299</v>
      </c>
      <c r="B620">
        <v>1.05374119571222</v>
      </c>
      <c r="C620">
        <v>0.37595494100091098</v>
      </c>
      <c r="D620">
        <f t="shared" si="574"/>
        <v>0.76954119571222002</v>
      </c>
      <c r="E620">
        <v>22.20003881767223</v>
      </c>
      <c r="F620">
        <f t="shared" si="575"/>
        <v>1053.7411957122201</v>
      </c>
      <c r="G620">
        <v>0.16300000000000001</v>
      </c>
      <c r="H620">
        <f t="shared" si="617"/>
        <v>22.20003881767223</v>
      </c>
      <c r="I620">
        <f t="shared" si="576"/>
        <v>8.1500000000000003E-2</v>
      </c>
      <c r="J620">
        <v>0.17003299502139499</v>
      </c>
      <c r="K620">
        <f t="shared" si="598"/>
        <v>0.17003299502139499</v>
      </c>
      <c r="L620">
        <f t="shared" si="577"/>
        <v>0.77410643235291199</v>
      </c>
      <c r="N620">
        <f t="shared" si="585"/>
        <v>0.70307290380042264</v>
      </c>
      <c r="Q620">
        <f t="shared" si="578"/>
        <v>7.7410643235291197</v>
      </c>
      <c r="S620" s="2">
        <f t="shared" si="588"/>
        <v>45037584.001856215</v>
      </c>
      <c r="V620" s="4">
        <f>0.1+0.8*(((S620)-(MIN($S$2:$S$900)))/((MAX($S$2:S1518))-(MIN($S$2:$S$900))))</f>
        <v>0.71928514588232961</v>
      </c>
      <c r="W620" s="4">
        <f t="shared" si="579"/>
        <v>0.5845055056234888</v>
      </c>
      <c r="X620" s="4">
        <f t="shared" si="580"/>
        <v>0.18615170072013182</v>
      </c>
      <c r="Y620" s="4">
        <f t="shared" si="581"/>
        <v>0.18615170072013185</v>
      </c>
      <c r="AA620" s="4">
        <f t="shared" si="582"/>
        <v>0.77410643235291199</v>
      </c>
      <c r="AB620" s="4">
        <f t="shared" si="583"/>
        <v>0.60563188202936102</v>
      </c>
      <c r="AC620" s="4">
        <f t="shared" si="584"/>
        <v>0.10768962590016475</v>
      </c>
    </row>
    <row r="621" spans="1:29" x14ac:dyDescent="0.25">
      <c r="A621">
        <v>1117.2104319135001</v>
      </c>
      <c r="B621">
        <v>1.06460919820796</v>
      </c>
      <c r="C621">
        <v>0.41414507350486102</v>
      </c>
      <c r="D621">
        <f t="shared" si="574"/>
        <v>0.78040919820795995</v>
      </c>
      <c r="E621">
        <v>22.199452501044316</v>
      </c>
      <c r="F621">
        <f t="shared" si="575"/>
        <v>1064.6091982079599</v>
      </c>
      <c r="G621">
        <v>0.16300000000000001</v>
      </c>
      <c r="H621">
        <f t="shared" ref="H621" si="619">E621-0.05</f>
        <v>22.149452501044316</v>
      </c>
      <c r="I621">
        <f t="shared" si="576"/>
        <v>8.1500000000000003E-2</v>
      </c>
      <c r="J621">
        <v>0.16953462588766799</v>
      </c>
      <c r="K621">
        <f t="shared" ref="K621" si="620">J621-0.00005</f>
        <v>0.16948462588766799</v>
      </c>
      <c r="L621">
        <f t="shared" si="577"/>
        <v>0.77774903936650031</v>
      </c>
      <c r="N621">
        <f t="shared" si="585"/>
        <v>0.71591397351605002</v>
      </c>
      <c r="Q621">
        <f t="shared" si="578"/>
        <v>7.7774903936650031</v>
      </c>
      <c r="S621" s="2">
        <f t="shared" si="588"/>
        <v>45249511.215613611</v>
      </c>
      <c r="V621" s="4">
        <f>0.1+0.8*(((S621)-(MIN($S$2:$S$900)))/((MAX($S$2:S1519))-(MIN($S$2:$S$900))))</f>
        <v>0.7221992314932002</v>
      </c>
      <c r="W621" s="4">
        <f t="shared" si="579"/>
        <v>0.62548602308626422</v>
      </c>
      <c r="X621" s="4">
        <f t="shared" si="580"/>
        <v>0.18589918885646911</v>
      </c>
      <c r="Y621" s="4">
        <f t="shared" si="581"/>
        <v>0.18589918885646944</v>
      </c>
      <c r="AA621" s="4">
        <f t="shared" si="582"/>
        <v>0.77774903936650019</v>
      </c>
      <c r="AB621" s="4">
        <f t="shared" si="583"/>
        <v>0.65685752885783022</v>
      </c>
      <c r="AC621" s="4">
        <f t="shared" si="584"/>
        <v>0.10737398607058639</v>
      </c>
    </row>
    <row r="622" spans="1:29" x14ac:dyDescent="0.25">
      <c r="A622">
        <v>1117.71125676115</v>
      </c>
      <c r="B622">
        <v>1.0656494243855299</v>
      </c>
      <c r="C622">
        <v>0.41780042558737501</v>
      </c>
      <c r="D622">
        <f t="shared" si="574"/>
        <v>0.78144942438552989</v>
      </c>
      <c r="E622">
        <v>22.199385339904708</v>
      </c>
      <c r="F622">
        <f t="shared" si="575"/>
        <v>1065.64942438553</v>
      </c>
      <c r="G622">
        <v>0.16300000000000001</v>
      </c>
      <c r="H622">
        <f t="shared" ref="H622:H625" si="621">E622</f>
        <v>22.199385339904708</v>
      </c>
      <c r="I622">
        <f t="shared" si="576"/>
        <v>8.1500000000000003E-2</v>
      </c>
      <c r="J622">
        <v>0.169477538919002</v>
      </c>
      <c r="K622">
        <f t="shared" ref="K622" si="622">J622</f>
        <v>0.169477538919002</v>
      </c>
      <c r="L622">
        <f t="shared" si="577"/>
        <v>0.77809768992777684</v>
      </c>
      <c r="N622">
        <f t="shared" si="585"/>
        <v>0.71714305097267472</v>
      </c>
      <c r="Q622">
        <f t="shared" si="578"/>
        <v>7.7809768992777686</v>
      </c>
      <c r="S622" s="2">
        <f t="shared" si="588"/>
        <v>45269795.737592146</v>
      </c>
      <c r="V622" s="4">
        <f>0.1+0.8*(((S622)-(MIN($S$2:$S$900)))/((MAX($S$2:S1520))-(MIN($S$2:$S$900))))</f>
        <v>0.72247815194222154</v>
      </c>
      <c r="W622" s="4">
        <f t="shared" si="579"/>
        <v>0.62940845566316606</v>
      </c>
      <c r="X622" s="4">
        <f t="shared" si="580"/>
        <v>0.18587026423840358</v>
      </c>
      <c r="Y622" s="4">
        <f t="shared" si="581"/>
        <v>0.18587026423840355</v>
      </c>
      <c r="AA622" s="4">
        <f t="shared" si="582"/>
        <v>0.77809768992777684</v>
      </c>
      <c r="AB622" s="4">
        <f t="shared" si="583"/>
        <v>0.66176056957895757</v>
      </c>
      <c r="AC622" s="4">
        <f t="shared" si="584"/>
        <v>0.10733783029800448</v>
      </c>
    </row>
    <row r="623" spans="1:29" x14ac:dyDescent="0.25">
      <c r="A623">
        <v>1118.21208160881</v>
      </c>
      <c r="B623">
        <v>1.0666896505631001</v>
      </c>
      <c r="C623">
        <v>0.42145577766989001</v>
      </c>
      <c r="D623">
        <f t="shared" si="574"/>
        <v>0.78248965056310005</v>
      </c>
      <c r="E623">
        <v>22.199326218853777</v>
      </c>
      <c r="F623">
        <f t="shared" si="575"/>
        <v>1066.6896505631</v>
      </c>
      <c r="G623">
        <v>0.16300000000000001</v>
      </c>
      <c r="H623">
        <f t="shared" si="621"/>
        <v>22.199326218853777</v>
      </c>
      <c r="I623">
        <f t="shared" si="576"/>
        <v>8.1500000000000003E-2</v>
      </c>
      <c r="J623">
        <v>0.169427286025711</v>
      </c>
      <c r="K623">
        <f t="shared" si="598"/>
        <v>0.169427286025711</v>
      </c>
      <c r="L623">
        <f t="shared" si="577"/>
        <v>0.77844634048906025</v>
      </c>
      <c r="N623">
        <f t="shared" si="585"/>
        <v>0.71837212842932385</v>
      </c>
      <c r="Q623">
        <f t="shared" si="578"/>
        <v>7.7844634048906025</v>
      </c>
      <c r="S623" s="2">
        <f t="shared" si="588"/>
        <v>45290080.259571083</v>
      </c>
      <c r="V623" s="4">
        <f>0.1+0.8*(((S623)-(MIN($S$2:$S$900)))/((MAX($S$2:S1521))-(MIN($S$2:$S$900))))</f>
        <v>0.7227570723912482</v>
      </c>
      <c r="W623" s="4">
        <f t="shared" si="579"/>
        <v>0.63333088824006878</v>
      </c>
      <c r="X623" s="4">
        <f t="shared" si="580"/>
        <v>0.18584480228484229</v>
      </c>
      <c r="Y623" s="4">
        <f t="shared" si="581"/>
        <v>0.18584480228484193</v>
      </c>
      <c r="AA623" s="4">
        <f t="shared" si="582"/>
        <v>0.77844634048906025</v>
      </c>
      <c r="AB623" s="4">
        <f t="shared" si="583"/>
        <v>0.66666361030008592</v>
      </c>
      <c r="AC623" s="4">
        <f t="shared" si="584"/>
        <v>0.10730600285605284</v>
      </c>
    </row>
    <row r="624" spans="1:29" x14ac:dyDescent="0.25">
      <c r="A624">
        <v>1118.4641936545599</v>
      </c>
      <c r="B624">
        <v>1.06693934414792</v>
      </c>
      <c r="C624">
        <v>0.42329585867980601</v>
      </c>
      <c r="D624">
        <f t="shared" si="574"/>
        <v>0.78273934414792001</v>
      </c>
      <c r="E624">
        <v>22.199296893437687</v>
      </c>
      <c r="F624">
        <f t="shared" si="575"/>
        <v>1066.9393441479201</v>
      </c>
      <c r="G624">
        <v>0.16300000000000001</v>
      </c>
      <c r="H624">
        <f t="shared" si="621"/>
        <v>22.199296893437687</v>
      </c>
      <c r="I624">
        <f t="shared" si="576"/>
        <v>8.1500000000000003E-2</v>
      </c>
      <c r="J624">
        <v>0.16940235942203399</v>
      </c>
      <c r="K624">
        <f t="shared" si="598"/>
        <v>0.16940235942203399</v>
      </c>
      <c r="L624">
        <f t="shared" si="577"/>
        <v>0.77862184896606124</v>
      </c>
      <c r="N624">
        <f t="shared" si="585"/>
        <v>0.71899083821065535</v>
      </c>
      <c r="Q624">
        <f t="shared" si="578"/>
        <v>7.7862184896606124</v>
      </c>
      <c r="S624" s="2">
        <f t="shared" si="588"/>
        <v>45300291.359034427</v>
      </c>
      <c r="V624" s="4">
        <f>0.1+0.8*(((S624)-(MIN($S$2:$S$900)))/((MAX($S$2:S1522))-(MIN($S$2:$S$900))))</f>
        <v>0.72289747917284897</v>
      </c>
      <c r="W624" s="4">
        <f t="shared" si="579"/>
        <v>0.63427242025729713</v>
      </c>
      <c r="X624" s="4">
        <f t="shared" si="580"/>
        <v>0.18583217256377149</v>
      </c>
      <c r="Y624" s="4">
        <f t="shared" si="581"/>
        <v>0.18583217256377133</v>
      </c>
      <c r="AA624" s="4">
        <f t="shared" si="582"/>
        <v>0.77862184896606124</v>
      </c>
      <c r="AB624" s="4">
        <f t="shared" si="583"/>
        <v>0.66784052532162141</v>
      </c>
      <c r="AC624" s="4">
        <f t="shared" si="584"/>
        <v>0.10729021570471435</v>
      </c>
    </row>
    <row r="625" spans="1:29" x14ac:dyDescent="0.25">
      <c r="A625">
        <v>1118.7163057003099</v>
      </c>
      <c r="B625">
        <v>1.06718869807532</v>
      </c>
      <c r="C625">
        <v>0.42513593968972302</v>
      </c>
      <c r="D625">
        <f t="shared" si="574"/>
        <v>0.78298869807532001</v>
      </c>
      <c r="E625">
        <v>22.199267576101356</v>
      </c>
      <c r="F625">
        <f t="shared" si="575"/>
        <v>1067.18869807532</v>
      </c>
      <c r="G625">
        <v>0.16300000000000001</v>
      </c>
      <c r="H625">
        <f t="shared" si="621"/>
        <v>22.199267576101356</v>
      </c>
      <c r="I625">
        <f t="shared" si="576"/>
        <v>8.1500000000000003E-2</v>
      </c>
      <c r="J625">
        <v>0.16937743968615199</v>
      </c>
      <c r="K625">
        <f t="shared" si="598"/>
        <v>0.16937743968615199</v>
      </c>
      <c r="L625">
        <f t="shared" si="577"/>
        <v>0.77879735744306233</v>
      </c>
      <c r="N625">
        <f t="shared" si="585"/>
        <v>0.71960954799198673</v>
      </c>
      <c r="Q625">
        <f t="shared" si="578"/>
        <v>7.7879735744306231</v>
      </c>
      <c r="S625" s="2">
        <f t="shared" si="588"/>
        <v>45310502.45849777</v>
      </c>
      <c r="V625" s="4">
        <f>0.1+0.8*(((S625)-(MIN($S$2:$S$900)))/((MAX($S$2:S1523))-(MIN($S$2:$S$900))))</f>
        <v>0.72303788595444984</v>
      </c>
      <c r="W625" s="4">
        <f t="shared" si="579"/>
        <v>0.63521267151140137</v>
      </c>
      <c r="X625" s="4">
        <f t="shared" si="580"/>
        <v>0.18581954632245015</v>
      </c>
      <c r="Y625" s="4">
        <f t="shared" si="581"/>
        <v>0.18581954632245029</v>
      </c>
      <c r="AA625" s="4">
        <f t="shared" si="582"/>
        <v>0.77879735744306222</v>
      </c>
      <c r="AB625" s="4">
        <f t="shared" si="583"/>
        <v>0.66901583938925169</v>
      </c>
      <c r="AC625" s="4">
        <f t="shared" si="584"/>
        <v>0.10727443290306267</v>
      </c>
    </row>
    <row r="626" spans="1:29" x14ac:dyDescent="0.25">
      <c r="A626">
        <v>1118.7914029660401</v>
      </c>
      <c r="B626">
        <v>1.06726297377321</v>
      </c>
      <c r="C626">
        <v>0.42568404936909798</v>
      </c>
      <c r="D626">
        <f t="shared" si="574"/>
        <v>0.78306297377320999</v>
      </c>
      <c r="E626">
        <v>22.199258935462215</v>
      </c>
      <c r="F626">
        <f t="shared" si="575"/>
        <v>1067.26297377321</v>
      </c>
      <c r="G626">
        <v>0.16300000000000001</v>
      </c>
      <c r="H626">
        <f t="shared" ref="H626" si="623">E626-0.05</f>
        <v>22.149258935462214</v>
      </c>
      <c r="I626">
        <f t="shared" si="576"/>
        <v>8.1500000000000003E-2</v>
      </c>
      <c r="J626">
        <v>0.16937009514288201</v>
      </c>
      <c r="K626">
        <f t="shared" ref="K626" si="624">J626-0.00005</f>
        <v>0.16932009514288202</v>
      </c>
      <c r="L626">
        <f t="shared" si="577"/>
        <v>0.7788496366060671</v>
      </c>
      <c r="N626">
        <f t="shared" si="585"/>
        <v>0.71979384467134722</v>
      </c>
      <c r="Q626">
        <f t="shared" si="578"/>
        <v>7.788496366060671</v>
      </c>
      <c r="S626" s="2">
        <f t="shared" si="588"/>
        <v>45313544.065048203</v>
      </c>
      <c r="V626" s="4">
        <f>0.1+0.8*(((S626)-(MIN($S$2:$S$900)))/((MAX($S$2:S1524))-(MIN($S$2:$S$900))))</f>
        <v>0.72307970928485366</v>
      </c>
      <c r="W626" s="4">
        <f t="shared" si="579"/>
        <v>0.63549274657907218</v>
      </c>
      <c r="X626" s="4">
        <f t="shared" si="580"/>
        <v>0.18581582501592583</v>
      </c>
      <c r="Y626" s="4">
        <f t="shared" si="581"/>
        <v>0.18581582501592603</v>
      </c>
      <c r="AA626" s="4">
        <f t="shared" si="582"/>
        <v>0.7788496366060671</v>
      </c>
      <c r="AB626" s="4">
        <f t="shared" si="583"/>
        <v>0.66936593322384019</v>
      </c>
      <c r="AC626" s="4">
        <f t="shared" si="584"/>
        <v>0.10726978126990729</v>
      </c>
    </row>
    <row r="627" spans="1:29" x14ac:dyDescent="0.25">
      <c r="A627">
        <v>1118.86650023177</v>
      </c>
      <c r="B627">
        <v>1.06733724947111</v>
      </c>
      <c r="C627">
        <v>0.426232159048474</v>
      </c>
      <c r="D627">
        <f t="shared" si="574"/>
        <v>0.78313724947110996</v>
      </c>
      <c r="E627">
        <v>22.199305608878866</v>
      </c>
      <c r="F627">
        <f t="shared" si="575"/>
        <v>1067.33724947111</v>
      </c>
      <c r="G627">
        <v>0.16300000000000001</v>
      </c>
      <c r="H627">
        <f t="shared" ref="H627:H630" si="625">E627</f>
        <v>22.199305608878866</v>
      </c>
      <c r="I627">
        <f t="shared" si="576"/>
        <v>8.1500000000000003E-2</v>
      </c>
      <c r="J627">
        <v>0.16940976754703699</v>
      </c>
      <c r="K627">
        <f t="shared" ref="K627" si="626">J627</f>
        <v>0.16940976754703699</v>
      </c>
      <c r="L627">
        <f t="shared" si="577"/>
        <v>0.77890191576907175</v>
      </c>
      <c r="N627">
        <f t="shared" si="585"/>
        <v>0.71997814135070715</v>
      </c>
      <c r="Q627">
        <f t="shared" si="578"/>
        <v>7.7890191576907171</v>
      </c>
      <c r="S627" s="2">
        <f t="shared" si="588"/>
        <v>45316585.671598628</v>
      </c>
      <c r="V627" s="4">
        <f>0.1+0.8*(((S627)-(MIN($S$2:$S$900)))/((MAX($S$2:S1525))-(MIN($S$2:$S$900))))</f>
        <v>0.72312153261525747</v>
      </c>
      <c r="W627" s="4">
        <f t="shared" si="579"/>
        <v>0.63577282164678051</v>
      </c>
      <c r="X627" s="4">
        <f t="shared" si="580"/>
        <v>0.18583592608565749</v>
      </c>
      <c r="Y627" s="4">
        <f t="shared" si="581"/>
        <v>0.18583592608565708</v>
      </c>
      <c r="AA627" s="4">
        <f t="shared" si="582"/>
        <v>0.77890191576907175</v>
      </c>
      <c r="AB627" s="4">
        <f t="shared" si="583"/>
        <v>0.66971602705847566</v>
      </c>
      <c r="AC627" s="4">
        <f t="shared" si="584"/>
        <v>0.10729490760707185</v>
      </c>
    </row>
    <row r="628" spans="1:29" x14ac:dyDescent="0.25">
      <c r="A628">
        <v>1118.95185548365</v>
      </c>
      <c r="B628">
        <v>1.0674216709322799</v>
      </c>
      <c r="C628">
        <v>0.42685513831791</v>
      </c>
      <c r="D628">
        <f t="shared" si="574"/>
        <v>0.7832216709322799</v>
      </c>
      <c r="E628">
        <v>22.199425126520712</v>
      </c>
      <c r="F628">
        <f t="shared" si="575"/>
        <v>1067.42167093228</v>
      </c>
      <c r="G628">
        <v>0.16300000000000001</v>
      </c>
      <c r="H628">
        <f t="shared" si="625"/>
        <v>22.199425126520712</v>
      </c>
      <c r="I628">
        <f t="shared" si="576"/>
        <v>8.1500000000000003E-2</v>
      </c>
      <c r="J628">
        <v>0.16951135754260399</v>
      </c>
      <c r="K628">
        <f t="shared" si="598"/>
        <v>0.16951135754260399</v>
      </c>
      <c r="L628">
        <f t="shared" si="577"/>
        <v>0.7789613360566543</v>
      </c>
      <c r="N628">
        <f t="shared" si="585"/>
        <v>0.72018761221937988</v>
      </c>
      <c r="Q628">
        <f t="shared" si="578"/>
        <v>7.789613360566543</v>
      </c>
      <c r="S628" s="2">
        <f t="shared" si="588"/>
        <v>45320042.749439046</v>
      </c>
      <c r="V628" s="4">
        <f>0.1+0.8*(((S628)-(MIN($S$2:$S$900)))/((MAX($S$2:S1526))-(MIN($S$2:$S$900))))</f>
        <v>0.7231690688453235</v>
      </c>
      <c r="W628" s="4">
        <f t="shared" si="579"/>
        <v>0.63609115384858705</v>
      </c>
      <c r="X628" s="4">
        <f t="shared" si="580"/>
        <v>0.18588739933585313</v>
      </c>
      <c r="Y628" s="4">
        <f t="shared" si="581"/>
        <v>0.1858873993358536</v>
      </c>
      <c r="AA628" s="4">
        <f t="shared" si="582"/>
        <v>0.7789613360566543</v>
      </c>
      <c r="AB628" s="4">
        <f t="shared" si="583"/>
        <v>0.67011394231073385</v>
      </c>
      <c r="AC628" s="4">
        <f t="shared" si="584"/>
        <v>0.10735924916981639</v>
      </c>
    </row>
    <row r="629" spans="1:29" x14ac:dyDescent="0.25">
      <c r="A629">
        <v>1119.11665151537</v>
      </c>
      <c r="B629">
        <v>1.06758466408719</v>
      </c>
      <c r="C629">
        <v>0.42805792911506801</v>
      </c>
      <c r="D629">
        <f t="shared" si="574"/>
        <v>0.78338466408718999</v>
      </c>
      <c r="E629">
        <v>22.199820782249333</v>
      </c>
      <c r="F629">
        <f t="shared" si="575"/>
        <v>1067.58466408719</v>
      </c>
      <c r="G629">
        <v>0.16300000000000001</v>
      </c>
      <c r="H629">
        <f t="shared" si="625"/>
        <v>22.199820782249333</v>
      </c>
      <c r="I629">
        <f t="shared" si="576"/>
        <v>8.1500000000000003E-2</v>
      </c>
      <c r="J629">
        <v>0.16984766491193401</v>
      </c>
      <c r="K629">
        <f t="shared" si="598"/>
        <v>0.16984766491193401</v>
      </c>
      <c r="L629">
        <f t="shared" si="577"/>
        <v>0.77907605925624179</v>
      </c>
      <c r="N629">
        <f t="shared" si="585"/>
        <v>0.72059203921312576</v>
      </c>
      <c r="Q629">
        <f t="shared" si="578"/>
        <v>7.7907605925624175</v>
      </c>
      <c r="S629" s="2">
        <f t="shared" si="588"/>
        <v>45326717.355827056</v>
      </c>
      <c r="V629" s="4">
        <f>0.1+0.8*(((S629)-(MIN($S$2:$S$900)))/((MAX($S$2:S1527))-(MIN($S$2:$S$900))))</f>
        <v>0.72326084740499341</v>
      </c>
      <c r="W629" s="4">
        <f t="shared" si="579"/>
        <v>0.63670576024325098</v>
      </c>
      <c r="X629" s="4">
        <f t="shared" si="580"/>
        <v>0.18605779833299393</v>
      </c>
      <c r="Y629" s="4">
        <f t="shared" si="581"/>
        <v>0.18605779833299327</v>
      </c>
      <c r="AA629" s="4">
        <f t="shared" si="582"/>
        <v>0.77907605925624179</v>
      </c>
      <c r="AB629" s="4">
        <f t="shared" si="583"/>
        <v>0.67088220030406376</v>
      </c>
      <c r="AC629" s="4">
        <f t="shared" si="584"/>
        <v>0.1075722479162424</v>
      </c>
    </row>
    <row r="630" spans="1:29" x14ac:dyDescent="0.25">
      <c r="A630">
        <v>1119.3581184433999</v>
      </c>
      <c r="B630">
        <v>1.0678234893549901</v>
      </c>
      <c r="C630">
        <v>0.42982031499180801</v>
      </c>
      <c r="D630">
        <f t="shared" si="574"/>
        <v>0.78362348935499004</v>
      </c>
      <c r="E630">
        <v>22.200678613167625</v>
      </c>
      <c r="F630">
        <f t="shared" si="575"/>
        <v>1067.82348935499</v>
      </c>
      <c r="G630">
        <v>0.16300000000000001</v>
      </c>
      <c r="H630">
        <f t="shared" si="625"/>
        <v>22.200678613167625</v>
      </c>
      <c r="I630">
        <f t="shared" si="576"/>
        <v>8.1500000000000003E-2</v>
      </c>
      <c r="J630">
        <v>0.17057682119248099</v>
      </c>
      <c r="K630">
        <f t="shared" si="598"/>
        <v>0.17057682119248099</v>
      </c>
      <c r="L630">
        <f t="shared" si="577"/>
        <v>0.77924415710598383</v>
      </c>
      <c r="N630">
        <f t="shared" si="585"/>
        <v>0.7211846247430862</v>
      </c>
      <c r="Q630">
        <f t="shared" si="578"/>
        <v>7.7924415710598378</v>
      </c>
      <c r="S630" s="2">
        <f t="shared" si="588"/>
        <v>45336497.304309435</v>
      </c>
      <c r="V630" s="4">
        <f>0.1+0.8*(((S630)-(MIN($S$2:$S$900)))/((MAX($S$2:S1528))-(MIN($S$2:$S$900))))</f>
        <v>0.72339532568478704</v>
      </c>
      <c r="W630" s="4">
        <f t="shared" si="579"/>
        <v>0.63760631055702466</v>
      </c>
      <c r="X630" s="4">
        <f t="shared" si="580"/>
        <v>0.18642724459048052</v>
      </c>
      <c r="Y630" s="4">
        <f t="shared" si="581"/>
        <v>0.18642724459048057</v>
      </c>
      <c r="AA630" s="4">
        <f t="shared" si="582"/>
        <v>0.77924415710598383</v>
      </c>
      <c r="AB630" s="4">
        <f t="shared" si="583"/>
        <v>0.67200788819628088</v>
      </c>
      <c r="AC630" s="4">
        <f t="shared" si="584"/>
        <v>0.10803405573810063</v>
      </c>
    </row>
    <row r="631" spans="1:29" x14ac:dyDescent="0.25">
      <c r="A631">
        <v>1119.66359256651</v>
      </c>
      <c r="B631">
        <v>1.06812562157596</v>
      </c>
      <c r="C631">
        <v>0.43204986785307598</v>
      </c>
      <c r="D631">
        <f t="shared" si="574"/>
        <v>0.78392562157596002</v>
      </c>
      <c r="E631">
        <v>22.202064394409362</v>
      </c>
      <c r="F631">
        <f t="shared" si="575"/>
        <v>1068.1256215759599</v>
      </c>
      <c r="G631">
        <v>0.16300000000000001</v>
      </c>
      <c r="H631">
        <f t="shared" ref="H631" si="627">E631-0.05</f>
        <v>22.152064394409361</v>
      </c>
      <c r="I631">
        <f t="shared" si="576"/>
        <v>8.1500000000000003E-2</v>
      </c>
      <c r="J631">
        <v>0.17175473524795801</v>
      </c>
      <c r="K631">
        <f t="shared" ref="K631" si="628">J631-0.00005</f>
        <v>0.17170473524795801</v>
      </c>
      <c r="L631">
        <f t="shared" si="577"/>
        <v>0.77945681373629594</v>
      </c>
      <c r="N631">
        <f t="shared" si="585"/>
        <v>0.72193429073920956</v>
      </c>
      <c r="Q631">
        <f t="shared" si="578"/>
        <v>7.7945681373629592</v>
      </c>
      <c r="S631" s="2">
        <f t="shared" si="588"/>
        <v>45348869.686776429</v>
      </c>
      <c r="V631" s="4">
        <f>0.1+0.8*(((S631)-(MIN($S$2:$S$900)))/((MAX($S$2:S1529))-(MIN($S$2:$S$900))))</f>
        <v>0.7235654509890368</v>
      </c>
      <c r="W631" s="4">
        <f t="shared" si="579"/>
        <v>0.63874557554729139</v>
      </c>
      <c r="X631" s="4">
        <f t="shared" si="580"/>
        <v>0.1870240658084372</v>
      </c>
      <c r="Y631" s="4">
        <f t="shared" si="581"/>
        <v>0.187024065808437</v>
      </c>
      <c r="AA631" s="4">
        <f t="shared" si="582"/>
        <v>0.77945681373629594</v>
      </c>
      <c r="AB631" s="4">
        <f t="shared" si="583"/>
        <v>0.67343196943411421</v>
      </c>
      <c r="AC631" s="4">
        <f t="shared" si="584"/>
        <v>0.10878008226054649</v>
      </c>
    </row>
    <row r="632" spans="1:29" x14ac:dyDescent="0.25">
      <c r="A632">
        <v>1120.02796063248</v>
      </c>
      <c r="B632">
        <v>1.06848600343711</v>
      </c>
      <c r="C632">
        <v>0.43450883964123799</v>
      </c>
      <c r="D632">
        <f t="shared" si="574"/>
        <v>0.78428600343710997</v>
      </c>
      <c r="E632">
        <v>22.203950400154742</v>
      </c>
      <c r="F632">
        <f t="shared" si="575"/>
        <v>1068.48600343711</v>
      </c>
      <c r="G632">
        <v>0.16300000000000001</v>
      </c>
      <c r="H632">
        <f t="shared" ref="H632:H635" si="629">E632</f>
        <v>22.203950400154742</v>
      </c>
      <c r="I632">
        <f t="shared" si="576"/>
        <v>8.1500000000000003E-2</v>
      </c>
      <c r="J632">
        <v>0.17335784013153199</v>
      </c>
      <c r="K632">
        <f t="shared" ref="K632" si="630">J632</f>
        <v>0.17335784013153199</v>
      </c>
      <c r="L632">
        <f t="shared" si="577"/>
        <v>0.77971046954292733</v>
      </c>
      <c r="N632">
        <f t="shared" si="585"/>
        <v>0.72282848873657146</v>
      </c>
      <c r="Q632">
        <f t="shared" si="578"/>
        <v>7.7971046954292733</v>
      </c>
      <c r="S632" s="2">
        <f t="shared" si="588"/>
        <v>45363627.405122727</v>
      </c>
      <c r="V632" s="4">
        <f>0.1+0.8*(((S632)-(MIN($S$2:$S$900)))/((MAX($S$2:S1530))-(MIN($S$2:$S$900))))</f>
        <v>0.72376837563434193</v>
      </c>
      <c r="W632" s="4">
        <f t="shared" si="579"/>
        <v>0.640104485352466</v>
      </c>
      <c r="X632" s="4">
        <f t="shared" si="580"/>
        <v>0.18783632117178753</v>
      </c>
      <c r="Y632" s="4">
        <f t="shared" si="581"/>
        <v>0.18783632117178684</v>
      </c>
      <c r="AA632" s="4">
        <f t="shared" si="582"/>
        <v>0.77971046954292733</v>
      </c>
      <c r="AB632" s="4">
        <f t="shared" si="583"/>
        <v>0.67513060669058245</v>
      </c>
      <c r="AC632" s="4">
        <f t="shared" si="584"/>
        <v>0.10979540146473439</v>
      </c>
    </row>
    <row r="633" spans="1:29" x14ac:dyDescent="0.25">
      <c r="A633">
        <v>1120.4503735748699</v>
      </c>
      <c r="B633">
        <v>1.06890379516084</v>
      </c>
      <c r="C633">
        <v>0.43640227569552398</v>
      </c>
      <c r="D633">
        <f t="shared" si="574"/>
        <v>0.78470379516083999</v>
      </c>
      <c r="E633">
        <v>22.20628399775968</v>
      </c>
      <c r="F633">
        <f t="shared" si="575"/>
        <v>1068.90379516084</v>
      </c>
      <c r="G633">
        <v>0.16300000000000001</v>
      </c>
      <c r="H633">
        <f t="shared" si="629"/>
        <v>22.20628399775968</v>
      </c>
      <c r="I633">
        <f t="shared" si="576"/>
        <v>8.1500000000000003E-2</v>
      </c>
      <c r="J633">
        <v>0.17534139809572799</v>
      </c>
      <c r="K633">
        <f t="shared" si="598"/>
        <v>0.17534139809572799</v>
      </c>
      <c r="L633">
        <f t="shared" si="577"/>
        <v>0.78000453344599796</v>
      </c>
      <c r="N633">
        <f t="shared" si="585"/>
        <v>0.72386513503579974</v>
      </c>
      <c r="Q633">
        <f t="shared" si="578"/>
        <v>7.8000453344599796</v>
      </c>
      <c r="S633" s="2">
        <f t="shared" si="588"/>
        <v>45380736.070266098</v>
      </c>
      <c r="V633" s="4">
        <f>0.1+0.8*(((S633)-(MIN($S$2:$S$900)))/((MAX($S$2:S1531))-(MIN($S$2:$S$900))))</f>
        <v>0.72400362675679841</v>
      </c>
      <c r="W633" s="4">
        <f t="shared" si="579"/>
        <v>0.64167987338139154</v>
      </c>
      <c r="X633" s="4">
        <f t="shared" si="580"/>
        <v>0.18884134312103298</v>
      </c>
      <c r="Y633" s="4">
        <f t="shared" si="581"/>
        <v>0.18884134312103301</v>
      </c>
      <c r="AA633" s="4">
        <f t="shared" si="582"/>
        <v>0.78000453344599796</v>
      </c>
      <c r="AB633" s="4">
        <f t="shared" si="583"/>
        <v>0.67709984172673943</v>
      </c>
      <c r="AC633" s="4">
        <f t="shared" si="584"/>
        <v>0.11105167890129122</v>
      </c>
    </row>
    <row r="634" spans="1:29" x14ac:dyDescent="0.25">
      <c r="A634">
        <v>1120.9920698569199</v>
      </c>
      <c r="B634">
        <v>1.06943956525855</v>
      </c>
      <c r="C634">
        <v>0.438830390859546</v>
      </c>
      <c r="D634">
        <f t="shared" si="574"/>
        <v>0.78523956525854999</v>
      </c>
      <c r="E634">
        <v>22.209400345425163</v>
      </c>
      <c r="F634">
        <f t="shared" si="575"/>
        <v>1069.4395652585499</v>
      </c>
      <c r="G634">
        <v>0.16300000000000001</v>
      </c>
      <c r="H634">
        <f t="shared" si="629"/>
        <v>22.209400345425163</v>
      </c>
      <c r="I634">
        <f t="shared" si="576"/>
        <v>8.1500000000000003E-2</v>
      </c>
      <c r="J634">
        <v>0.17799029361138799</v>
      </c>
      <c r="K634">
        <f t="shared" si="598"/>
        <v>0.17799029361138799</v>
      </c>
      <c r="L634">
        <f t="shared" si="577"/>
        <v>0.7803816367659796</v>
      </c>
      <c r="N634">
        <f t="shared" si="585"/>
        <v>0.72519451534056933</v>
      </c>
      <c r="Q634">
        <f t="shared" si="578"/>
        <v>7.8038163676597962</v>
      </c>
      <c r="S634" s="2">
        <f t="shared" si="588"/>
        <v>45402675.976383962</v>
      </c>
      <c r="V634" s="4">
        <f>0.1+0.8*(((S634)-(MIN($S$2:$S$900)))/((MAX($S$2:S1532))-(MIN($S$2:$S$900))))</f>
        <v>0.72430530941278382</v>
      </c>
      <c r="W634" s="4">
        <f t="shared" si="579"/>
        <v>0.64370012833199941</v>
      </c>
      <c r="X634" s="4">
        <f t="shared" si="580"/>
        <v>0.19018347588576684</v>
      </c>
      <c r="Y634" s="4">
        <f t="shared" si="581"/>
        <v>0.19018347588576692</v>
      </c>
      <c r="AA634" s="4">
        <f t="shared" si="582"/>
        <v>0.78038163676597971</v>
      </c>
      <c r="AB634" s="4">
        <f t="shared" si="583"/>
        <v>0.67962516041499921</v>
      </c>
      <c r="AC634" s="4">
        <f t="shared" si="584"/>
        <v>0.11272934485720852</v>
      </c>
    </row>
    <row r="635" spans="1:29" x14ac:dyDescent="0.25">
      <c r="A635">
        <v>1121.4779846860999</v>
      </c>
      <c r="B635">
        <v>1.06992016415526</v>
      </c>
      <c r="C635">
        <v>0.44100846961742002</v>
      </c>
      <c r="D635">
        <f t="shared" si="574"/>
        <v>0.78572016415526003</v>
      </c>
      <c r="E635">
        <v>22.212221539029436</v>
      </c>
      <c r="F635">
        <f t="shared" si="575"/>
        <v>1069.92016415526</v>
      </c>
      <c r="G635">
        <v>0.16300000000000001</v>
      </c>
      <c r="H635">
        <f t="shared" si="629"/>
        <v>22.212221539029436</v>
      </c>
      <c r="I635">
        <f t="shared" si="576"/>
        <v>8.1500000000000003E-2</v>
      </c>
      <c r="J635">
        <v>0.18038830817502099</v>
      </c>
      <c r="K635">
        <f t="shared" si="598"/>
        <v>0.18038830817502099</v>
      </c>
      <c r="L635">
        <f t="shared" si="577"/>
        <v>0.78071990767789856</v>
      </c>
      <c r="N635">
        <f t="shared" si="585"/>
        <v>0.72638700202565942</v>
      </c>
      <c r="Q635">
        <f t="shared" si="578"/>
        <v>7.8071990767789856</v>
      </c>
      <c r="S635" s="2">
        <f t="shared" si="588"/>
        <v>45422356.609400563</v>
      </c>
      <c r="V635" s="4">
        <f>0.1+0.8*(((S635)-(MIN($S$2:$S$900)))/((MAX($S$2:S1533))-(MIN($S$2:$S$900))))</f>
        <v>0.7245759261423188</v>
      </c>
      <c r="W635" s="4">
        <f t="shared" si="579"/>
        <v>0.64551234649140232</v>
      </c>
      <c r="X635" s="4">
        <f t="shared" si="580"/>
        <v>0.19139849320039234</v>
      </c>
      <c r="Y635" s="4">
        <f t="shared" si="581"/>
        <v>0.19139849320039196</v>
      </c>
      <c r="AA635" s="4">
        <f t="shared" si="582"/>
        <v>0.78071990767789845</v>
      </c>
      <c r="AB635" s="4">
        <f t="shared" si="583"/>
        <v>0.6818904331142529</v>
      </c>
      <c r="AC635" s="4">
        <f t="shared" si="584"/>
        <v>0.11424811650049041</v>
      </c>
    </row>
    <row r="636" spans="1:29" x14ac:dyDescent="0.25">
      <c r="A636">
        <v>1121.93221807645</v>
      </c>
      <c r="B636">
        <v>1.0703694282096701</v>
      </c>
      <c r="C636">
        <v>0.44304453857278298</v>
      </c>
      <c r="D636">
        <f t="shared" si="574"/>
        <v>0.78616942820967006</v>
      </c>
      <c r="E636">
        <v>22.214877076574314</v>
      </c>
      <c r="F636">
        <f t="shared" si="575"/>
        <v>1070.3694282096701</v>
      </c>
      <c r="G636">
        <v>0.16300000000000001</v>
      </c>
      <c r="H636">
        <f t="shared" ref="H636" si="631">E636-0.05</f>
        <v>22.164877076574314</v>
      </c>
      <c r="I636">
        <f t="shared" si="576"/>
        <v>8.1500000000000003E-2</v>
      </c>
      <c r="J636">
        <v>0.18264551508816601</v>
      </c>
      <c r="K636">
        <f t="shared" ref="K636" si="632">J636-0.00005</f>
        <v>0.18259551508816602</v>
      </c>
      <c r="L636">
        <f t="shared" si="577"/>
        <v>0.78103612347118279</v>
      </c>
      <c r="N636">
        <f t="shared" si="585"/>
        <v>0.72750173908941573</v>
      </c>
      <c r="Q636">
        <f t="shared" si="578"/>
        <v>7.8103612347118281</v>
      </c>
      <c r="S636" s="2">
        <f t="shared" si="588"/>
        <v>45440754.073570274</v>
      </c>
      <c r="V636" s="4">
        <f>0.1+0.8*(((S636)-(MIN($S$2:$S$900)))/((MAX($S$2:S1534))-(MIN($S$2:$S$900))))</f>
        <v>0.72482889877694623</v>
      </c>
      <c r="W636" s="4">
        <f t="shared" si="579"/>
        <v>0.6472064088027023</v>
      </c>
      <c r="X636" s="4">
        <f t="shared" si="580"/>
        <v>0.19254216660578177</v>
      </c>
      <c r="Y636" s="4">
        <f t="shared" si="581"/>
        <v>0.19254216660578233</v>
      </c>
      <c r="AA636" s="4">
        <f t="shared" si="582"/>
        <v>0.78103612347118279</v>
      </c>
      <c r="AB636" s="4">
        <f t="shared" si="583"/>
        <v>0.68400801100337794</v>
      </c>
      <c r="AC636" s="4">
        <f t="shared" si="584"/>
        <v>0.11567770825722719</v>
      </c>
    </row>
    <row r="637" spans="1:29" x14ac:dyDescent="0.25">
      <c r="A637">
        <v>1122.36688036295</v>
      </c>
      <c r="B637">
        <v>1.0707993352690699</v>
      </c>
      <c r="C637">
        <v>0.44499288144322502</v>
      </c>
      <c r="D637">
        <f t="shared" si="574"/>
        <v>0.78659933526906989</v>
      </c>
      <c r="E637">
        <v>22.217454375773361</v>
      </c>
      <c r="F637">
        <f t="shared" si="575"/>
        <v>1070.7993352690698</v>
      </c>
      <c r="G637">
        <v>0.16300000000000001</v>
      </c>
      <c r="H637">
        <f t="shared" ref="H637:H640" si="633">E637</f>
        <v>22.217454375773361</v>
      </c>
      <c r="I637">
        <f t="shared" si="576"/>
        <v>8.1500000000000003E-2</v>
      </c>
      <c r="J637">
        <v>0.184836219407358</v>
      </c>
      <c r="K637">
        <f t="shared" ref="K637" si="634">J637</f>
        <v>0.184836219407358</v>
      </c>
      <c r="L637">
        <f t="shared" si="577"/>
        <v>0.78133871478801753</v>
      </c>
      <c r="N637">
        <f t="shared" si="585"/>
        <v>0.72856844658224273</v>
      </c>
      <c r="Q637">
        <f t="shared" si="578"/>
        <v>7.8133871478801753</v>
      </c>
      <c r="S637" s="2">
        <f t="shared" si="588"/>
        <v>45458358.864437021</v>
      </c>
      <c r="V637" s="4">
        <f>0.1+0.8*(((S637)-(MIN($S$2:$S$900)))/((MAX($S$2:S1535))-(MIN($S$2:$S$900))))</f>
        <v>0.72507097183041402</v>
      </c>
      <c r="W637" s="4">
        <f t="shared" si="579"/>
        <v>0.64882748073031837</v>
      </c>
      <c r="X637" s="4">
        <f t="shared" si="580"/>
        <v>0.1936521447182627</v>
      </c>
      <c r="Y637" s="4">
        <f t="shared" si="581"/>
        <v>0.193652144718262</v>
      </c>
      <c r="AA637" s="4">
        <f t="shared" si="582"/>
        <v>0.78133871478801753</v>
      </c>
      <c r="AB637" s="4">
        <f t="shared" si="583"/>
        <v>0.68603435091289799</v>
      </c>
      <c r="AC637" s="4">
        <f t="shared" si="584"/>
        <v>0.11706518089782837</v>
      </c>
    </row>
    <row r="638" spans="1:29" x14ac:dyDescent="0.25">
      <c r="A638">
        <v>1122.8015426494401</v>
      </c>
      <c r="B638">
        <v>1.0712292423284699</v>
      </c>
      <c r="C638">
        <v>0.44694122431366701</v>
      </c>
      <c r="D638">
        <f t="shared" si="574"/>
        <v>0.78702924232846994</v>
      </c>
      <c r="E638">
        <v>22.220003733300349</v>
      </c>
      <c r="F638">
        <f t="shared" si="575"/>
        <v>1071.22924232847</v>
      </c>
      <c r="G638">
        <v>0.16300000000000001</v>
      </c>
      <c r="H638">
        <f t="shared" si="633"/>
        <v>22.220003733300349</v>
      </c>
      <c r="I638">
        <f t="shared" si="576"/>
        <v>8.1500000000000003E-2</v>
      </c>
      <c r="J638">
        <v>0.18700317330529601</v>
      </c>
      <c r="K638">
        <f t="shared" si="598"/>
        <v>0.18700317330529601</v>
      </c>
      <c r="L638">
        <f t="shared" si="577"/>
        <v>0.78164130610484539</v>
      </c>
      <c r="N638">
        <f t="shared" si="585"/>
        <v>0.7296351540750452</v>
      </c>
      <c r="Q638">
        <f t="shared" si="578"/>
        <v>7.8164130610484541</v>
      </c>
      <c r="S638" s="2">
        <f t="shared" si="588"/>
        <v>45475963.655303366</v>
      </c>
      <c r="V638" s="4">
        <f>0.1+0.8*(((S638)-(MIN($S$2:$S$900)))/((MAX($S$2:S1536))-(MIN($S$2:$S$900))))</f>
        <v>0.72531304488387638</v>
      </c>
      <c r="W638" s="4">
        <f t="shared" si="579"/>
        <v>0.65044855265793522</v>
      </c>
      <c r="X638" s="4">
        <f t="shared" si="580"/>
        <v>0.19475008905351357</v>
      </c>
      <c r="Y638" s="4">
        <f t="shared" si="581"/>
        <v>0.19475008905351365</v>
      </c>
      <c r="AA638" s="4">
        <f t="shared" si="582"/>
        <v>0.78164130610484539</v>
      </c>
      <c r="AB638" s="4">
        <f t="shared" si="583"/>
        <v>0.68806069082241905</v>
      </c>
      <c r="AC638" s="4">
        <f t="shared" si="584"/>
        <v>0.11843761131689194</v>
      </c>
    </row>
    <row r="639" spans="1:29" x14ac:dyDescent="0.25">
      <c r="A639">
        <v>1123.2641127956999</v>
      </c>
      <c r="B639">
        <v>1.0716867519342601</v>
      </c>
      <c r="C639">
        <v>0.44901466218606501</v>
      </c>
      <c r="D639">
        <f t="shared" si="574"/>
        <v>0.7874867519342601</v>
      </c>
      <c r="E639">
        <v>22.222763861409838</v>
      </c>
      <c r="F639">
        <f t="shared" si="575"/>
        <v>1071.6867519342602</v>
      </c>
      <c r="G639">
        <v>0.16300000000000001</v>
      </c>
      <c r="H639">
        <f t="shared" si="633"/>
        <v>22.222763861409838</v>
      </c>
      <c r="I639">
        <f t="shared" si="576"/>
        <v>8.1500000000000003E-2</v>
      </c>
      <c r="J639">
        <v>0.189349282198363</v>
      </c>
      <c r="K639">
        <f t="shared" si="598"/>
        <v>0.189349282198363</v>
      </c>
      <c r="L639">
        <f t="shared" si="577"/>
        <v>0.78196332555312154</v>
      </c>
      <c r="N639">
        <f t="shared" si="585"/>
        <v>0.73077035042471383</v>
      </c>
      <c r="Q639">
        <f t="shared" si="578"/>
        <v>7.8196332555312154</v>
      </c>
      <c r="S639" s="2">
        <f t="shared" si="588"/>
        <v>45494698.776658565</v>
      </c>
      <c r="V639" s="4">
        <f>0.1+0.8*(((S639)-(MIN($S$2:$S$900)))/((MAX($S$2:S1537))-(MIN($S$2:$S$900))))</f>
        <v>0.72557066044249729</v>
      </c>
      <c r="W639" s="4">
        <f t="shared" si="579"/>
        <v>0.6521737068798652</v>
      </c>
      <c r="X639" s="4">
        <f t="shared" si="580"/>
        <v>0.19593880699138741</v>
      </c>
      <c r="Y639" s="4">
        <f t="shared" si="581"/>
        <v>0.19593880699138705</v>
      </c>
      <c r="AA639" s="4">
        <f t="shared" si="582"/>
        <v>0.78196332555312154</v>
      </c>
      <c r="AB639" s="4">
        <f t="shared" si="583"/>
        <v>0.6902171335998315</v>
      </c>
      <c r="AC639" s="4">
        <f t="shared" si="584"/>
        <v>0.11992350873923426</v>
      </c>
    </row>
    <row r="640" spans="1:29" x14ac:dyDescent="0.25">
      <c r="A640">
        <v>1123.70642710167</v>
      </c>
      <c r="B640">
        <v>1.0721242272996601</v>
      </c>
      <c r="C640">
        <v>0.450997304691093</v>
      </c>
      <c r="D640">
        <f t="shared" si="574"/>
        <v>0.78792422729966005</v>
      </c>
      <c r="E640">
        <v>22.225411703449996</v>
      </c>
      <c r="F640">
        <f t="shared" si="575"/>
        <v>1072.1242272996601</v>
      </c>
      <c r="G640">
        <v>0.16300000000000001</v>
      </c>
      <c r="H640">
        <f t="shared" si="633"/>
        <v>22.225411703449996</v>
      </c>
      <c r="I640">
        <f t="shared" si="576"/>
        <v>8.1500000000000003E-2</v>
      </c>
      <c r="J640">
        <v>0.19159994793249599</v>
      </c>
      <c r="K640">
        <f t="shared" si="598"/>
        <v>0.19159994793249599</v>
      </c>
      <c r="L640">
        <f t="shared" si="577"/>
        <v>0.78227124384383884</v>
      </c>
      <c r="N640">
        <f t="shared" si="585"/>
        <v>0.73185583678738397</v>
      </c>
      <c r="Q640">
        <f t="shared" si="578"/>
        <v>7.8227124384383888</v>
      </c>
      <c r="S640" s="2">
        <f t="shared" si="588"/>
        <v>45512613.491359659</v>
      </c>
      <c r="V640" s="4">
        <f>0.1+0.8*(((S640)-(MIN($S$2:$S$900)))/((MAX($S$2:S1538))-(MIN($S$2:$S$900))))</f>
        <v>0.72581699507507114</v>
      </c>
      <c r="W640" s="4">
        <f t="shared" si="579"/>
        <v>0.65382331699527829</v>
      </c>
      <c r="X640" s="4">
        <f t="shared" si="580"/>
        <v>0.19707916613593865</v>
      </c>
      <c r="Y640" s="4">
        <f t="shared" si="581"/>
        <v>0.19707916613593898</v>
      </c>
      <c r="AA640" s="4">
        <f t="shared" si="582"/>
        <v>0.78227124384383884</v>
      </c>
      <c r="AB640" s="4">
        <f t="shared" si="583"/>
        <v>0.69227914624409781</v>
      </c>
      <c r="AC640" s="4">
        <f t="shared" si="584"/>
        <v>0.12134895766992329</v>
      </c>
    </row>
    <row r="641" spans="1:29" x14ac:dyDescent="0.25">
      <c r="A641">
        <v>1124.0772096170001</v>
      </c>
      <c r="B641">
        <v>1.07249095343578</v>
      </c>
      <c r="C641">
        <v>0.45265931101797502</v>
      </c>
      <c r="D641">
        <f t="shared" si="574"/>
        <v>0.78829095343578004</v>
      </c>
      <c r="E641">
        <v>22.227636103593515</v>
      </c>
      <c r="F641">
        <f t="shared" si="575"/>
        <v>1072.4909534357801</v>
      </c>
      <c r="G641">
        <v>0.16300000000000001</v>
      </c>
      <c r="H641">
        <f t="shared" ref="H641" si="635">E641-0.05</f>
        <v>22.177636103593514</v>
      </c>
      <c r="I641">
        <f t="shared" si="576"/>
        <v>8.1500000000000003E-2</v>
      </c>
      <c r="J641">
        <v>0.19349068805448699</v>
      </c>
      <c r="K641">
        <f t="shared" ref="K641" si="636">J641-0.00005</f>
        <v>0.193440688054487</v>
      </c>
      <c r="L641">
        <f t="shared" si="577"/>
        <v>0.78252936508660054</v>
      </c>
      <c r="N641">
        <f t="shared" si="585"/>
        <v>0.73276577652587993</v>
      </c>
      <c r="Q641">
        <f t="shared" si="578"/>
        <v>7.8252936508660049</v>
      </c>
      <c r="S641" s="2">
        <f t="shared" si="588"/>
        <v>45527631.009194009</v>
      </c>
      <c r="V641" s="4">
        <f>0.1+0.8*(((S641)-(MIN($S$2:$S$900)))/((MAX($S$2:S1539))-(MIN($S$2:$S$900))))</f>
        <v>0.72602349206928041</v>
      </c>
      <c r="W641" s="4">
        <f t="shared" si="579"/>
        <v>0.65520614947357525</v>
      </c>
      <c r="X641" s="4">
        <f t="shared" si="580"/>
        <v>0.1980371594778122</v>
      </c>
      <c r="Y641" s="4">
        <f t="shared" si="581"/>
        <v>0.19803715947781231</v>
      </c>
      <c r="AA641" s="4">
        <f t="shared" si="582"/>
        <v>0.78252936508660054</v>
      </c>
      <c r="AB641" s="4">
        <f t="shared" si="583"/>
        <v>0.69400768684196901</v>
      </c>
      <c r="AC641" s="4">
        <f t="shared" si="584"/>
        <v>0.12254644934726522</v>
      </c>
    </row>
    <row r="642" spans="1:29" x14ac:dyDescent="0.25">
      <c r="A642">
        <v>1124.44799213232</v>
      </c>
      <c r="B642">
        <v>1.07285767957189</v>
      </c>
      <c r="C642">
        <v>0.45432131734485698</v>
      </c>
      <c r="D642">
        <f t="shared" si="574"/>
        <v>0.78865767957189004</v>
      </c>
      <c r="E642">
        <v>22.229866473940618</v>
      </c>
      <c r="F642">
        <f t="shared" si="575"/>
        <v>1072.85767957189</v>
      </c>
      <c r="G642">
        <v>0.16300000000000001</v>
      </c>
      <c r="H642">
        <f t="shared" ref="H642:H645" si="637">E642</f>
        <v>22.229866473940618</v>
      </c>
      <c r="I642">
        <f t="shared" si="576"/>
        <v>8.1500000000000003E-2</v>
      </c>
      <c r="J642">
        <v>0.195386502849524</v>
      </c>
      <c r="K642">
        <f t="shared" ref="K642" si="638">J642</f>
        <v>0.195386502849524</v>
      </c>
      <c r="L642">
        <f t="shared" si="577"/>
        <v>0.78278748632935524</v>
      </c>
      <c r="N642">
        <f t="shared" si="585"/>
        <v>0.7336757162643508</v>
      </c>
      <c r="Q642">
        <f t="shared" si="578"/>
        <v>7.8278748632935526</v>
      </c>
      <c r="S642" s="2">
        <f t="shared" si="588"/>
        <v>45542648.52702795</v>
      </c>
      <c r="V642" s="4">
        <f>0.1+0.8*(((S642)-(MIN($S$2:$S$900)))/((MAX($S$2:S1540))-(MIN($S$2:$S$900))))</f>
        <v>0.72622998906348424</v>
      </c>
      <c r="W642" s="4">
        <f t="shared" si="579"/>
        <v>0.65658898195183446</v>
      </c>
      <c r="X642" s="4">
        <f t="shared" si="580"/>
        <v>0.19899772403660429</v>
      </c>
      <c r="Y642" s="4">
        <f t="shared" si="581"/>
        <v>0.19899772403660476</v>
      </c>
      <c r="AA642" s="4">
        <f t="shared" si="582"/>
        <v>0.78278748632935524</v>
      </c>
      <c r="AB642" s="4">
        <f t="shared" si="583"/>
        <v>0.69573622743979313</v>
      </c>
      <c r="AC642" s="4">
        <f t="shared" si="584"/>
        <v>0.12374715504575534</v>
      </c>
    </row>
    <row r="643" spans="1:29" x14ac:dyDescent="0.25">
      <c r="A643">
        <v>1124.7555352479701</v>
      </c>
      <c r="B643">
        <v>1.07316185815052</v>
      </c>
      <c r="C643">
        <v>0.45569985754800901</v>
      </c>
      <c r="D643">
        <f t="shared" ref="D643:D706" si="639">B643-(1.163-0.8788)</f>
        <v>0.78896185815052</v>
      </c>
      <c r="E643">
        <v>22.231716369881994</v>
      </c>
      <c r="F643">
        <f t="shared" ref="F643:F706" si="640">B643*1000</f>
        <v>1073.1618581505199</v>
      </c>
      <c r="G643">
        <v>0.16300000000000001</v>
      </c>
      <c r="H643">
        <f t="shared" si="637"/>
        <v>22.231716369881994</v>
      </c>
      <c r="I643">
        <f t="shared" ref="I643:I706" si="641">G643/2</f>
        <v>8.1500000000000003E-2</v>
      </c>
      <c r="J643">
        <v>0.19695891439969601</v>
      </c>
      <c r="K643">
        <f t="shared" si="598"/>
        <v>0.19695891439969601</v>
      </c>
      <c r="L643">
        <f t="shared" ref="L643:L706" si="642">(A643-$M$1)/($M$2-$M$1)</f>
        <v>0.78300158329437453</v>
      </c>
      <c r="N643">
        <f t="shared" si="585"/>
        <v>0.73443045978827803</v>
      </c>
      <c r="Q643">
        <f t="shared" ref="Q643:Q706" si="643">L643*10</f>
        <v>7.8300158329437455</v>
      </c>
      <c r="S643" s="2">
        <f t="shared" si="588"/>
        <v>45555104.708301745</v>
      </c>
      <c r="V643" s="4">
        <f>0.1+0.8*(((S643)-(MIN($S$2:$S$900)))/((MAX($S$2:S1541))-(MIN($S$2:$S$900))))</f>
        <v>0.72640126663549964</v>
      </c>
      <c r="W643" s="4">
        <f t="shared" ref="W643:W706" si="644">0.1+0.8*(((B643)-(MIN($B$2:$B$900)))/((MAX($B$2:$B$900))-(MIN($B$2:$B$900))))</f>
        <v>0.65773596324469241</v>
      </c>
      <c r="X643" s="4">
        <f t="shared" ref="X643:X706" si="645">0.1+0.8*(((J643)-(MIN($J$2:$J$900)))/((MAX($J$2:$J$900))-(MIN($J$2:$J$900))))</f>
        <v>0.19979442781319925</v>
      </c>
      <c r="Y643" s="4">
        <f t="shared" ref="Y643:Y706" si="646">0.1+0.8*(((E643)-(MIN($E$2:$E$900)))/((MAX($E$2:$E$900))-(MIN($E$2:$E$900))))</f>
        <v>0.19979442781319859</v>
      </c>
      <c r="AA643" s="4">
        <f t="shared" ref="AA643:AA706" si="647">(((S643)-(MIN($S$2:$S$900)))/((MAX($S$2:$S$900))-(MIN($S$2:$S$900))))</f>
        <v>0.78300158329437453</v>
      </c>
      <c r="AB643" s="4">
        <f t="shared" ref="AB643:AB706" si="648">(((B643)-(MIN($B$2:$B$900)))/((MAX($B$2:$B$900))-(MIN($B$2:$B$900))))</f>
        <v>0.69716995405586557</v>
      </c>
      <c r="AC643" s="4">
        <f t="shared" ref="AC643:AC706" si="649">(((J643)-(MIN($J$2:$J$900)))/((MAX($J$2:$J$900))-(MIN($J$2:$J$900))))</f>
        <v>0.12474303476649905</v>
      </c>
    </row>
    <row r="644" spans="1:29" x14ac:dyDescent="0.25">
      <c r="A644">
        <v>1125.0597061609899</v>
      </c>
      <c r="B644">
        <v>1.07346270141858</v>
      </c>
      <c r="C644">
        <v>0.45706328209203401</v>
      </c>
      <c r="D644">
        <f t="shared" si="639"/>
        <v>0.78926270141858001</v>
      </c>
      <c r="E644">
        <v>22.233557330157485</v>
      </c>
      <c r="F644">
        <f t="shared" si="640"/>
        <v>1073.4627014185801</v>
      </c>
      <c r="G644">
        <v>0.16300000000000001</v>
      </c>
      <c r="H644">
        <f t="shared" si="637"/>
        <v>22.233557330157485</v>
      </c>
      <c r="I644">
        <f t="shared" si="641"/>
        <v>8.1500000000000003E-2</v>
      </c>
      <c r="J644">
        <v>0.198523730633862</v>
      </c>
      <c r="K644">
        <f t="shared" si="598"/>
        <v>0.198523730633862</v>
      </c>
      <c r="L644">
        <f t="shared" si="642"/>
        <v>0.78321333269148607</v>
      </c>
      <c r="N644">
        <f t="shared" ref="N644:N707" si="650">STANDARDIZE(A644,$O$1,$P$1)</f>
        <v>0.73517692756819719</v>
      </c>
      <c r="Q644">
        <f t="shared" si="643"/>
        <v>7.8321333269148603</v>
      </c>
      <c r="S644" s="2">
        <f t="shared" si="588"/>
        <v>45567424.307857022</v>
      </c>
      <c r="V644" s="4">
        <f>0.1+0.8*(((S644)-(MIN($S$2:$S$900)))/((MAX($S$2:S1542))-(MIN($S$2:$S$900))))</f>
        <v>0.72657066615318877</v>
      </c>
      <c r="W644" s="4">
        <f t="shared" si="644"/>
        <v>0.65887036791612341</v>
      </c>
      <c r="X644" s="4">
        <f t="shared" si="645"/>
        <v>0.20058728322265029</v>
      </c>
      <c r="Y644" s="4">
        <f t="shared" si="646"/>
        <v>0.20058728322265018</v>
      </c>
      <c r="AA644" s="4">
        <f t="shared" si="647"/>
        <v>0.78321333269148596</v>
      </c>
      <c r="AB644" s="4">
        <f t="shared" si="648"/>
        <v>0.69858795989515432</v>
      </c>
      <c r="AC644" s="4">
        <f t="shared" si="649"/>
        <v>0.12573410402831284</v>
      </c>
    </row>
    <row r="645" spans="1:29" x14ac:dyDescent="0.25">
      <c r="A645">
        <v>1125.3985159005199</v>
      </c>
      <c r="B645">
        <v>1.0737978045626599</v>
      </c>
      <c r="C645">
        <v>0.45858197271912399</v>
      </c>
      <c r="D645">
        <f t="shared" si="639"/>
        <v>0.78959780456265993</v>
      </c>
      <c r="E645">
        <v>22.235614105069732</v>
      </c>
      <c r="F645">
        <f t="shared" si="640"/>
        <v>1073.7978045626598</v>
      </c>
      <c r="G645">
        <v>0.16300000000000001</v>
      </c>
      <c r="H645">
        <f t="shared" si="637"/>
        <v>22.235614105069732</v>
      </c>
      <c r="I645">
        <f t="shared" si="641"/>
        <v>8.1500000000000003E-2</v>
      </c>
      <c r="J645">
        <v>0.20027198930927301</v>
      </c>
      <c r="K645">
        <f t="shared" si="598"/>
        <v>0.20027198930927301</v>
      </c>
      <c r="L645">
        <f t="shared" si="642"/>
        <v>0.78344919600059981</v>
      </c>
      <c r="N645">
        <f t="shared" si="650"/>
        <v>0.73600840271344048</v>
      </c>
      <c r="Q645">
        <f t="shared" si="643"/>
        <v>7.8344919600059981</v>
      </c>
      <c r="S645" s="2">
        <f t="shared" ref="S645:S708" si="651">A645/$T$1</f>
        <v>45581146.857048199</v>
      </c>
      <c r="V645" s="4">
        <f>0.1+0.8*(((S645)-(MIN($S$2:$S$900)))/((MAX($S$2:S1543))-(MIN($S$2:$S$900))))</f>
        <v>0.72675935680047987</v>
      </c>
      <c r="W645" s="4">
        <f t="shared" si="644"/>
        <v>0.66013395800576335</v>
      </c>
      <c r="X645" s="4">
        <f t="shared" si="645"/>
        <v>0.20147308458235949</v>
      </c>
      <c r="Y645" s="4">
        <f t="shared" si="646"/>
        <v>0.20147308458235921</v>
      </c>
      <c r="AA645" s="4">
        <f t="shared" si="647"/>
        <v>0.78344919600059981</v>
      </c>
      <c r="AB645" s="4">
        <f t="shared" si="648"/>
        <v>0.70016744750720417</v>
      </c>
      <c r="AC645" s="4">
        <f t="shared" si="649"/>
        <v>0.12684135572794936</v>
      </c>
    </row>
    <row r="646" spans="1:29" x14ac:dyDescent="0.25">
      <c r="A646">
        <v>1125.73968023323</v>
      </c>
      <c r="B646">
        <v>1.0741352365405601</v>
      </c>
      <c r="C646">
        <v>0.460111217643148</v>
      </c>
      <c r="D646">
        <f t="shared" si="639"/>
        <v>0.78993523654056008</v>
      </c>
      <c r="E646">
        <v>22.237684503850037</v>
      </c>
      <c r="F646">
        <f t="shared" si="640"/>
        <v>1074.1352365405601</v>
      </c>
      <c r="G646">
        <v>0.16300000000000001</v>
      </c>
      <c r="H646">
        <f t="shared" ref="H646" si="652">E646-0.05</f>
        <v>22.187684503850036</v>
      </c>
      <c r="I646">
        <f t="shared" si="641"/>
        <v>8.1500000000000003E-2</v>
      </c>
      <c r="J646">
        <v>0.20203182827253099</v>
      </c>
      <c r="K646">
        <f t="shared" ref="K646" si="653">J646-0.00005</f>
        <v>0.201981828272531</v>
      </c>
      <c r="L646">
        <f t="shared" si="642"/>
        <v>0.78368669846607264</v>
      </c>
      <c r="N646">
        <f t="shared" si="650"/>
        <v>0.73684565628084242</v>
      </c>
      <c r="Q646">
        <f t="shared" si="643"/>
        <v>7.8368669846607268</v>
      </c>
      <c r="S646" s="2">
        <f t="shared" si="651"/>
        <v>45594964.772508308</v>
      </c>
      <c r="V646" s="4">
        <f>0.1+0.8*(((S646)-(MIN($S$2:$S$900)))/((MAX($S$2:S1544))-(MIN($S$2:$S$900))))</f>
        <v>0.72694935877285816</v>
      </c>
      <c r="W646" s="4">
        <f t="shared" si="644"/>
        <v>0.66140632954489909</v>
      </c>
      <c r="X646" s="4">
        <f t="shared" si="645"/>
        <v>0.20236475340028012</v>
      </c>
      <c r="Y646" s="4">
        <f t="shared" si="646"/>
        <v>0.20236475340028026</v>
      </c>
      <c r="AA646" s="4">
        <f t="shared" si="647"/>
        <v>0.78368669846607264</v>
      </c>
      <c r="AB646" s="4">
        <f t="shared" si="648"/>
        <v>0.70175791193112391</v>
      </c>
      <c r="AC646" s="4">
        <f t="shared" si="649"/>
        <v>0.12795594175035013</v>
      </c>
    </row>
    <row r="647" spans="1:29" x14ac:dyDescent="0.25">
      <c r="A647">
        <v>1126.24735722321</v>
      </c>
      <c r="B647">
        <v>1.07463735951895</v>
      </c>
      <c r="C647">
        <v>0.46238684374332101</v>
      </c>
      <c r="D647">
        <f t="shared" si="639"/>
        <v>0.79043735951895</v>
      </c>
      <c r="E647">
        <v>22.240783185081796</v>
      </c>
      <c r="F647">
        <f t="shared" si="640"/>
        <v>1074.63735951895</v>
      </c>
      <c r="G647">
        <v>0.16300000000000001</v>
      </c>
      <c r="H647">
        <f t="shared" ref="H647:H650" si="654">E647</f>
        <v>22.240783185081796</v>
      </c>
      <c r="I647">
        <f t="shared" si="641"/>
        <v>8.1500000000000003E-2</v>
      </c>
      <c r="J647">
        <v>0.20466570731952599</v>
      </c>
      <c r="K647">
        <f t="shared" ref="K647" si="655">J647</f>
        <v>0.20466570731952599</v>
      </c>
      <c r="L647">
        <f t="shared" si="642"/>
        <v>0.78404011916461469</v>
      </c>
      <c r="N647">
        <f t="shared" si="650"/>
        <v>0.73809154962371337</v>
      </c>
      <c r="Q647">
        <f t="shared" si="643"/>
        <v>7.8404011916461469</v>
      </c>
      <c r="S647" s="2">
        <f t="shared" si="651"/>
        <v>45615526.821515188</v>
      </c>
      <c r="V647" s="4">
        <f>0.1+0.8*(((S647)-(MIN($S$2:$S$900)))/((MAX($S$2:S1545))-(MIN($S$2:$S$900))))</f>
        <v>0.72723209533169175</v>
      </c>
      <c r="W647" s="4">
        <f t="shared" si="644"/>
        <v>0.66329970962945783</v>
      </c>
      <c r="X647" s="4">
        <f t="shared" si="645"/>
        <v>0.20369927767517856</v>
      </c>
      <c r="Y647" s="4">
        <f t="shared" si="646"/>
        <v>0.20369927767517862</v>
      </c>
      <c r="AA647" s="4">
        <f t="shared" si="647"/>
        <v>0.78404011916461469</v>
      </c>
      <c r="AB647" s="4">
        <f t="shared" si="648"/>
        <v>0.70412463703682227</v>
      </c>
      <c r="AC647" s="4">
        <f t="shared" si="649"/>
        <v>0.12962409709397318</v>
      </c>
    </row>
    <row r="648" spans="1:29" x14ac:dyDescent="0.25">
      <c r="A648">
        <v>1126.73088336461</v>
      </c>
      <c r="B648">
        <v>1.0751155958602501</v>
      </c>
      <c r="C648">
        <v>0.46455421537765801</v>
      </c>
      <c r="D648">
        <f t="shared" si="639"/>
        <v>0.79091559586025006</v>
      </c>
      <c r="E648">
        <v>22.243743200662724</v>
      </c>
      <c r="F648">
        <f t="shared" si="640"/>
        <v>1075.1155958602501</v>
      </c>
      <c r="G648">
        <v>0.16300000000000001</v>
      </c>
      <c r="H648">
        <f t="shared" si="654"/>
        <v>22.243743200662724</v>
      </c>
      <c r="I648">
        <f t="shared" si="641"/>
        <v>8.1500000000000003E-2</v>
      </c>
      <c r="J648">
        <v>0.20718172056331599</v>
      </c>
      <c r="K648">
        <f t="shared" si="598"/>
        <v>0.20718172056331599</v>
      </c>
      <c r="L648">
        <f t="shared" si="642"/>
        <v>0.7843767271851273</v>
      </c>
      <c r="N648">
        <f t="shared" si="650"/>
        <v>0.73927817421486963</v>
      </c>
      <c r="Q648">
        <f t="shared" si="643"/>
        <v>7.8437672718512728</v>
      </c>
      <c r="S648" s="2">
        <f t="shared" si="651"/>
        <v>45635110.707355611</v>
      </c>
      <c r="V648" s="4">
        <f>0.1+0.8*(((S648)-(MIN($S$2:$S$900)))/((MAX($S$2:S1546))-(MIN($S$2:$S$900))))</f>
        <v>0.72750138174810186</v>
      </c>
      <c r="W648" s="4">
        <f t="shared" si="644"/>
        <v>0.66510301918368953</v>
      </c>
      <c r="X648" s="4">
        <f t="shared" si="645"/>
        <v>0.2049740821327464</v>
      </c>
      <c r="Y648" s="4">
        <f t="shared" si="646"/>
        <v>0.20497408213274604</v>
      </c>
      <c r="AA648" s="4">
        <f t="shared" si="647"/>
        <v>0.7843767271851273</v>
      </c>
      <c r="AB648" s="4">
        <f t="shared" si="648"/>
        <v>0.70637877397961191</v>
      </c>
      <c r="AC648" s="4">
        <f t="shared" si="649"/>
        <v>0.13121760266593299</v>
      </c>
    </row>
    <row r="649" spans="1:29" x14ac:dyDescent="0.25">
      <c r="A649">
        <v>1127.21440950602</v>
      </c>
      <c r="B649">
        <v>1.0755938322015399</v>
      </c>
      <c r="C649">
        <v>0.46672158701199601</v>
      </c>
      <c r="D649">
        <f t="shared" si="639"/>
        <v>0.79139383220153992</v>
      </c>
      <c r="E649">
        <v>22.246743838286832</v>
      </c>
      <c r="F649">
        <f t="shared" si="640"/>
        <v>1075.59383220154</v>
      </c>
      <c r="G649">
        <v>0.16300000000000001</v>
      </c>
      <c r="H649">
        <f t="shared" si="654"/>
        <v>22.246743838286832</v>
      </c>
      <c r="I649">
        <f t="shared" si="641"/>
        <v>8.1500000000000003E-2</v>
      </c>
      <c r="J649">
        <v>0.209732262543808</v>
      </c>
      <c r="K649">
        <f t="shared" si="598"/>
        <v>0.209732262543808</v>
      </c>
      <c r="L649">
        <f t="shared" si="642"/>
        <v>0.7847133352056469</v>
      </c>
      <c r="N649">
        <f t="shared" si="650"/>
        <v>0.74046479880605043</v>
      </c>
      <c r="Q649">
        <f t="shared" si="643"/>
        <v>7.8471333520564688</v>
      </c>
      <c r="S649" s="2">
        <f t="shared" si="651"/>
        <v>45654694.593196437</v>
      </c>
      <c r="V649" s="4">
        <f>0.1+0.8*(((S649)-(MIN($S$2:$S$900)))/((MAX($S$2:S1547))-(MIN($S$2:$S$900))))</f>
        <v>0.72777066816451752</v>
      </c>
      <c r="W649" s="4">
        <f t="shared" si="644"/>
        <v>0.66690632873788258</v>
      </c>
      <c r="X649" s="4">
        <f t="shared" si="645"/>
        <v>0.20626638148529164</v>
      </c>
      <c r="Y649" s="4">
        <f t="shared" si="646"/>
        <v>0.20626638148529131</v>
      </c>
      <c r="AA649" s="4">
        <f t="shared" si="647"/>
        <v>0.7847133352056469</v>
      </c>
      <c r="AB649" s="4">
        <f t="shared" si="648"/>
        <v>0.70863291092235325</v>
      </c>
      <c r="AC649" s="4">
        <f t="shared" si="649"/>
        <v>0.13283297685661455</v>
      </c>
    </row>
    <row r="650" spans="1:29" x14ac:dyDescent="0.25">
      <c r="A650">
        <v>1127.8819234569801</v>
      </c>
      <c r="B650">
        <v>1.0762540435165899</v>
      </c>
      <c r="C650">
        <v>0.46971367095322403</v>
      </c>
      <c r="D650">
        <f t="shared" si="639"/>
        <v>0.79205404351658992</v>
      </c>
      <c r="E650">
        <v>22.250880930047803</v>
      </c>
      <c r="F650">
        <f t="shared" si="640"/>
        <v>1076.2540435165899</v>
      </c>
      <c r="G650">
        <v>0.16300000000000001</v>
      </c>
      <c r="H650">
        <f t="shared" si="654"/>
        <v>22.250880930047803</v>
      </c>
      <c r="I650">
        <f t="shared" si="641"/>
        <v>8.1500000000000003E-2</v>
      </c>
      <c r="J650">
        <v>0.21324879054063101</v>
      </c>
      <c r="K650">
        <f t="shared" si="598"/>
        <v>0.21324879054063101</v>
      </c>
      <c r="L650">
        <f t="shared" si="642"/>
        <v>0.78517802683337701</v>
      </c>
      <c r="N650">
        <f t="shared" si="650"/>
        <v>0.74210294905549823</v>
      </c>
      <c r="Q650">
        <f t="shared" si="643"/>
        <v>7.8517802683337701</v>
      </c>
      <c r="S650" s="2">
        <f t="shared" si="651"/>
        <v>45681730.395179428</v>
      </c>
      <c r="V650" s="4">
        <f>0.1+0.8*(((S650)-(MIN($S$2:$S$900)))/((MAX($S$2:S1548))-(MIN($S$2:$S$900))))</f>
        <v>0.72814242146670161</v>
      </c>
      <c r="W650" s="4">
        <f t="shared" si="644"/>
        <v>0.66939582037501966</v>
      </c>
      <c r="X650" s="4">
        <f t="shared" si="645"/>
        <v>0.20804812312618989</v>
      </c>
      <c r="Y650" s="4">
        <f t="shared" si="646"/>
        <v>0.20804812312619048</v>
      </c>
      <c r="AA650" s="4">
        <f t="shared" si="647"/>
        <v>0.78517802683337701</v>
      </c>
      <c r="AB650" s="4">
        <f t="shared" si="648"/>
        <v>0.71174477546877457</v>
      </c>
      <c r="AC650" s="4">
        <f t="shared" si="649"/>
        <v>0.13506015390773735</v>
      </c>
    </row>
    <row r="651" spans="1:29" x14ac:dyDescent="0.25">
      <c r="A651">
        <v>1128.6088136073399</v>
      </c>
      <c r="B651">
        <v>1.07697298145245</v>
      </c>
      <c r="C651">
        <v>0.47297190449689902</v>
      </c>
      <c r="D651">
        <f t="shared" si="639"/>
        <v>0.79277298145245001</v>
      </c>
      <c r="E651">
        <v>22.255424215515806</v>
      </c>
      <c r="F651">
        <f t="shared" si="640"/>
        <v>1076.9729814524501</v>
      </c>
      <c r="G651">
        <v>0.16300000000000001</v>
      </c>
      <c r="H651">
        <f t="shared" ref="H651" si="656">E651-0.05</f>
        <v>22.205424215515805</v>
      </c>
      <c r="I651">
        <f t="shared" si="641"/>
        <v>8.1500000000000003E-2</v>
      </c>
      <c r="J651">
        <v>0.21711058318843399</v>
      </c>
      <c r="K651">
        <f t="shared" ref="K651" si="657">J651-0.00005</f>
        <v>0.21706058318843399</v>
      </c>
      <c r="L651">
        <f t="shared" si="642"/>
        <v>0.7856840533616104</v>
      </c>
      <c r="N651">
        <f t="shared" si="650"/>
        <v>0.74388681481503882</v>
      </c>
      <c r="Q651">
        <f t="shared" si="643"/>
        <v>7.8568405336161042</v>
      </c>
      <c r="S651" s="2">
        <f t="shared" si="651"/>
        <v>45711171.06550587</v>
      </c>
      <c r="V651" s="4">
        <f>0.1+0.8*(((S651)-(MIN($S$2:$S$900)))/((MAX($S$2:S1549))-(MIN($S$2:$S$900))))</f>
        <v>0.72854724268928839</v>
      </c>
      <c r="W651" s="4">
        <f t="shared" si="644"/>
        <v>0.67210675540164622</v>
      </c>
      <c r="X651" s="4">
        <f t="shared" si="645"/>
        <v>0.21000480220718157</v>
      </c>
      <c r="Y651" s="4">
        <f t="shared" si="646"/>
        <v>0.21000480220718193</v>
      </c>
      <c r="AA651" s="4">
        <f t="shared" si="647"/>
        <v>0.7856840533616104</v>
      </c>
      <c r="AB651" s="4">
        <f t="shared" si="648"/>
        <v>0.71513344425205772</v>
      </c>
      <c r="AC651" s="4">
        <f t="shared" si="649"/>
        <v>0.13750600275897695</v>
      </c>
    </row>
    <row r="652" spans="1:29" x14ac:dyDescent="0.25">
      <c r="A652">
        <v>1129.02467279145</v>
      </c>
      <c r="B652">
        <v>1.07738429111634</v>
      </c>
      <c r="C652">
        <v>0.47483596379450099</v>
      </c>
      <c r="D652">
        <f t="shared" si="639"/>
        <v>0.79318429111634003</v>
      </c>
      <c r="E652">
        <v>22.258043348975686</v>
      </c>
      <c r="F652">
        <f t="shared" si="640"/>
        <v>1077.3842911163401</v>
      </c>
      <c r="G652">
        <v>0.16300000000000001</v>
      </c>
      <c r="H652">
        <f t="shared" ref="H652:H655" si="658">E652</f>
        <v>22.258043348975686</v>
      </c>
      <c r="I652">
        <f t="shared" si="641"/>
        <v>8.1500000000000003E-2</v>
      </c>
      <c r="J652">
        <v>0.219336846629333</v>
      </c>
      <c r="K652">
        <f t="shared" ref="K652" si="659">J652</f>
        <v>0.219336846629333</v>
      </c>
      <c r="L652">
        <f t="shared" si="642"/>
        <v>0.78597355484827247</v>
      </c>
      <c r="N652">
        <f t="shared" si="650"/>
        <v>0.74490737749422387</v>
      </c>
      <c r="Q652">
        <f t="shared" si="643"/>
        <v>7.8597355484827247</v>
      </c>
      <c r="S652" s="2">
        <f t="shared" si="651"/>
        <v>45728014.288839616</v>
      </c>
      <c r="V652" s="4">
        <f>0.1+0.8*(((S652)-(MIN($S$2:$S$900)))/((MAX($S$2:S1550))-(MIN($S$2:$S$900))))</f>
        <v>0.72877884387861813</v>
      </c>
      <c r="W652" s="4">
        <f t="shared" si="644"/>
        <v>0.67365770120518831</v>
      </c>
      <c r="X652" s="4">
        <f t="shared" si="645"/>
        <v>0.21113279728637413</v>
      </c>
      <c r="Y652" s="4">
        <f t="shared" si="646"/>
        <v>0.21113279728637424</v>
      </c>
      <c r="AA652" s="4">
        <f t="shared" si="647"/>
        <v>0.78597355484827258</v>
      </c>
      <c r="AB652" s="4">
        <f t="shared" si="648"/>
        <v>0.71707212650648533</v>
      </c>
      <c r="AC652" s="4">
        <f t="shared" si="649"/>
        <v>0.13891599660796763</v>
      </c>
    </row>
    <row r="653" spans="1:29" x14ac:dyDescent="0.25">
      <c r="A653">
        <v>1129.4405319755499</v>
      </c>
      <c r="B653">
        <v>1.0777956007802301</v>
      </c>
      <c r="C653">
        <v>0.47670002309210202</v>
      </c>
      <c r="D653">
        <f t="shared" si="639"/>
        <v>0.79359560078023006</v>
      </c>
      <c r="E653">
        <v>22.260664915662694</v>
      </c>
      <c r="F653">
        <f t="shared" si="640"/>
        <v>1077.79560078023</v>
      </c>
      <c r="G653">
        <v>0.16300000000000001</v>
      </c>
      <c r="H653">
        <f t="shared" si="658"/>
        <v>22.260664915662694</v>
      </c>
      <c r="I653">
        <f t="shared" si="641"/>
        <v>8.1500000000000003E-2</v>
      </c>
      <c r="J653">
        <v>0.22156517831329001</v>
      </c>
      <c r="K653">
        <f t="shared" si="598"/>
        <v>0.22156517831329001</v>
      </c>
      <c r="L653">
        <f t="shared" si="642"/>
        <v>0.78626305633492743</v>
      </c>
      <c r="N653">
        <f t="shared" si="650"/>
        <v>0.74592794017338371</v>
      </c>
      <c r="Q653">
        <f t="shared" si="643"/>
        <v>7.8626305633492741</v>
      </c>
      <c r="S653" s="2">
        <f t="shared" si="651"/>
        <v>45744857.512172945</v>
      </c>
      <c r="V653" s="4">
        <f>0.1+0.8*(((S653)-(MIN($S$2:$S$900)))/((MAX($S$2:S1551))-(MIN($S$2:$S$900))))</f>
        <v>0.7290104450679421</v>
      </c>
      <c r="W653" s="4">
        <f t="shared" si="644"/>
        <v>0.6752086470087304</v>
      </c>
      <c r="X653" s="4">
        <f t="shared" si="645"/>
        <v>0.21226184029545181</v>
      </c>
      <c r="Y653" s="4">
        <f t="shared" si="646"/>
        <v>0.21226184029545181</v>
      </c>
      <c r="AA653" s="4">
        <f t="shared" si="647"/>
        <v>0.78626305633492755</v>
      </c>
      <c r="AB653" s="4">
        <f t="shared" si="648"/>
        <v>0.71901080876091306</v>
      </c>
      <c r="AC653" s="4">
        <f t="shared" si="649"/>
        <v>0.14032730036931476</v>
      </c>
    </row>
    <row r="654" spans="1:29" x14ac:dyDescent="0.25">
      <c r="A654">
        <v>1129.7889432720399</v>
      </c>
      <c r="B654">
        <v>1.07814020043976</v>
      </c>
      <c r="C654">
        <v>0.47826175201724902</v>
      </c>
      <c r="D654">
        <f t="shared" si="639"/>
        <v>0.79394020043975999</v>
      </c>
      <c r="E654">
        <v>22.262854826969701</v>
      </c>
      <c r="F654">
        <f t="shared" si="640"/>
        <v>1078.1402004397601</v>
      </c>
      <c r="G654">
        <v>0.16300000000000001</v>
      </c>
      <c r="H654">
        <f t="shared" si="658"/>
        <v>22.262854826969701</v>
      </c>
      <c r="I654">
        <f t="shared" si="641"/>
        <v>8.1500000000000003E-2</v>
      </c>
      <c r="J654">
        <v>0.22342660292424699</v>
      </c>
      <c r="K654">
        <f t="shared" si="598"/>
        <v>0.22342660292424699</v>
      </c>
      <c r="L654">
        <f t="shared" si="642"/>
        <v>0.7865056037936774</v>
      </c>
      <c r="N654">
        <f t="shared" si="650"/>
        <v>0.74678297856087317</v>
      </c>
      <c r="Q654">
        <f t="shared" si="643"/>
        <v>7.8650560379367738</v>
      </c>
      <c r="S654" s="2">
        <f t="shared" si="651"/>
        <v>45758968.94580964</v>
      </c>
      <c r="V654" s="4">
        <f>0.1+0.8*(((S654)-(MIN($S$2:$S$900)))/((MAX($S$2:S1552))-(MIN($S$2:$S$900))))</f>
        <v>0.72920448303494201</v>
      </c>
      <c r="W654" s="4">
        <f t="shared" si="644"/>
        <v>0.67650804608142745</v>
      </c>
      <c r="X654" s="4">
        <f t="shared" si="645"/>
        <v>0.21320498016060607</v>
      </c>
      <c r="Y654" s="4">
        <f t="shared" si="646"/>
        <v>0.21320498016060524</v>
      </c>
      <c r="AA654" s="4">
        <f t="shared" si="647"/>
        <v>0.78650560379367751</v>
      </c>
      <c r="AB654" s="4">
        <f t="shared" si="648"/>
        <v>0.72063505760178426</v>
      </c>
      <c r="AC654" s="4">
        <f t="shared" si="649"/>
        <v>0.14150622520075759</v>
      </c>
    </row>
    <row r="655" spans="1:29" x14ac:dyDescent="0.25">
      <c r="A655">
        <v>1130.3038991679</v>
      </c>
      <c r="B655">
        <v>1.07864952269244</v>
      </c>
      <c r="C655">
        <v>0.48057000529677102</v>
      </c>
      <c r="D655">
        <f t="shared" si="639"/>
        <v>0.79444952269243996</v>
      </c>
      <c r="E655">
        <v>22.266134808275229</v>
      </c>
      <c r="F655">
        <f t="shared" si="640"/>
        <v>1078.6495226924399</v>
      </c>
      <c r="G655">
        <v>0.16300000000000001</v>
      </c>
      <c r="H655">
        <f t="shared" si="658"/>
        <v>22.266134808275229</v>
      </c>
      <c r="I655">
        <f t="shared" si="641"/>
        <v>8.1500000000000003E-2</v>
      </c>
      <c r="J655">
        <v>0.22621458703394501</v>
      </c>
      <c r="K655">
        <f t="shared" si="598"/>
        <v>0.22621458703394501</v>
      </c>
      <c r="L655">
        <f t="shared" si="642"/>
        <v>0.78686409172207539</v>
      </c>
      <c r="N655">
        <f t="shared" si="650"/>
        <v>0.7480467351131439</v>
      </c>
      <c r="Q655">
        <f t="shared" si="643"/>
        <v>7.8686409172207536</v>
      </c>
      <c r="S655" s="2">
        <f t="shared" si="651"/>
        <v>45779825.806719318</v>
      </c>
      <c r="V655" s="4">
        <f>0.1+0.8*(((S655)-(MIN($S$2:$S$900)))/((MAX($S$2:S1553))-(MIN($S$2:$S$900))))</f>
        <v>0.72949127337766029</v>
      </c>
      <c r="W655" s="4">
        <f t="shared" si="644"/>
        <v>0.67842857282756253</v>
      </c>
      <c r="X655" s="4">
        <f t="shared" si="645"/>
        <v>0.21461758582929388</v>
      </c>
      <c r="Y655" s="4">
        <f t="shared" si="646"/>
        <v>0.21461758582929363</v>
      </c>
      <c r="AA655" s="4">
        <f t="shared" si="647"/>
        <v>0.78686409172207539</v>
      </c>
      <c r="AB655" s="4">
        <f t="shared" si="648"/>
        <v>0.72303571603445316</v>
      </c>
      <c r="AC655" s="4">
        <f t="shared" si="649"/>
        <v>0.14327198228661733</v>
      </c>
    </row>
    <row r="656" spans="1:29" x14ac:dyDescent="0.25">
      <c r="A656">
        <v>1130.9860240901301</v>
      </c>
      <c r="B656">
        <v>1.0793241851340001</v>
      </c>
      <c r="C656">
        <v>0.48362758188037402</v>
      </c>
      <c r="D656">
        <f t="shared" si="639"/>
        <v>0.79512418513400007</v>
      </c>
      <c r="E656">
        <v>22.270499982181676</v>
      </c>
      <c r="F656">
        <f t="shared" si="640"/>
        <v>1079.3241851340001</v>
      </c>
      <c r="G656">
        <v>0.16300000000000001</v>
      </c>
      <c r="H656">
        <f t="shared" ref="H656" si="660">E656-0.05</f>
        <v>22.220499982181675</v>
      </c>
      <c r="I656">
        <f t="shared" si="641"/>
        <v>8.1500000000000003E-2</v>
      </c>
      <c r="J656">
        <v>0.229924984854423</v>
      </c>
      <c r="K656">
        <f t="shared" ref="K656" si="661">J656-0.00005</f>
        <v>0.22987498485442301</v>
      </c>
      <c r="L656">
        <f t="shared" si="642"/>
        <v>0.78733895481665261</v>
      </c>
      <c r="N656">
        <f t="shared" si="650"/>
        <v>0.74972074224048368</v>
      </c>
      <c r="Q656">
        <f t="shared" si="643"/>
        <v>7.8733895481665259</v>
      </c>
      <c r="S656" s="2">
        <f t="shared" si="651"/>
        <v>45807453.385586478</v>
      </c>
      <c r="V656" s="4">
        <f>0.1+0.8*(((S656)-(MIN($S$2:$S$900)))/((MAX($S$2:S1554))-(MIN($S$2:$S$900))))</f>
        <v>0.72987116385332207</v>
      </c>
      <c r="W656" s="4">
        <f t="shared" si="644"/>
        <v>0.68097255604606755</v>
      </c>
      <c r="X656" s="4">
        <f t="shared" si="645"/>
        <v>0.21649755672871976</v>
      </c>
      <c r="Y656" s="4">
        <f t="shared" si="646"/>
        <v>0.21649755672872029</v>
      </c>
      <c r="AA656" s="4">
        <f t="shared" si="647"/>
        <v>0.78733895481665261</v>
      </c>
      <c r="AB656" s="4">
        <f t="shared" si="648"/>
        <v>0.72621569505758443</v>
      </c>
      <c r="AC656" s="4">
        <f t="shared" si="649"/>
        <v>0.14562194591089969</v>
      </c>
    </row>
    <row r="657" spans="1:29" x14ac:dyDescent="0.25">
      <c r="A657">
        <v>1131.8012625749</v>
      </c>
      <c r="B657">
        <v>1.0801305048690799</v>
      </c>
      <c r="C657">
        <v>0.48728183056687802</v>
      </c>
      <c r="D657">
        <f t="shared" si="639"/>
        <v>0.7959305048690799</v>
      </c>
      <c r="E657">
        <v>22.275745033096428</v>
      </c>
      <c r="F657">
        <f t="shared" si="640"/>
        <v>1080.1305048690799</v>
      </c>
      <c r="G657">
        <v>0.16300000000000001</v>
      </c>
      <c r="H657">
        <f t="shared" ref="H657:H660" si="662">E657</f>
        <v>22.275745033096428</v>
      </c>
      <c r="I657">
        <f t="shared" si="641"/>
        <v>8.1500000000000003E-2</v>
      </c>
      <c r="J657">
        <v>0.234383278131964</v>
      </c>
      <c r="K657">
        <f t="shared" ref="K657:K720" si="663">J657</f>
        <v>0.234383278131964</v>
      </c>
      <c r="L657">
        <f t="shared" si="642"/>
        <v>0.78790648527490159</v>
      </c>
      <c r="N657">
        <f t="shared" si="650"/>
        <v>0.75172142421164634</v>
      </c>
      <c r="Q657">
        <f t="shared" si="643"/>
        <v>7.8790648527490159</v>
      </c>
      <c r="S657" s="2">
        <f t="shared" si="651"/>
        <v>45840472.360263266</v>
      </c>
      <c r="V657" s="4">
        <f>0.1+0.8*(((S657)-(MIN($S$2:$S$900)))/((MAX($S$2:S1555))-(MIN($S$2:$S$900))))</f>
        <v>0.73032518821992132</v>
      </c>
      <c r="W657" s="4">
        <f t="shared" si="644"/>
        <v>0.68401298596839888</v>
      </c>
      <c r="X657" s="4">
        <f t="shared" si="645"/>
        <v>0.21875646858356865</v>
      </c>
      <c r="Y657" s="4">
        <f t="shared" si="646"/>
        <v>0.21875646858356823</v>
      </c>
      <c r="AA657" s="4">
        <f t="shared" si="647"/>
        <v>0.78790648527490159</v>
      </c>
      <c r="AB657" s="4">
        <f t="shared" si="648"/>
        <v>0.73001623246049863</v>
      </c>
      <c r="AC657" s="4">
        <f t="shared" si="649"/>
        <v>0.14844558572946079</v>
      </c>
    </row>
    <row r="658" spans="1:29" x14ac:dyDescent="0.25">
      <c r="A658">
        <v>1132.5805292560799</v>
      </c>
      <c r="B658">
        <v>1.08090124633391</v>
      </c>
      <c r="C658">
        <v>0.490774838195146</v>
      </c>
      <c r="D658">
        <f t="shared" si="639"/>
        <v>0.79670124633391004</v>
      </c>
      <c r="E658">
        <v>22.280824882029201</v>
      </c>
      <c r="F658">
        <f t="shared" si="640"/>
        <v>1080.90124633391</v>
      </c>
      <c r="G658">
        <v>0.16300000000000001</v>
      </c>
      <c r="H658">
        <f t="shared" si="662"/>
        <v>22.280824882029201</v>
      </c>
      <c r="I658">
        <f t="shared" si="641"/>
        <v>8.1500000000000003E-2</v>
      </c>
      <c r="J658">
        <v>0.23870114972482101</v>
      </c>
      <c r="K658">
        <f t="shared" si="663"/>
        <v>0.23870114972482101</v>
      </c>
      <c r="L658">
        <f t="shared" si="642"/>
        <v>0.78844897386557822</v>
      </c>
      <c r="N658">
        <f t="shared" si="650"/>
        <v>0.7536338275499217</v>
      </c>
      <c r="Q658">
        <f t="shared" si="643"/>
        <v>7.8844897386557822</v>
      </c>
      <c r="S658" s="2">
        <f t="shared" si="651"/>
        <v>45872034.396763057</v>
      </c>
      <c r="V658" s="4">
        <f>0.1+0.8*(((S658)-(MIN($S$2:$S$900)))/((MAX($S$2:S1556))-(MIN($S$2:$S$900))))</f>
        <v>0.73075917909246257</v>
      </c>
      <c r="W658" s="4">
        <f t="shared" si="644"/>
        <v>0.68691925913783713</v>
      </c>
      <c r="X658" s="4">
        <f t="shared" si="645"/>
        <v>0.22094423208893399</v>
      </c>
      <c r="Y658" s="4">
        <f t="shared" si="646"/>
        <v>0.22094423208893368</v>
      </c>
      <c r="AA658" s="4">
        <f t="shared" si="647"/>
        <v>0.78844897386557822</v>
      </c>
      <c r="AB658" s="4">
        <f t="shared" si="648"/>
        <v>0.73364907392229639</v>
      </c>
      <c r="AC658" s="4">
        <f t="shared" si="649"/>
        <v>0.15118029011116746</v>
      </c>
    </row>
    <row r="659" spans="1:29" x14ac:dyDescent="0.25">
      <c r="A659">
        <v>1133.3597959372601</v>
      </c>
      <c r="B659">
        <v>1.08167198779873</v>
      </c>
      <c r="C659">
        <v>0.49426784582341399</v>
      </c>
      <c r="D659">
        <f t="shared" si="639"/>
        <v>0.79747198779872996</v>
      </c>
      <c r="E659">
        <v>22.285916343684153</v>
      </c>
      <c r="F659">
        <f t="shared" si="640"/>
        <v>1081.67198779873</v>
      </c>
      <c r="G659">
        <v>0.16300000000000001</v>
      </c>
      <c r="H659">
        <f t="shared" si="662"/>
        <v>22.285916343684153</v>
      </c>
      <c r="I659">
        <f t="shared" si="641"/>
        <v>8.1500000000000003E-2</v>
      </c>
      <c r="J659">
        <v>0.24302889213152901</v>
      </c>
      <c r="K659">
        <f t="shared" si="663"/>
        <v>0.24302889213152901</v>
      </c>
      <c r="L659">
        <f t="shared" si="642"/>
        <v>0.78899146245625507</v>
      </c>
      <c r="N659">
        <f t="shared" si="650"/>
        <v>0.75554623088819761</v>
      </c>
      <c r="Q659">
        <f t="shared" si="643"/>
        <v>7.8899146245625502</v>
      </c>
      <c r="S659" s="2">
        <f t="shared" si="651"/>
        <v>45903596.433262862</v>
      </c>
      <c r="V659" s="4">
        <f>0.1+0.8*(((S659)-(MIN($S$2:$S$900)))/((MAX($S$2:S1557))-(MIN($S$2:$S$900))))</f>
        <v>0.73119316996500405</v>
      </c>
      <c r="W659" s="4">
        <f t="shared" si="644"/>
        <v>0.68982553230723676</v>
      </c>
      <c r="X659" s="4">
        <f t="shared" si="645"/>
        <v>0.22313699690243161</v>
      </c>
      <c r="Y659" s="4">
        <f t="shared" si="646"/>
        <v>0.22313699690243219</v>
      </c>
      <c r="AA659" s="4">
        <f t="shared" si="647"/>
        <v>0.78899146245625507</v>
      </c>
      <c r="AB659" s="4">
        <f t="shared" si="648"/>
        <v>0.73728191538404597</v>
      </c>
      <c r="AC659" s="4">
        <f t="shared" si="649"/>
        <v>0.15392124612803948</v>
      </c>
    </row>
    <row r="660" spans="1:29" x14ac:dyDescent="0.25">
      <c r="A660">
        <v>1133.96757632451</v>
      </c>
      <c r="B660">
        <v>1.08227311903823</v>
      </c>
      <c r="C660">
        <v>0.49699217830193299</v>
      </c>
      <c r="D660">
        <f t="shared" si="639"/>
        <v>0.79807311903822997</v>
      </c>
      <c r="E660">
        <v>22.289950137033589</v>
      </c>
      <c r="F660">
        <f t="shared" si="640"/>
        <v>1082.2731190382299</v>
      </c>
      <c r="G660">
        <v>0.16300000000000001</v>
      </c>
      <c r="H660">
        <f t="shared" si="662"/>
        <v>22.289950137033589</v>
      </c>
      <c r="I660">
        <f t="shared" si="641"/>
        <v>8.1500000000000003E-2</v>
      </c>
      <c r="J660">
        <v>0.24645761647855199</v>
      </c>
      <c r="K660">
        <f t="shared" si="663"/>
        <v>0.24645761647855199</v>
      </c>
      <c r="L660">
        <f t="shared" si="642"/>
        <v>0.7894145704033585</v>
      </c>
      <c r="N660">
        <f t="shared" si="650"/>
        <v>0.75703778861751714</v>
      </c>
      <c r="Q660">
        <f t="shared" si="643"/>
        <v>7.8941457040335852</v>
      </c>
      <c r="S660" s="2">
        <f t="shared" si="651"/>
        <v>45928212.892851762</v>
      </c>
      <c r="V660" s="4">
        <f>0.1+0.8*(((S660)-(MIN($S$2:$S$900)))/((MAX($S$2:S1558))-(MIN($S$2:$S$900))))</f>
        <v>0.7315316563226868</v>
      </c>
      <c r="W660" s="4">
        <f t="shared" si="644"/>
        <v>0.69209224776551959</v>
      </c>
      <c r="X660" s="4">
        <f t="shared" si="645"/>
        <v>0.22487425050876481</v>
      </c>
      <c r="Y660" s="4">
        <f t="shared" si="646"/>
        <v>0.22487425050876406</v>
      </c>
      <c r="AA660" s="4">
        <f t="shared" si="647"/>
        <v>0.7894145704033585</v>
      </c>
      <c r="AB660" s="4">
        <f t="shared" si="648"/>
        <v>0.74011530970689954</v>
      </c>
      <c r="AC660" s="4">
        <f t="shared" si="649"/>
        <v>0.15609281313595599</v>
      </c>
    </row>
    <row r="661" spans="1:29" x14ac:dyDescent="0.25">
      <c r="A661">
        <v>1134.5753567117599</v>
      </c>
      <c r="B661">
        <v>1.08287425027773</v>
      </c>
      <c r="C661">
        <v>0.49971651078045198</v>
      </c>
      <c r="D661">
        <f t="shared" si="639"/>
        <v>0.79867425027772998</v>
      </c>
      <c r="E661">
        <v>22.293967257158947</v>
      </c>
      <c r="F661">
        <f t="shared" si="640"/>
        <v>1082.87425027773</v>
      </c>
      <c r="G661">
        <v>0.16300000000000001</v>
      </c>
      <c r="H661">
        <f t="shared" ref="H661" si="664">E661-0.05</f>
        <v>22.243967257158946</v>
      </c>
      <c r="I661">
        <f t="shared" si="641"/>
        <v>8.1500000000000003E-2</v>
      </c>
      <c r="J661">
        <v>0.249872168585104</v>
      </c>
      <c r="K661">
        <f t="shared" ref="K661" si="665">J661-0.00005</f>
        <v>0.249822168585104</v>
      </c>
      <c r="L661">
        <f t="shared" si="642"/>
        <v>0.78983767835046192</v>
      </c>
      <c r="N661">
        <f t="shared" si="650"/>
        <v>0.75852934634683655</v>
      </c>
      <c r="Q661">
        <f t="shared" si="643"/>
        <v>7.8983767835046192</v>
      </c>
      <c r="S661" s="2">
        <f t="shared" si="651"/>
        <v>45952829.352440663</v>
      </c>
      <c r="V661" s="4">
        <f>0.1+0.8*(((S661)-(MIN($S$2:$S$900)))/((MAX($S$2:S1559))-(MIN($S$2:$S$900))))</f>
        <v>0.73187014268036954</v>
      </c>
      <c r="W661" s="4">
        <f t="shared" si="644"/>
        <v>0.69435896322380242</v>
      </c>
      <c r="X661" s="4">
        <f t="shared" si="645"/>
        <v>0.22660432337573955</v>
      </c>
      <c r="Y661" s="4">
        <f t="shared" si="646"/>
        <v>0.22660432337573985</v>
      </c>
      <c r="AA661" s="4">
        <f t="shared" si="647"/>
        <v>0.78983767835046192</v>
      </c>
      <c r="AB661" s="4">
        <f t="shared" si="648"/>
        <v>0.74294870402975299</v>
      </c>
      <c r="AC661" s="4">
        <f t="shared" si="649"/>
        <v>0.15825540421967441</v>
      </c>
    </row>
    <row r="662" spans="1:29" x14ac:dyDescent="0.25">
      <c r="A662">
        <v>1135.23765441713</v>
      </c>
      <c r="B662">
        <v>1.08352930241317</v>
      </c>
      <c r="C662">
        <v>0.502685213270747</v>
      </c>
      <c r="D662">
        <f t="shared" si="639"/>
        <v>0.79932930241317002</v>
      </c>
      <c r="E662">
        <v>22.298415152166658</v>
      </c>
      <c r="F662">
        <f t="shared" si="640"/>
        <v>1083.5293024131699</v>
      </c>
      <c r="G662">
        <v>0.16300000000000001</v>
      </c>
      <c r="H662">
        <f t="shared" ref="H662:H665" si="666">E662</f>
        <v>22.298415152166658</v>
      </c>
      <c r="I662">
        <f t="shared" si="641"/>
        <v>8.1500000000000003E-2</v>
      </c>
      <c r="J662">
        <v>0.25365287934165898</v>
      </c>
      <c r="K662">
        <f t="shared" ref="K662" si="667">J662</f>
        <v>0.25365287934165898</v>
      </c>
      <c r="L662">
        <f t="shared" si="642"/>
        <v>0.79029873867483069</v>
      </c>
      <c r="N662">
        <f t="shared" si="650"/>
        <v>0.76015469537467395</v>
      </c>
      <c r="Q662">
        <f t="shared" si="643"/>
        <v>7.9029873867483067</v>
      </c>
      <c r="S662" s="2">
        <f t="shared" si="651"/>
        <v>45979653.884857431</v>
      </c>
      <c r="V662" s="4">
        <f>0.1+0.8*(((S662)-(MIN($S$2:$S$900)))/((MAX($S$2:S1560))-(MIN($S$2:$S$900))))</f>
        <v>0.73223899093986444</v>
      </c>
      <c r="W662" s="4">
        <f t="shared" si="644"/>
        <v>0.69682900088582467</v>
      </c>
      <c r="X662" s="4">
        <f t="shared" si="645"/>
        <v>0.22851992017839023</v>
      </c>
      <c r="Y662" s="4">
        <f t="shared" si="646"/>
        <v>0.2285199201783904</v>
      </c>
      <c r="AA662" s="4">
        <f t="shared" si="647"/>
        <v>0.79029873867483058</v>
      </c>
      <c r="AB662" s="4">
        <f t="shared" si="648"/>
        <v>0.74603625110728078</v>
      </c>
      <c r="AC662" s="4">
        <f t="shared" si="649"/>
        <v>0.16064990022298778</v>
      </c>
    </row>
    <row r="663" spans="1:29" x14ac:dyDescent="0.25">
      <c r="A663">
        <v>1135.79259977936</v>
      </c>
      <c r="B663">
        <v>1.0840781766454599</v>
      </c>
      <c r="C663">
        <v>0.50517271649697504</v>
      </c>
      <c r="D663">
        <f t="shared" si="639"/>
        <v>0.7998781766454599</v>
      </c>
      <c r="E663">
        <v>22.302137790151864</v>
      </c>
      <c r="F663">
        <f t="shared" si="640"/>
        <v>1084.07817664546</v>
      </c>
      <c r="G663">
        <v>0.16300000000000001</v>
      </c>
      <c r="H663">
        <f t="shared" si="666"/>
        <v>22.302137790151864</v>
      </c>
      <c r="I663">
        <f t="shared" si="641"/>
        <v>8.1500000000000003E-2</v>
      </c>
      <c r="J663">
        <v>0.25681712162908499</v>
      </c>
      <c r="K663">
        <f t="shared" si="663"/>
        <v>0.25681712162908499</v>
      </c>
      <c r="L663">
        <f t="shared" si="642"/>
        <v>0.79068506537752359</v>
      </c>
      <c r="N663">
        <f t="shared" si="650"/>
        <v>0.76151659033171493</v>
      </c>
      <c r="Q663">
        <f t="shared" si="643"/>
        <v>7.9068506537752361</v>
      </c>
      <c r="S663" s="2">
        <f t="shared" si="651"/>
        <v>46002130.408236533</v>
      </c>
      <c r="V663" s="4">
        <f>0.1+0.8*(((S663)-(MIN($S$2:$S$900)))/((MAX($S$2:S1561))-(MIN($S$2:$S$900))))</f>
        <v>0.73254805230201891</v>
      </c>
      <c r="W663" s="4">
        <f t="shared" si="644"/>
        <v>0.69889866824834501</v>
      </c>
      <c r="X663" s="4">
        <f t="shared" si="645"/>
        <v>0.23012316697480176</v>
      </c>
      <c r="Y663" s="4">
        <f t="shared" si="646"/>
        <v>0.2301231669748014</v>
      </c>
      <c r="AA663" s="4">
        <f t="shared" si="647"/>
        <v>0.79068506537752359</v>
      </c>
      <c r="AB663" s="4">
        <f t="shared" si="648"/>
        <v>0.74862333531043124</v>
      </c>
      <c r="AC663" s="4">
        <f t="shared" si="649"/>
        <v>0.16265395871850219</v>
      </c>
    </row>
    <row r="664" spans="1:29" x14ac:dyDescent="0.25">
      <c r="A664">
        <v>1136.26627754844</v>
      </c>
      <c r="B664">
        <v>1.08460842053076</v>
      </c>
      <c r="C664">
        <v>0.50729594350087703</v>
      </c>
      <c r="D664">
        <f t="shared" si="639"/>
        <v>0.80040842053076</v>
      </c>
      <c r="E664">
        <v>22.305341053341852</v>
      </c>
      <c r="F664">
        <f t="shared" si="640"/>
        <v>1084.60842053076</v>
      </c>
      <c r="G664">
        <v>0.16300000000000001</v>
      </c>
      <c r="H664">
        <f t="shared" si="666"/>
        <v>22.305341053341852</v>
      </c>
      <c r="I664">
        <f t="shared" si="641"/>
        <v>8.1500000000000003E-2</v>
      </c>
      <c r="J664">
        <v>0.25953989534057298</v>
      </c>
      <c r="K664">
        <f t="shared" si="663"/>
        <v>0.25953989534057298</v>
      </c>
      <c r="L664">
        <f t="shared" si="642"/>
        <v>0.79101481742722501</v>
      </c>
      <c r="N664">
        <f t="shared" si="650"/>
        <v>0.76267904596947411</v>
      </c>
      <c r="Q664">
        <f t="shared" si="643"/>
        <v>7.9101481742722504</v>
      </c>
      <c r="S664" s="2">
        <f t="shared" si="651"/>
        <v>46021315.41305954</v>
      </c>
      <c r="V664" s="4">
        <f>0.1+0.8*(((S664)-(MIN($S$2:$S$900)))/((MAX($S$2:S1562))-(MIN($S$2:$S$900))))</f>
        <v>0.73281185394177994</v>
      </c>
      <c r="W664" s="4">
        <f t="shared" si="644"/>
        <v>0.7008980852350073</v>
      </c>
      <c r="X664" s="4">
        <f t="shared" si="645"/>
        <v>0.23150273207562966</v>
      </c>
      <c r="Y664" s="4">
        <f t="shared" si="646"/>
        <v>0.23150273207563021</v>
      </c>
      <c r="AA664" s="4">
        <f t="shared" si="647"/>
        <v>0.7910148174272249</v>
      </c>
      <c r="AB664" s="4">
        <f t="shared" si="648"/>
        <v>0.75112260654375906</v>
      </c>
      <c r="AC664" s="4">
        <f t="shared" si="649"/>
        <v>0.16437841509453704</v>
      </c>
    </row>
    <row r="665" spans="1:29" x14ac:dyDescent="0.25">
      <c r="A665">
        <v>1136.69858115067</v>
      </c>
      <c r="B665">
        <v>1.08518564567276</v>
      </c>
      <c r="C665">
        <v>0.50923371373637405</v>
      </c>
      <c r="D665">
        <f t="shared" si="639"/>
        <v>0.80098564567275998</v>
      </c>
      <c r="E665">
        <v>22.308291515809383</v>
      </c>
      <c r="F665">
        <f t="shared" si="640"/>
        <v>1085.1856456727601</v>
      </c>
      <c r="G665">
        <v>0.16300000000000001</v>
      </c>
      <c r="H665">
        <f t="shared" si="666"/>
        <v>22.308291515809383</v>
      </c>
      <c r="I665">
        <f t="shared" si="641"/>
        <v>8.1500000000000003E-2</v>
      </c>
      <c r="J665">
        <v>0.26204778843797499</v>
      </c>
      <c r="K665">
        <f t="shared" si="663"/>
        <v>0.26204778843797499</v>
      </c>
      <c r="L665">
        <f t="shared" si="642"/>
        <v>0.79131576673967741</v>
      </c>
      <c r="N665">
        <f t="shared" si="650"/>
        <v>0.76373996500017249</v>
      </c>
      <c r="Q665">
        <f t="shared" si="643"/>
        <v>7.9131576673967743</v>
      </c>
      <c r="S665" s="2">
        <f t="shared" si="651"/>
        <v>46038824.671959095</v>
      </c>
      <c r="V665" s="4">
        <f>0.1+0.8*(((S665)-(MIN($S$2:$S$900)))/((MAX($S$2:S1563))-(MIN($S$2:$S$900))))</f>
        <v>0.73305261339174199</v>
      </c>
      <c r="W665" s="4">
        <f t="shared" si="644"/>
        <v>0.70307465678262659</v>
      </c>
      <c r="X665" s="4">
        <f t="shared" si="645"/>
        <v>0.23277342224690067</v>
      </c>
      <c r="Y665" s="4">
        <f t="shared" si="646"/>
        <v>0.23277342224690098</v>
      </c>
      <c r="AA665" s="4">
        <f t="shared" si="647"/>
        <v>0.79131576673967741</v>
      </c>
      <c r="AB665" s="4">
        <f t="shared" si="648"/>
        <v>0.75384332097828322</v>
      </c>
      <c r="AC665" s="4">
        <f t="shared" si="649"/>
        <v>0.16596677780862581</v>
      </c>
    </row>
    <row r="666" spans="1:29" x14ac:dyDescent="0.25">
      <c r="A666">
        <v>1137.1308847529001</v>
      </c>
      <c r="B666">
        <v>1.08576287081476</v>
      </c>
      <c r="C666">
        <v>0.51117148397186996</v>
      </c>
      <c r="D666">
        <f t="shared" si="639"/>
        <v>0.80156287081475996</v>
      </c>
      <c r="E666">
        <v>22.311239477820493</v>
      </c>
      <c r="F666">
        <f t="shared" si="640"/>
        <v>1085.7628708147599</v>
      </c>
      <c r="G666">
        <v>0.16300000000000001</v>
      </c>
      <c r="H666">
        <f t="shared" ref="H666" si="668">E666-0.05</f>
        <v>22.261239477820492</v>
      </c>
      <c r="I666">
        <f t="shared" si="641"/>
        <v>8.1500000000000003E-2</v>
      </c>
      <c r="J666">
        <v>0.26455355614741899</v>
      </c>
      <c r="K666">
        <f t="shared" ref="K666" si="669">J666-0.00005</f>
        <v>0.26450355614741899</v>
      </c>
      <c r="L666">
        <f t="shared" si="642"/>
        <v>0.79161671605212991</v>
      </c>
      <c r="N666">
        <f t="shared" si="650"/>
        <v>0.76480088403087143</v>
      </c>
      <c r="Q666">
        <f t="shared" si="643"/>
        <v>7.9161671605212991</v>
      </c>
      <c r="S666" s="2">
        <f t="shared" si="651"/>
        <v>46056333.930858657</v>
      </c>
      <c r="V666" s="4">
        <f>0.1+0.8*(((S666)-(MIN($S$2:$S$900)))/((MAX($S$2:S1564))-(MIN($S$2:$S$900))))</f>
        <v>0.73329337284170404</v>
      </c>
      <c r="W666" s="4">
        <f t="shared" si="644"/>
        <v>0.70525122833024589</v>
      </c>
      <c r="X666" s="4">
        <f t="shared" si="645"/>
        <v>0.23404303553431602</v>
      </c>
      <c r="Y666" s="4">
        <f t="shared" si="646"/>
        <v>0.23404303553431594</v>
      </c>
      <c r="AA666" s="4">
        <f t="shared" si="647"/>
        <v>0.79161671605213002</v>
      </c>
      <c r="AB666" s="4">
        <f t="shared" si="648"/>
        <v>0.75656403541280737</v>
      </c>
      <c r="AC666" s="4">
        <f t="shared" si="649"/>
        <v>0.167553794417895</v>
      </c>
    </row>
    <row r="667" spans="1:29" x14ac:dyDescent="0.25">
      <c r="A667">
        <v>1137.52661656187</v>
      </c>
      <c r="B667">
        <v>1.0862912641671401</v>
      </c>
      <c r="C667">
        <v>0.51294532373798996</v>
      </c>
      <c r="D667">
        <f t="shared" si="639"/>
        <v>0.80209126416714005</v>
      </c>
      <c r="E667">
        <v>22.313961873760974</v>
      </c>
      <c r="F667">
        <f t="shared" si="640"/>
        <v>1086.2912641671401</v>
      </c>
      <c r="G667">
        <v>0.16300000000000001</v>
      </c>
      <c r="H667">
        <f t="shared" ref="H667:H670" si="670">E667</f>
        <v>22.313961873760974</v>
      </c>
      <c r="I667">
        <f t="shared" si="641"/>
        <v>8.1500000000000003E-2</v>
      </c>
      <c r="J667">
        <v>0.26686759269682903</v>
      </c>
      <c r="K667">
        <f t="shared" ref="K667" si="671">J667</f>
        <v>0.26686759269682903</v>
      </c>
      <c r="L667">
        <f t="shared" si="642"/>
        <v>0.79189220581259157</v>
      </c>
      <c r="N667">
        <f t="shared" si="650"/>
        <v>0.76577205199020204</v>
      </c>
      <c r="Q667">
        <f t="shared" si="643"/>
        <v>7.9189220581259159</v>
      </c>
      <c r="S667" s="2">
        <f t="shared" si="651"/>
        <v>46072361.950663023</v>
      </c>
      <c r="V667" s="4">
        <f>0.1+0.8*(((S667)-(MIN($S$2:$S$900)))/((MAX($S$2:S1565))-(MIN($S$2:$S$900))))</f>
        <v>0.73351376465007323</v>
      </c>
      <c r="W667" s="4">
        <f t="shared" si="644"/>
        <v>0.70724366742040201</v>
      </c>
      <c r="X667" s="4">
        <f t="shared" si="645"/>
        <v>0.23521550317352413</v>
      </c>
      <c r="Y667" s="4">
        <f t="shared" si="646"/>
        <v>0.23521550317352333</v>
      </c>
      <c r="AA667" s="4">
        <f t="shared" si="647"/>
        <v>0.79189220581259157</v>
      </c>
      <c r="AB667" s="4">
        <f t="shared" si="648"/>
        <v>0.75905458427550254</v>
      </c>
      <c r="AC667" s="4">
        <f t="shared" si="649"/>
        <v>0.16901937896690514</v>
      </c>
    </row>
    <row r="668" spans="1:29" x14ac:dyDescent="0.25">
      <c r="A668">
        <v>1137.8794152426301</v>
      </c>
      <c r="B668">
        <v>1.0867623318786901</v>
      </c>
      <c r="C668">
        <v>0.51452671880194301</v>
      </c>
      <c r="D668">
        <f t="shared" si="639"/>
        <v>0.80256233187869008</v>
      </c>
      <c r="E668">
        <v>22.316382162906688</v>
      </c>
      <c r="F668">
        <f t="shared" si="640"/>
        <v>1086.76233187869</v>
      </c>
      <c r="G668">
        <v>0.16300000000000001</v>
      </c>
      <c r="H668">
        <f t="shared" si="670"/>
        <v>22.316382162906688</v>
      </c>
      <c r="I668">
        <f t="shared" si="641"/>
        <v>8.1500000000000003E-2</v>
      </c>
      <c r="J668">
        <v>0.26892483847068599</v>
      </c>
      <c r="K668">
        <f t="shared" si="663"/>
        <v>0.26892483847068599</v>
      </c>
      <c r="L668">
        <f t="shared" si="642"/>
        <v>0.79213780756067131</v>
      </c>
      <c r="N668">
        <f t="shared" si="650"/>
        <v>0.76663785748544422</v>
      </c>
      <c r="Q668">
        <f t="shared" si="643"/>
        <v>7.9213780756067127</v>
      </c>
      <c r="S668" s="2">
        <f t="shared" si="651"/>
        <v>46086651.083136097</v>
      </c>
      <c r="V668" s="4">
        <f>0.1+0.8*(((S668)-(MIN($S$2:$S$900)))/((MAX($S$2:S1566))-(MIN($S$2:$S$900))))</f>
        <v>0.73371024604853718</v>
      </c>
      <c r="W668" s="4">
        <f t="shared" si="644"/>
        <v>0.7090199458659483</v>
      </c>
      <c r="X668" s="4">
        <f t="shared" si="645"/>
        <v>0.23625786099469159</v>
      </c>
      <c r="Y668" s="4">
        <f t="shared" si="646"/>
        <v>0.23625786099469093</v>
      </c>
      <c r="AA668" s="4">
        <f t="shared" si="647"/>
        <v>0.79213780756067143</v>
      </c>
      <c r="AB668" s="4">
        <f t="shared" si="648"/>
        <v>0.76127493233243537</v>
      </c>
      <c r="AC668" s="4">
        <f t="shared" si="649"/>
        <v>0.17032232624336449</v>
      </c>
    </row>
    <row r="669" spans="1:29" x14ac:dyDescent="0.25">
      <c r="A669">
        <v>1138.0413038537099</v>
      </c>
      <c r="B669">
        <v>1.0869784905598501</v>
      </c>
      <c r="C669">
        <v>0.51525237301901705</v>
      </c>
      <c r="D669">
        <f t="shared" si="639"/>
        <v>0.80277849055985007</v>
      </c>
      <c r="E669">
        <v>22.317503464779023</v>
      </c>
      <c r="F669">
        <f t="shared" si="640"/>
        <v>1086.9784905598501</v>
      </c>
      <c r="G669">
        <v>0.16300000000000001</v>
      </c>
      <c r="H669">
        <f t="shared" si="670"/>
        <v>22.317503464779023</v>
      </c>
      <c r="I669">
        <f t="shared" si="641"/>
        <v>8.1500000000000003E-2</v>
      </c>
      <c r="J669">
        <v>0.269877945062168</v>
      </c>
      <c r="K669">
        <f t="shared" si="663"/>
        <v>0.269877945062168</v>
      </c>
      <c r="L669">
        <f t="shared" si="642"/>
        <v>0.79225050675158026</v>
      </c>
      <c r="N669">
        <f t="shared" si="650"/>
        <v>0.76703514935963157</v>
      </c>
      <c r="Q669">
        <f t="shared" si="643"/>
        <v>7.9225050675158029</v>
      </c>
      <c r="S669" s="2">
        <f t="shared" si="651"/>
        <v>46093207.932511538</v>
      </c>
      <c r="V669" s="4">
        <f>0.1+0.8*(((S669)-(MIN($S$2:$S$900)))/((MAX($S$2:S1567))-(MIN($S$2:$S$900))))</f>
        <v>0.73380040540126423</v>
      </c>
      <c r="W669" s="4">
        <f t="shared" si="644"/>
        <v>0.7098350261542975</v>
      </c>
      <c r="X669" s="4">
        <f t="shared" si="645"/>
        <v>0.2367407775828127</v>
      </c>
      <c r="Y669" s="4">
        <f t="shared" si="646"/>
        <v>0.23674077758281323</v>
      </c>
      <c r="AA669" s="4">
        <f t="shared" si="647"/>
        <v>0.79225050675158026</v>
      </c>
      <c r="AB669" s="4">
        <f t="shared" si="648"/>
        <v>0.76229378269287185</v>
      </c>
      <c r="AC669" s="4">
        <f t="shared" si="649"/>
        <v>0.17092597197851586</v>
      </c>
    </row>
    <row r="670" spans="1:29" x14ac:dyDescent="0.25">
      <c r="A670">
        <v>1138.2031924647799</v>
      </c>
      <c r="B670">
        <v>1.0871946492410101</v>
      </c>
      <c r="C670">
        <v>0.51597802723609199</v>
      </c>
      <c r="D670">
        <f t="shared" si="639"/>
        <v>0.80299464924101005</v>
      </c>
      <c r="E670">
        <v>22.318504744048536</v>
      </c>
      <c r="F670">
        <f t="shared" si="640"/>
        <v>1087.19464924101</v>
      </c>
      <c r="G670">
        <v>0.16300000000000001</v>
      </c>
      <c r="H670">
        <f t="shared" si="670"/>
        <v>22.318504744048536</v>
      </c>
      <c r="I670">
        <f t="shared" si="641"/>
        <v>8.1500000000000003E-2</v>
      </c>
      <c r="J670">
        <v>0.27072903244125401</v>
      </c>
      <c r="K670">
        <f t="shared" si="663"/>
        <v>0.27072903244125401</v>
      </c>
      <c r="L670">
        <f t="shared" si="642"/>
        <v>0.79236320594248244</v>
      </c>
      <c r="N670">
        <f t="shared" si="650"/>
        <v>0.76743244123379506</v>
      </c>
      <c r="Q670">
        <f t="shared" si="643"/>
        <v>7.9236320594248246</v>
      </c>
      <c r="S670" s="2">
        <f t="shared" si="651"/>
        <v>46099764.781886593</v>
      </c>
      <c r="V670" s="4">
        <f>0.1+0.8*(((S670)-(MIN($S$2:$S$900)))/((MAX($S$2:S1568))-(MIN($S$2:$S$900))))</f>
        <v>0.73389056475398595</v>
      </c>
      <c r="W670" s="4">
        <f t="shared" si="644"/>
        <v>0.7106501064426467</v>
      </c>
      <c r="X670" s="4">
        <f t="shared" si="645"/>
        <v>0.23717200344671324</v>
      </c>
      <c r="Y670" s="4">
        <f t="shared" si="646"/>
        <v>0.23717200344671374</v>
      </c>
      <c r="AA670" s="4">
        <f t="shared" si="647"/>
        <v>0.79236320594248244</v>
      </c>
      <c r="AB670" s="4">
        <f t="shared" si="648"/>
        <v>0.76331263305330832</v>
      </c>
      <c r="AC670" s="4">
        <f t="shared" si="649"/>
        <v>0.17146500430839154</v>
      </c>
    </row>
    <row r="671" spans="1:29" x14ac:dyDescent="0.25">
      <c r="A671">
        <v>1138.38730214119</v>
      </c>
      <c r="B671">
        <v>1.0874404781759599</v>
      </c>
      <c r="C671">
        <v>0.51680328580246804</v>
      </c>
      <c r="D671">
        <f t="shared" si="639"/>
        <v>0.80324047817595989</v>
      </c>
      <c r="E671">
        <v>22.319555935117965</v>
      </c>
      <c r="F671">
        <f t="shared" si="640"/>
        <v>1087.4404781759599</v>
      </c>
      <c r="G671">
        <v>0.16300000000000001</v>
      </c>
      <c r="H671">
        <f t="shared" ref="H671" si="672">E671-0.05</f>
        <v>22.269555935117964</v>
      </c>
      <c r="I671">
        <f t="shared" si="641"/>
        <v>8.1500000000000003E-2</v>
      </c>
      <c r="J671">
        <v>0.27162254485026999</v>
      </c>
      <c r="K671">
        <f t="shared" ref="K671" si="673">J671-0.00005</f>
        <v>0.27157254485026999</v>
      </c>
      <c r="L671">
        <f t="shared" si="642"/>
        <v>0.79249137438763451</v>
      </c>
      <c r="N671">
        <f t="shared" si="650"/>
        <v>0.76788426596630166</v>
      </c>
      <c r="Q671">
        <f t="shared" si="643"/>
        <v>7.9249137438763455</v>
      </c>
      <c r="S671" s="2">
        <f t="shared" si="651"/>
        <v>46107221.633908063</v>
      </c>
      <c r="V671" s="4">
        <f>0.1+0.8*(((S671)-(MIN($S$2:$S$900)))/((MAX($S$2:S1569))-(MIN($S$2:$S$900))))</f>
        <v>0.7339930995101076</v>
      </c>
      <c r="W671" s="4">
        <f t="shared" si="644"/>
        <v>0.71157706583242564</v>
      </c>
      <c r="X671" s="4">
        <f t="shared" si="645"/>
        <v>0.23762472507078147</v>
      </c>
      <c r="Y671" s="4">
        <f t="shared" si="646"/>
        <v>0.23762472507078133</v>
      </c>
      <c r="AA671" s="4">
        <f t="shared" si="647"/>
        <v>0.79249137438763451</v>
      </c>
      <c r="AB671" s="4">
        <f t="shared" si="648"/>
        <v>0.76447133229053199</v>
      </c>
      <c r="AC671" s="4">
        <f t="shared" si="649"/>
        <v>0.17203090633847681</v>
      </c>
    </row>
    <row r="672" spans="1:29" x14ac:dyDescent="0.25">
      <c r="A672">
        <v>1138.7113082138201</v>
      </c>
      <c r="B672">
        <v>1.0878731011064999</v>
      </c>
      <c r="C672">
        <v>0.51825562004261305</v>
      </c>
      <c r="D672">
        <f t="shared" si="639"/>
        <v>0.80367310110649992</v>
      </c>
      <c r="E672">
        <v>22.321221590789825</v>
      </c>
      <c r="F672">
        <f t="shared" si="640"/>
        <v>1087.8731011064999</v>
      </c>
      <c r="G672">
        <v>0.16300000000000001</v>
      </c>
      <c r="H672">
        <f t="shared" ref="H672:H675" si="674">E672</f>
        <v>22.321221590789825</v>
      </c>
      <c r="I672">
        <f t="shared" si="641"/>
        <v>8.1500000000000003E-2</v>
      </c>
      <c r="J672">
        <v>0.27303835217135303</v>
      </c>
      <c r="K672">
        <f t="shared" ref="K672" si="675">J672</f>
        <v>0.27303835217135303</v>
      </c>
      <c r="L672">
        <f t="shared" si="642"/>
        <v>0.79271693208432137</v>
      </c>
      <c r="N672">
        <f t="shared" si="650"/>
        <v>0.76867941133807727</v>
      </c>
      <c r="Q672">
        <f t="shared" si="643"/>
        <v>7.9271693208432135</v>
      </c>
      <c r="S672" s="2">
        <f t="shared" si="651"/>
        <v>46120344.601612806</v>
      </c>
      <c r="V672" s="4">
        <f>0.1+0.8*(((S672)-(MIN($S$2:$S$900)))/((MAX($S$2:S1570))-(MIN($S$2:$S$900))))</f>
        <v>0.73417354566745718</v>
      </c>
      <c r="W672" s="4">
        <f t="shared" si="644"/>
        <v>0.71320837863040687</v>
      </c>
      <c r="X672" s="4">
        <f t="shared" si="645"/>
        <v>0.2383420811850343</v>
      </c>
      <c r="Y672" s="4">
        <f t="shared" si="646"/>
        <v>0.23834208118503347</v>
      </c>
      <c r="AA672" s="4">
        <f t="shared" si="647"/>
        <v>0.79271693208432148</v>
      </c>
      <c r="AB672" s="4">
        <f t="shared" si="648"/>
        <v>0.76651047328800859</v>
      </c>
      <c r="AC672" s="4">
        <f t="shared" si="649"/>
        <v>0.17292760148129285</v>
      </c>
    </row>
    <row r="673" spans="1:29" x14ac:dyDescent="0.25">
      <c r="A673">
        <v>1139.21046672082</v>
      </c>
      <c r="B673">
        <v>1.0885395929853501</v>
      </c>
      <c r="C673">
        <v>0.52065317986646398</v>
      </c>
      <c r="D673">
        <f t="shared" si="639"/>
        <v>0.80433959298535007</v>
      </c>
      <c r="E673">
        <v>22.323573026828942</v>
      </c>
      <c r="F673">
        <f t="shared" si="640"/>
        <v>1088.5395929853501</v>
      </c>
      <c r="G673">
        <v>0.16300000000000001</v>
      </c>
      <c r="H673">
        <f t="shared" si="674"/>
        <v>22.323573026828942</v>
      </c>
      <c r="I673">
        <f t="shared" si="641"/>
        <v>8.1500000000000003E-2</v>
      </c>
      <c r="J673">
        <v>0.27503707280459999</v>
      </c>
      <c r="K673">
        <f t="shared" si="663"/>
        <v>0.27503707280459999</v>
      </c>
      <c r="L673">
        <f t="shared" si="642"/>
        <v>0.79306442261808408</v>
      </c>
      <c r="N673">
        <f t="shared" si="650"/>
        <v>0.76990439941747246</v>
      </c>
      <c r="Q673">
        <f t="shared" si="643"/>
        <v>7.9306442261808403</v>
      </c>
      <c r="S673" s="2">
        <f t="shared" si="651"/>
        <v>46140561.633083031</v>
      </c>
      <c r="V673" s="4">
        <f>0.1+0.8*(((S673)-(MIN($S$2:$S$900)))/((MAX($S$2:S1571))-(MIN($S$2:$S$900))))</f>
        <v>0.73445153809446717</v>
      </c>
      <c r="W673" s="4">
        <f t="shared" si="644"/>
        <v>0.71572155270178961</v>
      </c>
      <c r="X673" s="4">
        <f t="shared" si="645"/>
        <v>0.23935478570039601</v>
      </c>
      <c r="Y673" s="4">
        <f t="shared" si="646"/>
        <v>0.23935478570039637</v>
      </c>
      <c r="AA673" s="4">
        <f t="shared" si="647"/>
        <v>0.79306442261808396</v>
      </c>
      <c r="AB673" s="4">
        <f t="shared" si="648"/>
        <v>0.76965194087723698</v>
      </c>
      <c r="AC673" s="4">
        <f t="shared" si="649"/>
        <v>0.17419348212549499</v>
      </c>
    </row>
    <row r="674" spans="1:29" x14ac:dyDescent="0.25">
      <c r="A674">
        <v>1139.9090407665501</v>
      </c>
      <c r="B674">
        <v>1.0894723506599799</v>
      </c>
      <c r="C674">
        <v>0.52584003222653497</v>
      </c>
      <c r="D674">
        <f t="shared" si="639"/>
        <v>0.80527235065997993</v>
      </c>
      <c r="E674">
        <v>22.326682610139329</v>
      </c>
      <c r="F674">
        <f t="shared" si="640"/>
        <v>1089.4723506599798</v>
      </c>
      <c r="G674">
        <v>0.16300000000000001</v>
      </c>
      <c r="H674">
        <f t="shared" si="674"/>
        <v>22.326682610139329</v>
      </c>
      <c r="I674">
        <f t="shared" si="641"/>
        <v>8.1500000000000003E-2</v>
      </c>
      <c r="J674">
        <v>0.27768021861842901</v>
      </c>
      <c r="K674">
        <f t="shared" si="663"/>
        <v>0.27768021861842901</v>
      </c>
      <c r="L674">
        <f t="shared" si="642"/>
        <v>0.79355073681411459</v>
      </c>
      <c r="N674">
        <f t="shared" si="650"/>
        <v>0.77161877444382909</v>
      </c>
      <c r="Q674">
        <f t="shared" si="643"/>
        <v>7.9355073681411454</v>
      </c>
      <c r="S674" s="2">
        <f t="shared" si="651"/>
        <v>46168855.438094378</v>
      </c>
      <c r="V674" s="4">
        <f>0.1+0.8*(((S674)-(MIN($S$2:$S$900)))/((MAX($S$2:S1572))-(MIN($S$2:$S$900))))</f>
        <v>0.73484058945129171</v>
      </c>
      <c r="W674" s="4">
        <f t="shared" si="644"/>
        <v>0.71923874845038183</v>
      </c>
      <c r="X674" s="4">
        <f t="shared" si="645"/>
        <v>0.24069400522707679</v>
      </c>
      <c r="Y674" s="4">
        <f t="shared" si="646"/>
        <v>0.24069400522707707</v>
      </c>
      <c r="AA674" s="4">
        <f t="shared" si="647"/>
        <v>0.79355073681411459</v>
      </c>
      <c r="AB674" s="4">
        <f t="shared" si="648"/>
        <v>0.77404843556297731</v>
      </c>
      <c r="AC674" s="4">
        <f t="shared" si="649"/>
        <v>0.17586750653384597</v>
      </c>
    </row>
    <row r="675" spans="1:29" x14ac:dyDescent="0.25">
      <c r="A675">
        <v>1140.5996230795899</v>
      </c>
      <c r="B675">
        <v>1.09039443752589</v>
      </c>
      <c r="C675">
        <v>0.53096754665690404</v>
      </c>
      <c r="D675">
        <f t="shared" si="639"/>
        <v>0.80619443752589004</v>
      </c>
      <c r="E675">
        <v>22.329663600829956</v>
      </c>
      <c r="F675">
        <f t="shared" si="640"/>
        <v>1090.39443752589</v>
      </c>
      <c r="G675">
        <v>0.16300000000000001</v>
      </c>
      <c r="H675">
        <f t="shared" si="674"/>
        <v>22.329663600829956</v>
      </c>
      <c r="I675">
        <f t="shared" si="641"/>
        <v>8.1500000000000003E-2</v>
      </c>
      <c r="J675">
        <v>0.28021406070546201</v>
      </c>
      <c r="K675">
        <f t="shared" si="663"/>
        <v>0.28021406070546201</v>
      </c>
      <c r="L675">
        <f t="shared" si="642"/>
        <v>0.794031487543993</v>
      </c>
      <c r="N675">
        <f t="shared" si="650"/>
        <v>0.77331353690795968</v>
      </c>
      <c r="Q675">
        <f t="shared" si="643"/>
        <v>7.9403148754399302</v>
      </c>
      <c r="S675" s="2">
        <f t="shared" si="651"/>
        <v>46196825.560129203</v>
      </c>
      <c r="V675" s="4">
        <f>0.1+0.8*(((S675)-(MIN($S$2:$S$900)))/((MAX($S$2:S1573))-(MIN($S$2:$S$900))))</f>
        <v>0.73522519003519438</v>
      </c>
      <c r="W675" s="4">
        <f t="shared" si="644"/>
        <v>0.72271570724988876</v>
      </c>
      <c r="X675" s="4">
        <f t="shared" si="645"/>
        <v>0.24197784313822265</v>
      </c>
      <c r="Y675" s="4">
        <f t="shared" si="646"/>
        <v>0.24197784313822301</v>
      </c>
      <c r="AA675" s="4">
        <f t="shared" si="647"/>
        <v>0.794031487543993</v>
      </c>
      <c r="AB675" s="4">
        <f t="shared" si="648"/>
        <v>0.77839463406236087</v>
      </c>
      <c r="AC675" s="4">
        <f t="shared" si="649"/>
        <v>0.1774723039227783</v>
      </c>
    </row>
    <row r="676" spans="1:29" x14ac:dyDescent="0.25">
      <c r="A676">
        <v>1141.31028134641</v>
      </c>
      <c r="B676">
        <v>1.09134333042631</v>
      </c>
      <c r="C676">
        <v>0.53624412332188798</v>
      </c>
      <c r="D676">
        <f t="shared" si="639"/>
        <v>0.80714333042631004</v>
      </c>
      <c r="E676">
        <v>22.332805369758706</v>
      </c>
      <c r="F676">
        <f t="shared" si="640"/>
        <v>1091.3433304263101</v>
      </c>
      <c r="G676">
        <v>0.16300000000000001</v>
      </c>
      <c r="H676">
        <f t="shared" ref="H676" si="676">E676-0.05</f>
        <v>22.282805369758705</v>
      </c>
      <c r="I676">
        <f t="shared" si="641"/>
        <v>8.1500000000000003E-2</v>
      </c>
      <c r="J676">
        <v>0.2828845642949</v>
      </c>
      <c r="K676">
        <f t="shared" ref="K676" si="677">J676-0.00005</f>
        <v>0.2828345642949</v>
      </c>
      <c r="L676">
        <f t="shared" si="642"/>
        <v>0.79452621420295422</v>
      </c>
      <c r="N676">
        <f t="shared" si="650"/>
        <v>0.7750575678984567</v>
      </c>
      <c r="Q676">
        <f t="shared" si="643"/>
        <v>7.9452621420295424</v>
      </c>
      <c r="S676" s="2">
        <f t="shared" si="651"/>
        <v>46225608.803013772</v>
      </c>
      <c r="V676" s="4">
        <f>0.1+0.8*(((S676)-(MIN($S$2:$S$900)))/((MAX($S$2:S1574))-(MIN($S$2:$S$900))))</f>
        <v>0.73562097136236337</v>
      </c>
      <c r="W676" s="4">
        <f t="shared" si="644"/>
        <v>0.72629374489675225</v>
      </c>
      <c r="X676" s="4">
        <f t="shared" si="645"/>
        <v>0.24333092420334385</v>
      </c>
      <c r="Y676" s="4">
        <f t="shared" si="646"/>
        <v>0.24333092420334373</v>
      </c>
      <c r="AA676" s="4">
        <f t="shared" si="647"/>
        <v>0.79452621420295422</v>
      </c>
      <c r="AB676" s="4">
        <f t="shared" si="648"/>
        <v>0.78286718112094034</v>
      </c>
      <c r="AC676" s="4">
        <f t="shared" si="649"/>
        <v>0.17916365525417979</v>
      </c>
    </row>
    <row r="677" spans="1:29" x14ac:dyDescent="0.25">
      <c r="A677">
        <v>1141.92026085507</v>
      </c>
      <c r="B677">
        <v>1.0921577939345599</v>
      </c>
      <c r="C677">
        <v>0.54077316884458104</v>
      </c>
      <c r="D677">
        <f t="shared" si="639"/>
        <v>0.80795779393455991</v>
      </c>
      <c r="E677">
        <v>22.33545196821655</v>
      </c>
      <c r="F677">
        <f t="shared" si="640"/>
        <v>1092.15779393456</v>
      </c>
      <c r="G677">
        <v>0.16300000000000001</v>
      </c>
      <c r="H677">
        <f t="shared" ref="H677:H680" si="678">E677</f>
        <v>22.33545196821655</v>
      </c>
      <c r="I677">
        <f t="shared" si="641"/>
        <v>8.1500000000000003E-2</v>
      </c>
      <c r="J677">
        <v>0.28513417298406801</v>
      </c>
      <c r="K677">
        <f t="shared" ref="K677" si="679">J677</f>
        <v>0.28513417298406801</v>
      </c>
      <c r="L677">
        <f t="shared" si="642"/>
        <v>0.79495085307432689</v>
      </c>
      <c r="N677">
        <f t="shared" si="650"/>
        <v>0.77655452250567103</v>
      </c>
      <c r="Q677">
        <f t="shared" si="643"/>
        <v>7.9495085307432687</v>
      </c>
      <c r="S677" s="2">
        <f t="shared" si="651"/>
        <v>46250314.33191859</v>
      </c>
      <c r="V677" s="4">
        <f>0.1+0.8*(((S677)-(MIN($S$2:$S$900)))/((MAX($S$2:S1575))-(MIN($S$2:$S$900))))</f>
        <v>0.73596068245946156</v>
      </c>
      <c r="W677" s="4">
        <f t="shared" si="644"/>
        <v>0.72936488294955548</v>
      </c>
      <c r="X677" s="4">
        <f t="shared" si="645"/>
        <v>0.24447074776818917</v>
      </c>
      <c r="Y677" s="4">
        <f t="shared" si="646"/>
        <v>0.24447074776818856</v>
      </c>
      <c r="AA677" s="4">
        <f t="shared" si="647"/>
        <v>0.79495085307432689</v>
      </c>
      <c r="AB677" s="4">
        <f t="shared" si="648"/>
        <v>0.78670610368694438</v>
      </c>
      <c r="AC677" s="4">
        <f t="shared" si="649"/>
        <v>0.18058843471023645</v>
      </c>
    </row>
    <row r="678" spans="1:29" x14ac:dyDescent="0.25">
      <c r="A678">
        <v>1142.43198728418</v>
      </c>
      <c r="B678">
        <v>1.0928410668917801</v>
      </c>
      <c r="C678">
        <v>0.54457269368057704</v>
      </c>
      <c r="D678">
        <f t="shared" si="639"/>
        <v>0.80864106689178006</v>
      </c>
      <c r="E678">
        <v>22.337698382543902</v>
      </c>
      <c r="F678">
        <f t="shared" si="640"/>
        <v>1092.84106689178</v>
      </c>
      <c r="G678">
        <v>0.16300000000000001</v>
      </c>
      <c r="H678">
        <f t="shared" si="678"/>
        <v>22.337698382543902</v>
      </c>
      <c r="I678">
        <f t="shared" si="641"/>
        <v>8.1500000000000003E-2</v>
      </c>
      <c r="J678">
        <v>0.28704362516231602</v>
      </c>
      <c r="K678">
        <f t="shared" si="663"/>
        <v>0.28704362516231602</v>
      </c>
      <c r="L678">
        <f t="shared" si="642"/>
        <v>0.79530709280078293</v>
      </c>
      <c r="N678">
        <f t="shared" si="650"/>
        <v>0.77781035360296868</v>
      </c>
      <c r="Q678">
        <f t="shared" si="643"/>
        <v>7.9530709280078291</v>
      </c>
      <c r="S678" s="2">
        <f t="shared" si="651"/>
        <v>46271040.392230861</v>
      </c>
      <c r="V678" s="4">
        <f>0.1+0.8*(((S678)-(MIN($S$2:$S$900)))/((MAX($S$2:S1576))-(MIN($S$2:$S$900))))</f>
        <v>0.73624567424062637</v>
      </c>
      <c r="W678" s="4">
        <f t="shared" si="644"/>
        <v>0.73194133426764996</v>
      </c>
      <c r="X678" s="4">
        <f t="shared" si="645"/>
        <v>0.24543822206680471</v>
      </c>
      <c r="Y678" s="4">
        <f t="shared" si="646"/>
        <v>0.24543822206680491</v>
      </c>
      <c r="AA678" s="4">
        <f t="shared" si="647"/>
        <v>0.79530709280078293</v>
      </c>
      <c r="AB678" s="4">
        <f t="shared" si="648"/>
        <v>0.78992666783456245</v>
      </c>
      <c r="AC678" s="4">
        <f t="shared" si="649"/>
        <v>0.18179777758350588</v>
      </c>
    </row>
    <row r="679" spans="1:29" x14ac:dyDescent="0.25">
      <c r="A679">
        <v>1143.0369220738801</v>
      </c>
      <c r="B679">
        <v>1.09364879453523</v>
      </c>
      <c r="C679">
        <v>0.54906428259773998</v>
      </c>
      <c r="D679">
        <f t="shared" si="639"/>
        <v>0.80944879453523</v>
      </c>
      <c r="E679">
        <v>22.340363271270345</v>
      </c>
      <c r="F679">
        <f t="shared" si="640"/>
        <v>1093.6487945352301</v>
      </c>
      <c r="G679">
        <v>0.16300000000000001</v>
      </c>
      <c r="H679">
        <f t="shared" si="678"/>
        <v>22.340363271270345</v>
      </c>
      <c r="I679">
        <f t="shared" si="641"/>
        <v>8.1500000000000003E-2</v>
      </c>
      <c r="J679">
        <v>0.28930878057979198</v>
      </c>
      <c r="K679">
        <f t="shared" si="663"/>
        <v>0.28930878057979198</v>
      </c>
      <c r="L679">
        <f t="shared" si="642"/>
        <v>0.79572821977751806</v>
      </c>
      <c r="N679">
        <f t="shared" si="650"/>
        <v>0.77929492793317068</v>
      </c>
      <c r="Q679">
        <f t="shared" si="643"/>
        <v>7.9572821977751804</v>
      </c>
      <c r="S679" s="2">
        <f t="shared" si="651"/>
        <v>46295541.598780081</v>
      </c>
      <c r="V679" s="4">
        <f>0.1+0.8*(((S679)-(MIN($S$2:$S$900)))/((MAX($S$2:S1577))-(MIN($S$2:$S$900))))</f>
        <v>0.73658257582201447</v>
      </c>
      <c r="W679" s="4">
        <f t="shared" si="644"/>
        <v>0.73498707306008593</v>
      </c>
      <c r="X679" s="4">
        <f t="shared" si="645"/>
        <v>0.2465859227915165</v>
      </c>
      <c r="Y679" s="4">
        <f t="shared" si="646"/>
        <v>0.24658592279151695</v>
      </c>
      <c r="AA679" s="4">
        <f t="shared" si="647"/>
        <v>0.79572821977751806</v>
      </c>
      <c r="AB679" s="4">
        <f t="shared" si="648"/>
        <v>0.79373384132510738</v>
      </c>
      <c r="AC679" s="4">
        <f t="shared" si="649"/>
        <v>0.18323240348939562</v>
      </c>
    </row>
    <row r="680" spans="1:29" x14ac:dyDescent="0.25">
      <c r="A680">
        <v>1143.5384922875801</v>
      </c>
      <c r="B680">
        <v>1.0943185065994701</v>
      </c>
      <c r="C680">
        <v>0.55278839840565097</v>
      </c>
      <c r="D680">
        <f t="shared" si="639"/>
        <v>0.81011850659947005</v>
      </c>
      <c r="E680">
        <v>22.342554479338666</v>
      </c>
      <c r="F680">
        <f t="shared" si="640"/>
        <v>1094.3185065994701</v>
      </c>
      <c r="G680">
        <v>0.16300000000000001</v>
      </c>
      <c r="H680">
        <f t="shared" si="678"/>
        <v>22.342554479338666</v>
      </c>
      <c r="I680">
        <f t="shared" si="641"/>
        <v>8.1500000000000003E-2</v>
      </c>
      <c r="J680">
        <v>0.29117130743786501</v>
      </c>
      <c r="K680">
        <f t="shared" si="663"/>
        <v>0.29117130743786501</v>
      </c>
      <c r="L680">
        <f t="shared" si="642"/>
        <v>0.79607738922736992</v>
      </c>
      <c r="N680">
        <f t="shared" si="650"/>
        <v>0.78052583459737834</v>
      </c>
      <c r="Q680">
        <f t="shared" si="643"/>
        <v>7.960773892273699</v>
      </c>
      <c r="S680" s="2">
        <f t="shared" si="651"/>
        <v>46315856.30974403</v>
      </c>
      <c r="V680" s="4">
        <f>0.1+0.8*(((S680)-(MIN($S$2:$S$900)))/((MAX($S$2:S1578))-(MIN($S$2:$S$900))))</f>
        <v>0.73686191138189594</v>
      </c>
      <c r="W680" s="4">
        <f t="shared" si="644"/>
        <v>0.73751238964465415</v>
      </c>
      <c r="X680" s="4">
        <f t="shared" si="645"/>
        <v>0.24752962113923851</v>
      </c>
      <c r="Y680" s="4">
        <f t="shared" si="646"/>
        <v>0.2475296211392391</v>
      </c>
      <c r="AA680" s="4">
        <f t="shared" si="647"/>
        <v>0.79607738922736992</v>
      </c>
      <c r="AB680" s="4">
        <f t="shared" si="648"/>
        <v>0.79689048705581766</v>
      </c>
      <c r="AC680" s="4">
        <f t="shared" si="649"/>
        <v>0.18441202642404814</v>
      </c>
    </row>
    <row r="681" spans="1:29" x14ac:dyDescent="0.25">
      <c r="A681">
        <v>1144.0400625012901</v>
      </c>
      <c r="B681">
        <v>1.0949882186637201</v>
      </c>
      <c r="C681">
        <v>0.55651251421356096</v>
      </c>
      <c r="D681">
        <f t="shared" si="639"/>
        <v>0.81078821866372008</v>
      </c>
      <c r="E681">
        <v>22.344798712734374</v>
      </c>
      <c r="F681">
        <f t="shared" si="640"/>
        <v>1094.9882186637201</v>
      </c>
      <c r="G681">
        <v>0.16300000000000001</v>
      </c>
      <c r="H681">
        <f t="shared" ref="H681" si="680">E681-0.05</f>
        <v>22.294798712734373</v>
      </c>
      <c r="I681">
        <f t="shared" si="641"/>
        <v>8.1500000000000003E-2</v>
      </c>
      <c r="J681">
        <v>0.29307890582421797</v>
      </c>
      <c r="K681">
        <f t="shared" ref="K681" si="681">J681-0.00005</f>
        <v>0.29302890582421798</v>
      </c>
      <c r="L681">
        <f t="shared" si="642"/>
        <v>0.79642655867722878</v>
      </c>
      <c r="N681">
        <f t="shared" si="650"/>
        <v>0.78175674126161054</v>
      </c>
      <c r="Q681">
        <f t="shared" si="643"/>
        <v>7.9642655867722878</v>
      </c>
      <c r="S681" s="2">
        <f t="shared" si="651"/>
        <v>46336171.02070839</v>
      </c>
      <c r="V681" s="4">
        <f>0.1+0.8*(((S681)-(MIN($S$2:$S$900)))/((MAX($S$2:S1579))-(MIN($S$2:$S$900))))</f>
        <v>0.73714124694178307</v>
      </c>
      <c r="W681" s="4">
        <f t="shared" si="644"/>
        <v>0.74003770622926002</v>
      </c>
      <c r="X681" s="4">
        <f t="shared" si="645"/>
        <v>0.24849615616530574</v>
      </c>
      <c r="Y681" s="4">
        <f t="shared" si="646"/>
        <v>0.2484961561653054</v>
      </c>
      <c r="AA681" s="4">
        <f t="shared" si="647"/>
        <v>0.79642655867722878</v>
      </c>
      <c r="AB681" s="4">
        <f t="shared" si="648"/>
        <v>0.80004713278657502</v>
      </c>
      <c r="AC681" s="4">
        <f t="shared" si="649"/>
        <v>0.18562019520663214</v>
      </c>
    </row>
    <row r="682" spans="1:29" x14ac:dyDescent="0.25">
      <c r="A682">
        <v>1144.50551279503</v>
      </c>
      <c r="B682">
        <v>1.09560970229355</v>
      </c>
      <c r="C682">
        <v>0.55996844271442703</v>
      </c>
      <c r="D682">
        <f t="shared" si="639"/>
        <v>0.81140970229355003</v>
      </c>
      <c r="E682">
        <v>22.34687390159208</v>
      </c>
      <c r="F682">
        <f t="shared" si="640"/>
        <v>1095.6097022935501</v>
      </c>
      <c r="G682">
        <v>0.16300000000000001</v>
      </c>
      <c r="H682">
        <f t="shared" ref="H682:H685" si="682">E682</f>
        <v>22.34687390159208</v>
      </c>
      <c r="I682">
        <f t="shared" si="641"/>
        <v>8.1500000000000003E-2</v>
      </c>
      <c r="J682">
        <v>0.29484281635326698</v>
      </c>
      <c r="K682">
        <f t="shared" ref="K682" si="683">J682</f>
        <v>0.29484281635326698</v>
      </c>
      <c r="L682">
        <f t="shared" si="642"/>
        <v>0.79675058314789993</v>
      </c>
      <c r="N682">
        <f t="shared" si="650"/>
        <v>0.78289900579960103</v>
      </c>
      <c r="Q682">
        <f t="shared" si="643"/>
        <v>7.9675058314789995</v>
      </c>
      <c r="S682" s="2">
        <f t="shared" si="651"/>
        <v>46355022.794452414</v>
      </c>
      <c r="V682" s="4">
        <f>0.1+0.8*(((S682)-(MIN($S$2:$S$900)))/((MAX($S$2:S1580))-(MIN($S$2:$S$900))))</f>
        <v>0.73740046651832003</v>
      </c>
      <c r="W682" s="4">
        <f t="shared" si="644"/>
        <v>0.7423811654578587</v>
      </c>
      <c r="X682" s="4">
        <f t="shared" si="645"/>
        <v>0.24938988794940209</v>
      </c>
      <c r="Y682" s="4">
        <f t="shared" si="646"/>
        <v>0.24938988794940231</v>
      </c>
      <c r="AA682" s="4">
        <f t="shared" si="647"/>
        <v>0.79675058314790004</v>
      </c>
      <c r="AB682" s="4">
        <f t="shared" si="648"/>
        <v>0.80297645682232333</v>
      </c>
      <c r="AC682" s="4">
        <f t="shared" si="649"/>
        <v>0.18673735993675258</v>
      </c>
    </row>
    <row r="683" spans="1:29" x14ac:dyDescent="0.25">
      <c r="A683">
        <v>1145.23670180111</v>
      </c>
      <c r="B683">
        <v>1.09658600847209</v>
      </c>
      <c r="C683">
        <v>0.56539745835708199</v>
      </c>
      <c r="D683">
        <f t="shared" si="639"/>
        <v>0.81238600847208997</v>
      </c>
      <c r="E683">
        <v>22.350161412487488</v>
      </c>
      <c r="F683">
        <f t="shared" si="640"/>
        <v>1096.58600847209</v>
      </c>
      <c r="G683">
        <v>0.16300000000000001</v>
      </c>
      <c r="H683">
        <f t="shared" si="682"/>
        <v>22.350161412487488</v>
      </c>
      <c r="I683">
        <f t="shared" si="641"/>
        <v>8.1500000000000003E-2</v>
      </c>
      <c r="J683">
        <v>0.297637200614363</v>
      </c>
      <c r="K683">
        <f t="shared" si="663"/>
        <v>0.297637200614363</v>
      </c>
      <c r="L683">
        <f t="shared" si="642"/>
        <v>0.79725960233607573</v>
      </c>
      <c r="N683">
        <f t="shared" si="650"/>
        <v>0.78469342140841469</v>
      </c>
      <c r="Q683">
        <f t="shared" si="643"/>
        <v>7.9725960233607571</v>
      </c>
      <c r="S683" s="2">
        <f t="shared" si="651"/>
        <v>46384637.578011751</v>
      </c>
      <c r="V683" s="4">
        <f>0.1+0.8*(((S683)-(MIN($S$2:$S$900)))/((MAX($S$2:S1581))-(MIN($S$2:$S$900))))</f>
        <v>0.73780768186886059</v>
      </c>
      <c r="W683" s="4">
        <f t="shared" si="644"/>
        <v>0.74606257171575707</v>
      </c>
      <c r="X683" s="4">
        <f t="shared" si="645"/>
        <v>0.25080573642356851</v>
      </c>
      <c r="Y683" s="4">
        <f t="shared" si="646"/>
        <v>0.25080573642356918</v>
      </c>
      <c r="AA683" s="4">
        <f t="shared" si="647"/>
        <v>0.79725960233607573</v>
      </c>
      <c r="AB683" s="4">
        <f t="shared" si="648"/>
        <v>0.80757821464469626</v>
      </c>
      <c r="AC683" s="4">
        <f t="shared" si="649"/>
        <v>0.18850717052946064</v>
      </c>
    </row>
    <row r="684" spans="1:29" x14ac:dyDescent="0.25">
      <c r="A684">
        <v>1146.01065137919</v>
      </c>
      <c r="B684">
        <v>1.0976194098890599</v>
      </c>
      <c r="C684">
        <v>0.57114396757846497</v>
      </c>
      <c r="D684">
        <f t="shared" si="639"/>
        <v>0.81341940988905992</v>
      </c>
      <c r="E684">
        <v>22.353622380789094</v>
      </c>
      <c r="F684">
        <f t="shared" si="640"/>
        <v>1097.6194098890599</v>
      </c>
      <c r="G684">
        <v>0.16300000000000001</v>
      </c>
      <c r="H684">
        <f t="shared" si="682"/>
        <v>22.353622380789094</v>
      </c>
      <c r="I684">
        <f t="shared" si="641"/>
        <v>8.1500000000000003E-2</v>
      </c>
      <c r="J684">
        <v>0.30057902367072897</v>
      </c>
      <c r="K684">
        <f t="shared" si="663"/>
        <v>0.30057902367072897</v>
      </c>
      <c r="L684">
        <f t="shared" si="642"/>
        <v>0.79779838941116488</v>
      </c>
      <c r="N684">
        <f t="shared" si="650"/>
        <v>0.7865927760100202</v>
      </c>
      <c r="Q684">
        <f t="shared" si="643"/>
        <v>7.9779838941116488</v>
      </c>
      <c r="S684" s="2">
        <f t="shared" si="651"/>
        <v>46415984.259991497</v>
      </c>
      <c r="V684" s="4">
        <f>0.1+0.8*(((S684)-(MIN($S$2:$S$900)))/((MAX($S$2:S1582))-(MIN($S$2:$S$900))))</f>
        <v>0.73823871152893195</v>
      </c>
      <c r="W684" s="4">
        <f t="shared" si="644"/>
        <v>0.74995926982847771</v>
      </c>
      <c r="X684" s="4">
        <f t="shared" si="645"/>
        <v>0.25229628865133902</v>
      </c>
      <c r="Y684" s="4">
        <f t="shared" si="646"/>
        <v>0.25229628865133935</v>
      </c>
      <c r="AA684" s="4">
        <f t="shared" si="647"/>
        <v>0.79779838941116488</v>
      </c>
      <c r="AB684" s="4">
        <f t="shared" si="648"/>
        <v>0.81244908728559717</v>
      </c>
      <c r="AC684" s="4">
        <f t="shared" si="649"/>
        <v>0.19037036081417372</v>
      </c>
    </row>
    <row r="685" spans="1:29" x14ac:dyDescent="0.25">
      <c r="A685">
        <v>1147.13625027746</v>
      </c>
      <c r="B685">
        <v>1.09912234435581</v>
      </c>
      <c r="C685">
        <v>0.57950144283490501</v>
      </c>
      <c r="D685">
        <f t="shared" si="639"/>
        <v>0.81492234435581001</v>
      </c>
      <c r="E685">
        <v>22.358716755161108</v>
      </c>
      <c r="F685">
        <f t="shared" si="640"/>
        <v>1099.1223443558101</v>
      </c>
      <c r="G685">
        <v>0.16300000000000001</v>
      </c>
      <c r="H685">
        <f t="shared" si="682"/>
        <v>22.358716755161108</v>
      </c>
      <c r="I685">
        <f t="shared" si="641"/>
        <v>8.1500000000000003E-2</v>
      </c>
      <c r="J685">
        <v>0.30490924188694102</v>
      </c>
      <c r="K685">
        <f t="shared" si="663"/>
        <v>0.30490924188694102</v>
      </c>
      <c r="L685">
        <f t="shared" si="642"/>
        <v>0.79858197810388964</v>
      </c>
      <c r="N685">
        <f t="shared" si="650"/>
        <v>0.7893551154537537</v>
      </c>
      <c r="Q685">
        <f t="shared" si="643"/>
        <v>7.9858197810388969</v>
      </c>
      <c r="S685" s="2">
        <f t="shared" si="651"/>
        <v>46461573.522780888</v>
      </c>
      <c r="V685" s="4">
        <f>0.1+0.8*(((S685)-(MIN($S$2:$S$900)))/((MAX($S$2:S1583))-(MIN($S$2:$S$900))))</f>
        <v>0.73886558248311174</v>
      </c>
      <c r="W685" s="4">
        <f t="shared" si="644"/>
        <v>0.75562645956129215</v>
      </c>
      <c r="X685" s="4">
        <f t="shared" si="645"/>
        <v>0.25449030789900928</v>
      </c>
      <c r="Y685" s="4">
        <f t="shared" si="646"/>
        <v>0.25449030789900956</v>
      </c>
      <c r="AA685" s="4">
        <f t="shared" si="647"/>
        <v>0.79858197810388964</v>
      </c>
      <c r="AB685" s="4">
        <f t="shared" si="648"/>
        <v>0.81953307445161516</v>
      </c>
      <c r="AC685" s="4">
        <f t="shared" si="649"/>
        <v>0.19311288487376155</v>
      </c>
    </row>
    <row r="686" spans="1:29" x14ac:dyDescent="0.25">
      <c r="A686">
        <v>1148.09042771947</v>
      </c>
      <c r="B686">
        <v>1.1003963915916299</v>
      </c>
      <c r="C686">
        <v>0.58658612848454195</v>
      </c>
      <c r="D686">
        <f t="shared" si="639"/>
        <v>0.81619639159162993</v>
      </c>
      <c r="E686">
        <v>22.36309000554817</v>
      </c>
      <c r="F686">
        <f t="shared" si="640"/>
        <v>1100.3963915916299</v>
      </c>
      <c r="G686">
        <v>0.16300000000000001</v>
      </c>
      <c r="H686">
        <f t="shared" ref="H686" si="684">E686-0.05</f>
        <v>22.313090005548169</v>
      </c>
      <c r="I686">
        <f t="shared" si="641"/>
        <v>8.1500000000000003E-2</v>
      </c>
      <c r="J686">
        <v>0.30862650471594399</v>
      </c>
      <c r="K686">
        <f t="shared" ref="K686" si="685">J686-0.00005</f>
        <v>0.308576504715944</v>
      </c>
      <c r="L686">
        <f t="shared" si="642"/>
        <v>0.79924623128995897</v>
      </c>
      <c r="N686">
        <f t="shared" si="650"/>
        <v>0.79169676840707115</v>
      </c>
      <c r="Q686">
        <f t="shared" si="643"/>
        <v>7.9924623128995895</v>
      </c>
      <c r="S686" s="2">
        <f t="shared" si="651"/>
        <v>46500219.834729448</v>
      </c>
      <c r="V686" s="4">
        <f>0.1+0.8*(((S686)-(MIN($S$2:$S$900)))/((MAX($S$2:S1584))-(MIN($S$2:$S$900))))</f>
        <v>0.73939698503196716</v>
      </c>
      <c r="W686" s="4">
        <f t="shared" si="644"/>
        <v>0.76043057283016424</v>
      </c>
      <c r="X686" s="4">
        <f t="shared" si="645"/>
        <v>0.2563737571360355</v>
      </c>
      <c r="Y686" s="4">
        <f t="shared" si="646"/>
        <v>0.2563737571360355</v>
      </c>
      <c r="AA686" s="4">
        <f t="shared" si="647"/>
        <v>0.79924623128995897</v>
      </c>
      <c r="AB686" s="4">
        <f t="shared" si="648"/>
        <v>0.82553821603770527</v>
      </c>
      <c r="AC686" s="4">
        <f t="shared" si="649"/>
        <v>0.19546719642004437</v>
      </c>
    </row>
    <row r="687" spans="1:29" x14ac:dyDescent="0.25">
      <c r="A687">
        <v>1149.22296509016</v>
      </c>
      <c r="B687">
        <v>1.1019085905213899</v>
      </c>
      <c r="C687">
        <v>0.59499512130348897</v>
      </c>
      <c r="D687">
        <f t="shared" si="639"/>
        <v>0.81770859052138989</v>
      </c>
      <c r="E687">
        <v>22.368325188130584</v>
      </c>
      <c r="F687">
        <f t="shared" si="640"/>
        <v>1101.9085905213899</v>
      </c>
      <c r="G687">
        <v>0.16300000000000001</v>
      </c>
      <c r="H687">
        <f t="shared" ref="H687:H690" si="686">E687</f>
        <v>22.368325188130584</v>
      </c>
      <c r="I687">
        <f t="shared" si="641"/>
        <v>8.1500000000000003E-2</v>
      </c>
      <c r="J687">
        <v>0.313076409910995</v>
      </c>
      <c r="K687">
        <f t="shared" ref="K687" si="687">J687</f>
        <v>0.313076409910995</v>
      </c>
      <c r="L687">
        <f t="shared" si="642"/>
        <v>0.80003465021887299</v>
      </c>
      <c r="N687">
        <f t="shared" si="650"/>
        <v>0.79447613560027597</v>
      </c>
      <c r="Q687">
        <f t="shared" si="643"/>
        <v>8.0003465021887301</v>
      </c>
      <c r="S687" s="2">
        <f t="shared" si="651"/>
        <v>46546090.121108145</v>
      </c>
      <c r="V687" s="4">
        <f>0.1+0.8*(((S687)-(MIN($S$2:$S$900)))/((MAX($S$2:S1585))-(MIN($S$2:$S$900))))</f>
        <v>0.74002772017509844</v>
      </c>
      <c r="W687" s="4">
        <f t="shared" si="644"/>
        <v>0.76613269653436011</v>
      </c>
      <c r="X687" s="4">
        <f t="shared" si="645"/>
        <v>0.25862841894769595</v>
      </c>
      <c r="Y687" s="4">
        <f t="shared" si="646"/>
        <v>0.25862841894769639</v>
      </c>
      <c r="AA687" s="4">
        <f t="shared" si="647"/>
        <v>0.80003465021887299</v>
      </c>
      <c r="AB687" s="4">
        <f t="shared" si="648"/>
        <v>0.83266587066795006</v>
      </c>
      <c r="AC687" s="4">
        <f t="shared" si="649"/>
        <v>0.19828552368461996</v>
      </c>
    </row>
    <row r="688" spans="1:29" x14ac:dyDescent="0.25">
      <c r="A688">
        <v>1149.88361179714</v>
      </c>
      <c r="B688">
        <v>1.1027907064401199</v>
      </c>
      <c r="C688">
        <v>0.59990036642706301</v>
      </c>
      <c r="D688">
        <f t="shared" si="639"/>
        <v>0.81859070644011989</v>
      </c>
      <c r="E688">
        <v>22.371343565127734</v>
      </c>
      <c r="F688">
        <f t="shared" si="640"/>
        <v>1102.7907064401199</v>
      </c>
      <c r="G688">
        <v>0.16300000000000001</v>
      </c>
      <c r="H688">
        <f t="shared" si="686"/>
        <v>22.371343565127734</v>
      </c>
      <c r="I688">
        <f t="shared" si="641"/>
        <v>8.1500000000000003E-2</v>
      </c>
      <c r="J688">
        <v>0.31564203035857302</v>
      </c>
      <c r="K688">
        <f t="shared" si="663"/>
        <v>0.31564203035857302</v>
      </c>
      <c r="L688">
        <f t="shared" si="642"/>
        <v>0.80049456119628326</v>
      </c>
      <c r="N688">
        <f t="shared" si="650"/>
        <v>0.79609743290242196</v>
      </c>
      <c r="Q688">
        <f t="shared" si="643"/>
        <v>8.0049456119628317</v>
      </c>
      <c r="S688" s="2">
        <f t="shared" si="651"/>
        <v>46572847.784412317</v>
      </c>
      <c r="V688" s="4">
        <f>0.1+0.8*(((S688)-(MIN($S$2:$S$900)))/((MAX($S$2:S1586))-(MIN($S$2:$S$900))))</f>
        <v>0.7403956489570267</v>
      </c>
      <c r="W688" s="4">
        <f t="shared" si="644"/>
        <v>0.76945893489562989</v>
      </c>
      <c r="X688" s="4">
        <f t="shared" si="645"/>
        <v>0.25992835820321153</v>
      </c>
      <c r="Y688" s="4">
        <f t="shared" si="646"/>
        <v>0.25992835820321203</v>
      </c>
      <c r="AA688" s="4">
        <f t="shared" si="647"/>
        <v>0.80049456119628337</v>
      </c>
      <c r="AB688" s="4">
        <f t="shared" si="648"/>
        <v>0.83682366861953739</v>
      </c>
      <c r="AC688" s="4">
        <f t="shared" si="649"/>
        <v>0.1999104477540144</v>
      </c>
    </row>
    <row r="689" spans="1:29" x14ac:dyDescent="0.25">
      <c r="A689">
        <v>1150.5442585041201</v>
      </c>
      <c r="B689">
        <v>1.1036728223588399</v>
      </c>
      <c r="C689">
        <v>0.60480561155063794</v>
      </c>
      <c r="D689">
        <f t="shared" si="639"/>
        <v>0.81947282235883989</v>
      </c>
      <c r="E689">
        <v>22.37446567074749</v>
      </c>
      <c r="F689">
        <f t="shared" si="640"/>
        <v>1103.67282235884</v>
      </c>
      <c r="G689">
        <v>0.16300000000000001</v>
      </c>
      <c r="H689">
        <f t="shared" si="686"/>
        <v>22.37446567074749</v>
      </c>
      <c r="I689">
        <f t="shared" si="641"/>
        <v>8.1500000000000003E-2</v>
      </c>
      <c r="J689">
        <v>0.318295820135367</v>
      </c>
      <c r="K689">
        <f t="shared" si="663"/>
        <v>0.318295820135367</v>
      </c>
      <c r="L689">
        <f t="shared" si="642"/>
        <v>0.80095447217369364</v>
      </c>
      <c r="N689">
        <f t="shared" si="650"/>
        <v>0.79771873020456796</v>
      </c>
      <c r="Q689">
        <f t="shared" si="643"/>
        <v>8.0095447217369369</v>
      </c>
      <c r="S689" s="2">
        <f t="shared" si="651"/>
        <v>46599605.447716489</v>
      </c>
      <c r="V689" s="4">
        <f>0.1+0.8*(((S689)-(MIN($S$2:$S$900)))/((MAX($S$2:S1587))-(MIN($S$2:$S$900))))</f>
        <v>0.74076357773895496</v>
      </c>
      <c r="W689" s="4">
        <f t="shared" si="644"/>
        <v>0.77278517325686213</v>
      </c>
      <c r="X689" s="4">
        <f t="shared" si="645"/>
        <v>0.26127297077441125</v>
      </c>
      <c r="Y689" s="4">
        <f t="shared" si="646"/>
        <v>0.26127297077441092</v>
      </c>
      <c r="AA689" s="4">
        <f t="shared" si="647"/>
        <v>0.80095447217369364</v>
      </c>
      <c r="AB689" s="4">
        <f t="shared" si="648"/>
        <v>0.84098146657107764</v>
      </c>
      <c r="AC689" s="4">
        <f t="shared" si="649"/>
        <v>0.20159121346801401</v>
      </c>
    </row>
    <row r="690" spans="1:29" x14ac:dyDescent="0.25">
      <c r="A690">
        <v>1151.3294518190701</v>
      </c>
      <c r="B690">
        <v>1.1047212367610899</v>
      </c>
      <c r="C690">
        <v>0.610635604553734</v>
      </c>
      <c r="D690">
        <f t="shared" si="639"/>
        <v>0.8205212367610899</v>
      </c>
      <c r="E690">
        <v>22.378115165279699</v>
      </c>
      <c r="F690">
        <f t="shared" si="640"/>
        <v>1104.7212367610898</v>
      </c>
      <c r="G690">
        <v>0.16300000000000001</v>
      </c>
      <c r="H690">
        <f t="shared" si="686"/>
        <v>22.378115165279699</v>
      </c>
      <c r="I690">
        <f t="shared" si="641"/>
        <v>8.1500000000000003E-2</v>
      </c>
      <c r="J690">
        <v>0.32139789048774298</v>
      </c>
      <c r="K690">
        <f t="shared" si="663"/>
        <v>0.32139789048774298</v>
      </c>
      <c r="L690">
        <f t="shared" si="642"/>
        <v>0.80150108660636898</v>
      </c>
      <c r="N690">
        <f t="shared" si="650"/>
        <v>0.79964567813262288</v>
      </c>
      <c r="Q690">
        <f t="shared" si="643"/>
        <v>8.0150108660636903</v>
      </c>
      <c r="S690" s="2">
        <f t="shared" si="651"/>
        <v>46631407.526086271</v>
      </c>
      <c r="V690" s="4">
        <f>0.1+0.8*(((S690)-(MIN($S$2:$S$900)))/((MAX($S$2:S1588))-(MIN($S$2:$S$900))))</f>
        <v>0.7412008692850951</v>
      </c>
      <c r="W690" s="4">
        <f t="shared" si="644"/>
        <v>0.77673848157975522</v>
      </c>
      <c r="X690" s="4">
        <f t="shared" si="645"/>
        <v>0.2628447165204475</v>
      </c>
      <c r="Y690" s="4">
        <f t="shared" si="646"/>
        <v>0.26284471652044777</v>
      </c>
      <c r="AA690" s="4">
        <f t="shared" si="647"/>
        <v>0.80150108660636887</v>
      </c>
      <c r="AB690" s="4">
        <f t="shared" si="648"/>
        <v>0.845923101974694</v>
      </c>
      <c r="AC690" s="4">
        <f t="shared" si="649"/>
        <v>0.20355589565055937</v>
      </c>
    </row>
    <row r="691" spans="1:29" x14ac:dyDescent="0.25">
      <c r="A691">
        <v>1152.2507110681499</v>
      </c>
      <c r="B691">
        <v>1.10595133060746</v>
      </c>
      <c r="C691">
        <v>0.61747587544486304</v>
      </c>
      <c r="D691">
        <f t="shared" si="639"/>
        <v>0.82175133060745997</v>
      </c>
      <c r="E691">
        <v>22.382509163518076</v>
      </c>
      <c r="F691">
        <f t="shared" si="640"/>
        <v>1105.95133060746</v>
      </c>
      <c r="G691">
        <v>0.16300000000000001</v>
      </c>
      <c r="H691">
        <f t="shared" ref="H691" si="688">E691-0.05</f>
        <v>22.332509163518075</v>
      </c>
      <c r="I691">
        <f t="shared" si="641"/>
        <v>8.1500000000000003E-2</v>
      </c>
      <c r="J691">
        <v>0.32513278899036502</v>
      </c>
      <c r="K691">
        <f t="shared" ref="K691" si="689">J691-0.00005</f>
        <v>0.32508278899036502</v>
      </c>
      <c r="L691">
        <f t="shared" si="642"/>
        <v>0.80214242370411892</v>
      </c>
      <c r="N691">
        <f t="shared" si="650"/>
        <v>0.80190654633847214</v>
      </c>
      <c r="Q691">
        <f t="shared" si="643"/>
        <v>8.0214242370411899</v>
      </c>
      <c r="S691" s="2">
        <f t="shared" si="651"/>
        <v>46668720.577891856</v>
      </c>
      <c r="V691" s="4">
        <f>0.1+0.8*(((S691)-(MIN($S$2:$S$900)))/((MAX($S$2:S1589))-(MIN($S$2:$S$900))))</f>
        <v>0.74171393896329518</v>
      </c>
      <c r="W691" s="4">
        <f t="shared" si="644"/>
        <v>0.78137685761728204</v>
      </c>
      <c r="X691" s="4">
        <f t="shared" si="645"/>
        <v>0.26473710133656791</v>
      </c>
      <c r="Y691" s="4">
        <f t="shared" si="646"/>
        <v>0.26473710133656758</v>
      </c>
      <c r="AA691" s="4">
        <f t="shared" si="647"/>
        <v>0.80214242370411892</v>
      </c>
      <c r="AB691" s="4">
        <f t="shared" si="648"/>
        <v>0.85172107202160252</v>
      </c>
      <c r="AC691" s="4">
        <f t="shared" si="649"/>
        <v>0.20592137667070987</v>
      </c>
    </row>
    <row r="692" spans="1:29" x14ac:dyDescent="0.25">
      <c r="A692">
        <v>1153.0434084363001</v>
      </c>
      <c r="B692">
        <v>1.1070097646536601</v>
      </c>
      <c r="C692">
        <v>0.62336158539921305</v>
      </c>
      <c r="D692">
        <f t="shared" si="639"/>
        <v>0.82280976465366007</v>
      </c>
      <c r="E692">
        <v>22.386258890013195</v>
      </c>
      <c r="F692">
        <f t="shared" si="640"/>
        <v>1107.0097646536601</v>
      </c>
      <c r="G692">
        <v>0.16300000000000001</v>
      </c>
      <c r="H692">
        <f t="shared" ref="H692:H695" si="690">E692</f>
        <v>22.386258890013195</v>
      </c>
      <c r="I692">
        <f t="shared" si="641"/>
        <v>8.1500000000000003E-2</v>
      </c>
      <c r="J692">
        <v>0.32832005651121499</v>
      </c>
      <c r="K692">
        <f t="shared" ref="K692" si="691">J692</f>
        <v>0.32832005651121499</v>
      </c>
      <c r="L692">
        <f t="shared" si="642"/>
        <v>0.80269426210356098</v>
      </c>
      <c r="N692">
        <f t="shared" si="650"/>
        <v>0.80385191001140244</v>
      </c>
      <c r="Q692">
        <f t="shared" si="643"/>
        <v>8.0269426210356105</v>
      </c>
      <c r="S692" s="2">
        <f t="shared" si="651"/>
        <v>46700826.587132446</v>
      </c>
      <c r="V692" s="4">
        <f>0.1+0.8*(((S692)-(MIN($S$2:$S$900)))/((MAX($S$2:S1590))-(MIN($S$2:$S$900))))</f>
        <v>0.74215540968284877</v>
      </c>
      <c r="W692" s="4">
        <f t="shared" si="644"/>
        <v>0.78536794750988193</v>
      </c>
      <c r="X692" s="4">
        <f t="shared" si="645"/>
        <v>0.26635201447467216</v>
      </c>
      <c r="Y692" s="4">
        <f t="shared" si="646"/>
        <v>0.26635201447467249</v>
      </c>
      <c r="AA692" s="4">
        <f t="shared" si="647"/>
        <v>0.80269426210356098</v>
      </c>
      <c r="AB692" s="4">
        <f t="shared" si="648"/>
        <v>0.85670993438735243</v>
      </c>
      <c r="AC692" s="4">
        <f t="shared" si="649"/>
        <v>0.20794001809334015</v>
      </c>
    </row>
    <row r="693" spans="1:29" x14ac:dyDescent="0.25">
      <c r="A693">
        <v>1153.68933823269</v>
      </c>
      <c r="B693">
        <v>1.1078722300981401</v>
      </c>
      <c r="C693">
        <v>0.628157558724178</v>
      </c>
      <c r="D693">
        <f t="shared" si="639"/>
        <v>0.82367223009814006</v>
      </c>
      <c r="E693">
        <v>22.38934713982016</v>
      </c>
      <c r="F693">
        <f t="shared" si="640"/>
        <v>1107.8722300981401</v>
      </c>
      <c r="G693">
        <v>0.16300000000000001</v>
      </c>
      <c r="H693">
        <f t="shared" si="690"/>
        <v>22.38934713982016</v>
      </c>
      <c r="I693">
        <f t="shared" si="641"/>
        <v>8.1500000000000003E-2</v>
      </c>
      <c r="J693">
        <v>0.33094506884713498</v>
      </c>
      <c r="K693">
        <f t="shared" si="663"/>
        <v>0.33094506884713498</v>
      </c>
      <c r="L693">
        <f t="shared" si="642"/>
        <v>0.80314392786418232</v>
      </c>
      <c r="N693">
        <f t="shared" si="650"/>
        <v>0.80543709044929468</v>
      </c>
      <c r="Q693">
        <f t="shared" si="643"/>
        <v>8.0314392786418232</v>
      </c>
      <c r="S693" s="2">
        <f t="shared" si="651"/>
        <v>46726988.182774</v>
      </c>
      <c r="V693" s="4">
        <f>0.1+0.8*(((S693)-(MIN($S$2:$S$900)))/((MAX($S$2:S1591))-(MIN($S$2:$S$900))))</f>
        <v>0.74251514229134585</v>
      </c>
      <c r="W693" s="4">
        <f t="shared" si="644"/>
        <v>0.788620088850704</v>
      </c>
      <c r="X693" s="4">
        <f t="shared" si="645"/>
        <v>0.26768204619658809</v>
      </c>
      <c r="Y693" s="4">
        <f t="shared" si="646"/>
        <v>0.26768204619658836</v>
      </c>
      <c r="AA693" s="4">
        <f t="shared" si="647"/>
        <v>0.80314392786418232</v>
      </c>
      <c r="AB693" s="4">
        <f t="shared" si="648"/>
        <v>0.86077511106338001</v>
      </c>
      <c r="AC693" s="4">
        <f t="shared" si="649"/>
        <v>0.20960255774573511</v>
      </c>
    </row>
    <row r="694" spans="1:29" x14ac:dyDescent="0.25">
      <c r="A694">
        <v>1154.3110500226601</v>
      </c>
      <c r="B694">
        <v>1.1087023589113101</v>
      </c>
      <c r="C694">
        <v>0.63277371542911898</v>
      </c>
      <c r="D694">
        <f t="shared" si="639"/>
        <v>0.82450235891131007</v>
      </c>
      <c r="E694">
        <v>22.392330181652781</v>
      </c>
      <c r="F694">
        <f t="shared" si="640"/>
        <v>1108.7023589113101</v>
      </c>
      <c r="G694">
        <v>0.16300000000000001</v>
      </c>
      <c r="H694">
        <f t="shared" si="690"/>
        <v>22.392330181652781</v>
      </c>
      <c r="I694">
        <f t="shared" si="641"/>
        <v>8.1500000000000003E-2</v>
      </c>
      <c r="J694">
        <v>0.33348065440486502</v>
      </c>
      <c r="K694">
        <f t="shared" si="663"/>
        <v>0.33348065440486502</v>
      </c>
      <c r="L694">
        <f t="shared" si="642"/>
        <v>0.8035767341946638</v>
      </c>
      <c r="N694">
        <f t="shared" si="650"/>
        <v>0.80696283732298835</v>
      </c>
      <c r="Q694">
        <f t="shared" si="643"/>
        <v>8.035767341946638</v>
      </c>
      <c r="S694" s="2">
        <f t="shared" si="651"/>
        <v>46752168.895206973</v>
      </c>
      <c r="V694" s="4">
        <f>0.1+0.8*(((S694)-(MIN($S$2:$S$900)))/((MAX($S$2:S1592))-(MIN($S$2:$S$900))))</f>
        <v>0.74286138735573104</v>
      </c>
      <c r="W694" s="4">
        <f t="shared" si="644"/>
        <v>0.79175029684778553</v>
      </c>
      <c r="X694" s="4">
        <f t="shared" si="645"/>
        <v>0.26896676748313819</v>
      </c>
      <c r="Y694" s="4">
        <f t="shared" si="646"/>
        <v>0.26896676748313747</v>
      </c>
      <c r="AA694" s="4">
        <f t="shared" si="647"/>
        <v>0.8035767341946638</v>
      </c>
      <c r="AB694" s="4">
        <f t="shared" si="648"/>
        <v>0.86468787105973188</v>
      </c>
      <c r="AC694" s="4">
        <f t="shared" si="649"/>
        <v>0.21120845935392268</v>
      </c>
    </row>
    <row r="695" spans="1:29" x14ac:dyDescent="0.25">
      <c r="A695">
        <v>1154.92895856204</v>
      </c>
      <c r="B695">
        <v>1.1095274095066401</v>
      </c>
      <c r="C695">
        <v>0.63736163332464302</v>
      </c>
      <c r="D695">
        <f t="shared" si="639"/>
        <v>0.82532740950664008</v>
      </c>
      <c r="E695">
        <v>22.395307615403347</v>
      </c>
      <c r="F695">
        <f t="shared" si="640"/>
        <v>1109.5274095066402</v>
      </c>
      <c r="G695">
        <v>0.16300000000000001</v>
      </c>
      <c r="H695">
        <f t="shared" si="690"/>
        <v>22.395307615403347</v>
      </c>
      <c r="I695">
        <f t="shared" si="641"/>
        <v>8.1500000000000003E-2</v>
      </c>
      <c r="J695">
        <v>0.33601147309284601</v>
      </c>
      <c r="K695">
        <f t="shared" si="663"/>
        <v>0.33601147309284601</v>
      </c>
      <c r="L695">
        <f t="shared" si="642"/>
        <v>0.80400689288204363</v>
      </c>
      <c r="N695">
        <f t="shared" si="650"/>
        <v>0.80847925061512294</v>
      </c>
      <c r="Q695">
        <f t="shared" si="643"/>
        <v>8.0400689288204354</v>
      </c>
      <c r="S695" s="2">
        <f t="shared" si="651"/>
        <v>46777195.56751883</v>
      </c>
      <c r="V695" s="4">
        <f>0.1+0.8*(((S695)-(MIN($S$2:$S$900)))/((MAX($S$2:S1593))-(MIN($S$2:$S$900))))</f>
        <v>0.74320551430563497</v>
      </c>
      <c r="W695" s="4">
        <f t="shared" si="644"/>
        <v>0.79486135615632436</v>
      </c>
      <c r="X695" s="4">
        <f t="shared" si="645"/>
        <v>0.27024907350942684</v>
      </c>
      <c r="Y695" s="4">
        <f t="shared" si="646"/>
        <v>0.27024907350942606</v>
      </c>
      <c r="AA695" s="4">
        <f t="shared" si="647"/>
        <v>0.80400689288204363</v>
      </c>
      <c r="AB695" s="4">
        <f t="shared" si="648"/>
        <v>0.86857669519540537</v>
      </c>
      <c r="AC695" s="4">
        <f t="shared" si="649"/>
        <v>0.21281134188678358</v>
      </c>
    </row>
    <row r="696" spans="1:29" x14ac:dyDescent="0.25">
      <c r="A696">
        <v>1155.7269133028001</v>
      </c>
      <c r="B696">
        <v>1.11059286335938</v>
      </c>
      <c r="C696">
        <v>0.64328637881960504</v>
      </c>
      <c r="D696">
        <f t="shared" si="639"/>
        <v>0.82639286335938</v>
      </c>
      <c r="E696">
        <v>22.399178641998137</v>
      </c>
      <c r="F696">
        <f t="shared" si="640"/>
        <v>1110.5928633593801</v>
      </c>
      <c r="G696">
        <v>0.16300000000000001</v>
      </c>
      <c r="H696">
        <f t="shared" ref="H696" si="692">E696-0.05</f>
        <v>22.349178641998137</v>
      </c>
      <c r="I696">
        <f t="shared" si="641"/>
        <v>8.1500000000000003E-2</v>
      </c>
      <c r="J696">
        <v>0.33930184569841698</v>
      </c>
      <c r="K696">
        <f t="shared" ref="K696" si="693">J696-0.00005</f>
        <v>0.33925184569841699</v>
      </c>
      <c r="L696">
        <f t="shared" si="642"/>
        <v>0.8045623912155323</v>
      </c>
      <c r="N696">
        <f t="shared" si="650"/>
        <v>0.81043751643974626</v>
      </c>
      <c r="Q696">
        <f t="shared" si="643"/>
        <v>8.0456239121553228</v>
      </c>
      <c r="S696" s="2">
        <f t="shared" si="651"/>
        <v>46809514.512061566</v>
      </c>
      <c r="V696" s="4">
        <f>0.1+0.8*(((S696)-(MIN($S$2:$S$900)))/((MAX($S$2:S1594))-(MIN($S$2:$S$900))))</f>
        <v>0.74364991297242589</v>
      </c>
      <c r="W696" s="4">
        <f t="shared" si="644"/>
        <v>0.79887891598253014</v>
      </c>
      <c r="X696" s="4">
        <f t="shared" si="645"/>
        <v>0.2719162275575997</v>
      </c>
      <c r="Y696" s="4">
        <f t="shared" si="646"/>
        <v>0.27191622755759948</v>
      </c>
      <c r="AA696" s="4">
        <f t="shared" si="647"/>
        <v>0.8045623912155323</v>
      </c>
      <c r="AB696" s="4">
        <f t="shared" si="648"/>
        <v>0.87359864497816264</v>
      </c>
      <c r="AC696" s="4">
        <f t="shared" si="649"/>
        <v>0.21489528444699962</v>
      </c>
    </row>
    <row r="697" spans="1:29" x14ac:dyDescent="0.25">
      <c r="A697">
        <v>1156.9999184831299</v>
      </c>
      <c r="B697">
        <v>1.11106997467354</v>
      </c>
      <c r="C697">
        <v>0.65273833307461204</v>
      </c>
      <c r="D697">
        <f t="shared" si="639"/>
        <v>0.82686997467353995</v>
      </c>
      <c r="E697">
        <v>22.405386010585516</v>
      </c>
      <c r="F697">
        <f t="shared" si="640"/>
        <v>1111.0699746735399</v>
      </c>
      <c r="G697">
        <v>0.16300000000000001</v>
      </c>
      <c r="H697">
        <f t="shared" ref="H697:H700" si="694">E697</f>
        <v>22.405386010585516</v>
      </c>
      <c r="I697">
        <f t="shared" si="641"/>
        <v>8.1500000000000003E-2</v>
      </c>
      <c r="J697">
        <v>0.34457810899768998</v>
      </c>
      <c r="K697">
        <f t="shared" ref="K697" si="695">J697</f>
        <v>0.34457810899768998</v>
      </c>
      <c r="L697">
        <f t="shared" si="642"/>
        <v>0.80544859718696638</v>
      </c>
      <c r="N697">
        <f t="shared" si="650"/>
        <v>0.81356160658154264</v>
      </c>
      <c r="Q697">
        <f t="shared" si="643"/>
        <v>8.0544859718696635</v>
      </c>
      <c r="S697" s="2">
        <f t="shared" si="651"/>
        <v>46861074.057639934</v>
      </c>
      <c r="V697" s="4">
        <f>0.1+0.8*(((S697)-(MIN($S$2:$S$900)))/((MAX($S$2:S1595))-(MIN($S$2:$S$900))))</f>
        <v>0.7443588777495731</v>
      </c>
      <c r="W697" s="4">
        <f t="shared" si="644"/>
        <v>0.80067798334097839</v>
      </c>
      <c r="X697" s="4">
        <f t="shared" si="645"/>
        <v>0.27458958549393664</v>
      </c>
      <c r="Y697" s="4">
        <f t="shared" si="646"/>
        <v>0.27458958549393597</v>
      </c>
      <c r="AA697" s="4">
        <f t="shared" si="647"/>
        <v>0.80544859718696638</v>
      </c>
      <c r="AB697" s="4">
        <f t="shared" si="648"/>
        <v>0.87584747917622296</v>
      </c>
      <c r="AC697" s="4">
        <f t="shared" si="649"/>
        <v>0.21823698186742077</v>
      </c>
    </row>
    <row r="698" spans="1:29" x14ac:dyDescent="0.25">
      <c r="A698">
        <v>1157.2309322005499</v>
      </c>
      <c r="B698">
        <v>1.11110952039935</v>
      </c>
      <c r="C698">
        <v>0.65445359010812998</v>
      </c>
      <c r="D698">
        <f t="shared" si="639"/>
        <v>0.82690952039934995</v>
      </c>
      <c r="E698">
        <v>22.406547059453089</v>
      </c>
      <c r="F698">
        <f t="shared" si="640"/>
        <v>1111.10952039935</v>
      </c>
      <c r="G698">
        <v>0.16300000000000001</v>
      </c>
      <c r="H698">
        <f t="shared" si="694"/>
        <v>22.406547059453089</v>
      </c>
      <c r="I698">
        <f t="shared" si="641"/>
        <v>8.1500000000000003E-2</v>
      </c>
      <c r="J698">
        <v>0.34556500053512601</v>
      </c>
      <c r="K698">
        <f t="shared" si="663"/>
        <v>0.34556500053512601</v>
      </c>
      <c r="L698">
        <f t="shared" si="642"/>
        <v>0.80560941800609898</v>
      </c>
      <c r="N698">
        <f t="shared" si="650"/>
        <v>0.81412853882059644</v>
      </c>
      <c r="Q698">
        <f t="shared" si="643"/>
        <v>8.05609418006099</v>
      </c>
      <c r="S698" s="2">
        <f t="shared" si="651"/>
        <v>46870430.627806805</v>
      </c>
      <c r="V698" s="4">
        <f>0.1+0.8*(((S698)-(MIN($S$2:$S$900)))/((MAX($S$2:S1596))-(MIN($S$2:$S$900))))</f>
        <v>0.74448753440487925</v>
      </c>
      <c r="W698" s="4">
        <f t="shared" si="644"/>
        <v>0.80082710037584925</v>
      </c>
      <c r="X698" s="4">
        <f t="shared" si="645"/>
        <v>0.27508962011583882</v>
      </c>
      <c r="Y698" s="4">
        <f t="shared" si="646"/>
        <v>0.2750896201158386</v>
      </c>
      <c r="AA698" s="4">
        <f t="shared" si="647"/>
        <v>0.80560941800609909</v>
      </c>
      <c r="AB698" s="4">
        <f t="shared" si="648"/>
        <v>0.8760338754698116</v>
      </c>
      <c r="AC698" s="4">
        <f t="shared" si="649"/>
        <v>0.21886202514479852</v>
      </c>
    </row>
    <row r="699" spans="1:29" x14ac:dyDescent="0.25">
      <c r="A699">
        <v>1157.4619459179601</v>
      </c>
      <c r="B699">
        <v>1.1111490661251699</v>
      </c>
      <c r="C699">
        <v>0.65616884714164803</v>
      </c>
      <c r="D699">
        <f t="shared" si="639"/>
        <v>0.82694906612516994</v>
      </c>
      <c r="E699">
        <v>22.40788676341268</v>
      </c>
      <c r="F699">
        <f t="shared" si="640"/>
        <v>1111.1490661251698</v>
      </c>
      <c r="G699">
        <v>0.16300000000000001</v>
      </c>
      <c r="H699">
        <f t="shared" si="694"/>
        <v>22.40788676341268</v>
      </c>
      <c r="I699">
        <f t="shared" si="641"/>
        <v>8.1500000000000003E-2</v>
      </c>
      <c r="J699">
        <v>0.34670374890077699</v>
      </c>
      <c r="K699">
        <f t="shared" si="663"/>
        <v>0.34670374890077699</v>
      </c>
      <c r="L699">
        <f t="shared" si="642"/>
        <v>0.8057702388252248</v>
      </c>
      <c r="N699">
        <f t="shared" si="650"/>
        <v>0.81469547105962614</v>
      </c>
      <c r="Q699">
        <f t="shared" si="643"/>
        <v>8.0577023882522489</v>
      </c>
      <c r="S699" s="2">
        <f t="shared" si="651"/>
        <v>46879787.197973274</v>
      </c>
      <c r="V699" s="4">
        <f>0.1+0.8*(((S699)-(MIN($S$2:$S$900)))/((MAX($S$2:S1597))-(MIN($S$2:$S$900))))</f>
        <v>0.74461619106017984</v>
      </c>
      <c r="W699" s="4">
        <f t="shared" si="644"/>
        <v>0.80097621741075797</v>
      </c>
      <c r="X699" s="4">
        <f t="shared" si="645"/>
        <v>0.27566659700424073</v>
      </c>
      <c r="Y699" s="4">
        <f t="shared" si="646"/>
        <v>0.27566659700424112</v>
      </c>
      <c r="AA699" s="4">
        <f t="shared" si="647"/>
        <v>0.8057702388252248</v>
      </c>
      <c r="AB699" s="4">
        <f t="shared" si="648"/>
        <v>0.87622027176344741</v>
      </c>
      <c r="AC699" s="4">
        <f t="shared" si="649"/>
        <v>0.2195832462553009</v>
      </c>
    </row>
    <row r="700" spans="1:29" x14ac:dyDescent="0.25">
      <c r="A700">
        <v>1157.7588598022101</v>
      </c>
      <c r="B700">
        <v>1.11119989286909</v>
      </c>
      <c r="C700">
        <v>0.65837340726045201</v>
      </c>
      <c r="D700">
        <f t="shared" si="639"/>
        <v>0.82699989286909004</v>
      </c>
      <c r="E700">
        <v>22.409880070442924</v>
      </c>
      <c r="F700">
        <f t="shared" si="640"/>
        <v>1111.19989286909</v>
      </c>
      <c r="G700">
        <v>0.16300000000000001</v>
      </c>
      <c r="H700">
        <f t="shared" si="694"/>
        <v>22.409880070442924</v>
      </c>
      <c r="I700">
        <f t="shared" si="641"/>
        <v>8.1500000000000003E-2</v>
      </c>
      <c r="J700">
        <v>0.34839805987648398</v>
      </c>
      <c r="K700">
        <f t="shared" si="663"/>
        <v>0.34839805987648398</v>
      </c>
      <c r="L700">
        <f t="shared" si="642"/>
        <v>0.8059769362222895</v>
      </c>
      <c r="N700">
        <f t="shared" si="650"/>
        <v>0.81542412931890174</v>
      </c>
      <c r="Q700">
        <f t="shared" si="643"/>
        <v>8.0597693622228945</v>
      </c>
      <c r="S700" s="2">
        <f t="shared" si="651"/>
        <v>46891812.871697456</v>
      </c>
      <c r="V700" s="4">
        <f>0.1+0.8*(((S700)-(MIN($S$2:$S$900)))/((MAX($S$2:S1598))-(MIN($S$2:$S$900))))</f>
        <v>0.74478154897783166</v>
      </c>
      <c r="W700" s="4">
        <f t="shared" si="644"/>
        <v>0.80116787234160747</v>
      </c>
      <c r="X700" s="4">
        <f t="shared" si="645"/>
        <v>0.27652506433928692</v>
      </c>
      <c r="Y700" s="4">
        <f t="shared" si="646"/>
        <v>0.27652506433928736</v>
      </c>
      <c r="AA700" s="4">
        <f t="shared" si="647"/>
        <v>0.80597693622228961</v>
      </c>
      <c r="AB700" s="4">
        <f t="shared" si="648"/>
        <v>0.87645984042700931</v>
      </c>
      <c r="AC700" s="4">
        <f t="shared" si="649"/>
        <v>0.22065633042410868</v>
      </c>
    </row>
    <row r="701" spans="1:29" x14ac:dyDescent="0.25">
      <c r="A701">
        <v>1158.20240916491</v>
      </c>
      <c r="B701">
        <v>1.11127582118053</v>
      </c>
      <c r="C701">
        <v>0.66166672322716202</v>
      </c>
      <c r="D701">
        <f t="shared" si="639"/>
        <v>0.82707582118053002</v>
      </c>
      <c r="E701">
        <v>22.413184284700087</v>
      </c>
      <c r="F701">
        <f t="shared" si="640"/>
        <v>1111.2758211805301</v>
      </c>
      <c r="G701">
        <v>0.16300000000000001</v>
      </c>
      <c r="H701">
        <f t="shared" ref="H701" si="696">E701-0.05</f>
        <v>22.363184284700086</v>
      </c>
      <c r="I701">
        <f t="shared" si="641"/>
        <v>8.1500000000000003E-2</v>
      </c>
      <c r="J701">
        <v>0.35120664199507301</v>
      </c>
      <c r="K701">
        <f t="shared" ref="K701" si="697">J701-0.00005</f>
        <v>0.35115664199507302</v>
      </c>
      <c r="L701">
        <f t="shared" si="642"/>
        <v>0.80628571430106255</v>
      </c>
      <c r="N701">
        <f t="shared" si="650"/>
        <v>0.81651264664217926</v>
      </c>
      <c r="Q701">
        <f t="shared" si="643"/>
        <v>8.0628571430106248</v>
      </c>
      <c r="S701" s="2">
        <f t="shared" si="651"/>
        <v>46909777.608947352</v>
      </c>
      <c r="V701" s="4">
        <f>0.1+0.8*(((S701)-(MIN($S$2:$S$900)))/((MAX($S$2:S1599))-(MIN($S$2:$S$900))))</f>
        <v>0.74502857144085011</v>
      </c>
      <c r="W701" s="4">
        <f t="shared" si="644"/>
        <v>0.80145417900137361</v>
      </c>
      <c r="X701" s="4">
        <f t="shared" si="645"/>
        <v>0.27794810653235158</v>
      </c>
      <c r="Y701" s="4">
        <f t="shared" si="646"/>
        <v>0.2779481065323518</v>
      </c>
      <c r="AA701" s="4">
        <f t="shared" si="647"/>
        <v>0.80628571430106266</v>
      </c>
      <c r="AB701" s="4">
        <f t="shared" si="648"/>
        <v>0.87681772375171696</v>
      </c>
      <c r="AC701" s="4">
        <f t="shared" si="649"/>
        <v>0.22243513316543947</v>
      </c>
    </row>
    <row r="702" spans="1:29" x14ac:dyDescent="0.25">
      <c r="A702">
        <v>1158.75427295809</v>
      </c>
      <c r="B702">
        <v>1.1113702911301799</v>
      </c>
      <c r="C702">
        <v>0.66576426454805804</v>
      </c>
      <c r="D702">
        <f t="shared" si="639"/>
        <v>0.82717029113017992</v>
      </c>
      <c r="E702">
        <v>22.417596086753207</v>
      </c>
      <c r="F702">
        <f t="shared" si="640"/>
        <v>1111.37029113018</v>
      </c>
      <c r="G702">
        <v>0.16300000000000001</v>
      </c>
      <c r="H702">
        <f t="shared" ref="H702:H705" si="698">E702</f>
        <v>22.417596086753207</v>
      </c>
      <c r="I702">
        <f t="shared" si="641"/>
        <v>8.1500000000000003E-2</v>
      </c>
      <c r="J702">
        <v>0.35495667374022699</v>
      </c>
      <c r="K702">
        <f t="shared" ref="K702" si="699">J702</f>
        <v>0.35495667374022699</v>
      </c>
      <c r="L702">
        <f t="shared" si="642"/>
        <v>0.8066698957611943</v>
      </c>
      <c r="N702">
        <f t="shared" si="650"/>
        <v>0.81786697910093742</v>
      </c>
      <c r="Q702">
        <f t="shared" si="643"/>
        <v>8.0666989576119423</v>
      </c>
      <c r="S702" s="2">
        <f t="shared" si="651"/>
        <v>46932129.321915351</v>
      </c>
      <c r="V702" s="4">
        <f>0.1+0.8*(((S702)-(MIN($S$2:$S$900)))/((MAX($S$2:S1600))-(MIN($S$2:$S$900))))</f>
        <v>0.74533591660895548</v>
      </c>
      <c r="W702" s="4">
        <f t="shared" si="644"/>
        <v>0.80181040153839023</v>
      </c>
      <c r="X702" s="4">
        <f t="shared" si="645"/>
        <v>0.27984815900486637</v>
      </c>
      <c r="Y702" s="4">
        <f t="shared" si="646"/>
        <v>0.2798481590048657</v>
      </c>
      <c r="AA702" s="4">
        <f t="shared" si="647"/>
        <v>0.8066698957611943</v>
      </c>
      <c r="AB702" s="4">
        <f t="shared" si="648"/>
        <v>0.87726300192298778</v>
      </c>
      <c r="AC702" s="4">
        <f t="shared" si="649"/>
        <v>0.22481019875608299</v>
      </c>
    </row>
    <row r="703" spans="1:29" x14ac:dyDescent="0.25">
      <c r="A703">
        <v>1159.2007240329499</v>
      </c>
      <c r="B703">
        <v>1.1114467161667301</v>
      </c>
      <c r="C703">
        <v>0.66907912547858905</v>
      </c>
      <c r="D703">
        <f t="shared" si="639"/>
        <v>0.82724671616673007</v>
      </c>
      <c r="E703">
        <v>22.421239739541083</v>
      </c>
      <c r="F703">
        <f t="shared" si="640"/>
        <v>1111.4467161667301</v>
      </c>
      <c r="G703">
        <v>0.16300000000000001</v>
      </c>
      <c r="H703">
        <f t="shared" si="698"/>
        <v>22.421239739541083</v>
      </c>
      <c r="I703">
        <f t="shared" si="641"/>
        <v>8.1500000000000003E-2</v>
      </c>
      <c r="J703">
        <v>0.35805377860991899</v>
      </c>
      <c r="K703">
        <f t="shared" si="663"/>
        <v>0.35805377860991899</v>
      </c>
      <c r="L703">
        <f t="shared" si="642"/>
        <v>0.80698069387467208</v>
      </c>
      <c r="N703">
        <f t="shared" si="650"/>
        <v>0.81896261753455535</v>
      </c>
      <c r="Q703">
        <f t="shared" si="643"/>
        <v>8.0698069387467211</v>
      </c>
      <c r="S703" s="2">
        <f t="shared" si="651"/>
        <v>46950211.584971644</v>
      </c>
      <c r="V703" s="4">
        <f>0.1+0.8*(((S703)-(MIN($S$2:$S$900)))/((MAX($S$2:S1601))-(MIN($S$2:$S$900))))</f>
        <v>0.74558455509973764</v>
      </c>
      <c r="W703" s="4">
        <f t="shared" si="644"/>
        <v>0.80209858122423072</v>
      </c>
      <c r="X703" s="4">
        <f t="shared" si="645"/>
        <v>0.28141738885816042</v>
      </c>
      <c r="Y703" s="4">
        <f t="shared" si="646"/>
        <v>0.28141738885816081</v>
      </c>
      <c r="AA703" s="4">
        <f t="shared" si="647"/>
        <v>0.80698069387467208</v>
      </c>
      <c r="AB703" s="4">
        <f t="shared" si="648"/>
        <v>0.87762322653028835</v>
      </c>
      <c r="AC703" s="4">
        <f t="shared" si="649"/>
        <v>0.22677173607270051</v>
      </c>
    </row>
    <row r="704" spans="1:29" x14ac:dyDescent="0.25">
      <c r="A704">
        <v>1159.6637234100201</v>
      </c>
      <c r="B704">
        <v>1.1115259739987899</v>
      </c>
      <c r="C704">
        <v>0.67251685613341905</v>
      </c>
      <c r="D704">
        <f t="shared" si="639"/>
        <v>0.82732597399878993</v>
      </c>
      <c r="E704">
        <v>22.425076704997341</v>
      </c>
      <c r="F704">
        <f t="shared" si="640"/>
        <v>1111.5259739987901</v>
      </c>
      <c r="G704">
        <v>0.16300000000000001</v>
      </c>
      <c r="H704">
        <f t="shared" si="698"/>
        <v>22.425076704997341</v>
      </c>
      <c r="I704">
        <f t="shared" si="641"/>
        <v>8.1500000000000003E-2</v>
      </c>
      <c r="J704">
        <v>0.36131519924773903</v>
      </c>
      <c r="K704">
        <f t="shared" si="663"/>
        <v>0.36131519924773903</v>
      </c>
      <c r="L704">
        <f t="shared" si="642"/>
        <v>0.80730301213312849</v>
      </c>
      <c r="N704">
        <f t="shared" si="650"/>
        <v>0.82009886726229653</v>
      </c>
      <c r="Q704">
        <f t="shared" si="643"/>
        <v>8.0730301213312856</v>
      </c>
      <c r="S704" s="2">
        <f t="shared" si="651"/>
        <v>46968964.09113083</v>
      </c>
      <c r="V704" s="4">
        <f>0.1+0.8*(((S704)-(MIN($S$2:$S$900)))/((MAX($S$2:S1602))-(MIN($S$2:$S$900))))</f>
        <v>0.74584240970650284</v>
      </c>
      <c r="W704" s="4">
        <f t="shared" si="644"/>
        <v>0.80239744267297108</v>
      </c>
      <c r="X704" s="4">
        <f t="shared" si="645"/>
        <v>0.28306987362840508</v>
      </c>
      <c r="Y704" s="4">
        <f t="shared" si="646"/>
        <v>0.28306987362840541</v>
      </c>
      <c r="AA704" s="4">
        <f t="shared" si="647"/>
        <v>0.80730301213312849</v>
      </c>
      <c r="AB704" s="4">
        <f t="shared" si="648"/>
        <v>0.87799680334121388</v>
      </c>
      <c r="AC704" s="4">
        <f t="shared" si="649"/>
        <v>0.22883734203550629</v>
      </c>
    </row>
    <row r="705" spans="1:29" x14ac:dyDescent="0.25">
      <c r="A705">
        <v>1160.0808838200901</v>
      </c>
      <c r="B705">
        <v>1.1115973849581999</v>
      </c>
      <c r="C705">
        <v>0.67561423639068097</v>
      </c>
      <c r="D705">
        <f t="shared" si="639"/>
        <v>0.82739738495819992</v>
      </c>
      <c r="E705">
        <v>22.42862002527211</v>
      </c>
      <c r="F705">
        <f t="shared" si="640"/>
        <v>1111.5973849581999</v>
      </c>
      <c r="G705">
        <v>0.16300000000000001</v>
      </c>
      <c r="H705">
        <f t="shared" si="698"/>
        <v>22.42862002527211</v>
      </c>
      <c r="I705">
        <f t="shared" si="641"/>
        <v>8.1500000000000003E-2</v>
      </c>
      <c r="J705">
        <v>0.36432702148129398</v>
      </c>
      <c r="K705">
        <f t="shared" si="663"/>
        <v>0.36432702148129398</v>
      </c>
      <c r="L705">
        <f t="shared" si="642"/>
        <v>0.80759341947173335</v>
      </c>
      <c r="N705">
        <f t="shared" si="650"/>
        <v>0.82112262328841867</v>
      </c>
      <c r="Q705">
        <f t="shared" si="643"/>
        <v>8.075934194717334</v>
      </c>
      <c r="S705" s="2">
        <f t="shared" si="651"/>
        <v>46985860.017014585</v>
      </c>
      <c r="V705" s="4">
        <f>0.1+0.8*(((S705)-(MIN($S$2:$S$900)))/((MAX($S$2:S1603))-(MIN($S$2:$S$900))))</f>
        <v>0.74607473557738668</v>
      </c>
      <c r="W705" s="4">
        <f t="shared" si="644"/>
        <v>0.80266671552879554</v>
      </c>
      <c r="X705" s="4">
        <f t="shared" si="645"/>
        <v>0.28459589278518582</v>
      </c>
      <c r="Y705" s="4">
        <f t="shared" si="646"/>
        <v>0.28459589278518549</v>
      </c>
      <c r="AA705" s="4">
        <f t="shared" si="647"/>
        <v>0.80759341947173335</v>
      </c>
      <c r="AB705" s="4">
        <f t="shared" si="648"/>
        <v>0.87833339441099434</v>
      </c>
      <c r="AC705" s="4">
        <f t="shared" si="649"/>
        <v>0.23074486598148231</v>
      </c>
    </row>
    <row r="706" spans="1:29" x14ac:dyDescent="0.25">
      <c r="A706">
        <v>1160.70242667402</v>
      </c>
      <c r="B706">
        <v>1.11170378281007</v>
      </c>
      <c r="C706">
        <v>0.67887959600331005</v>
      </c>
      <c r="D706">
        <f t="shared" si="639"/>
        <v>0.82750378281006998</v>
      </c>
      <c r="E706">
        <v>22.433871892910499</v>
      </c>
      <c r="F706">
        <f t="shared" si="640"/>
        <v>1111.7037828100699</v>
      </c>
      <c r="G706">
        <v>0.16300000000000001</v>
      </c>
      <c r="H706">
        <f t="shared" ref="H706" si="700">E706-0.05</f>
        <v>22.383871892910499</v>
      </c>
      <c r="I706">
        <f t="shared" si="641"/>
        <v>8.1500000000000003E-2</v>
      </c>
      <c r="J706">
        <v>0.36879110897392398</v>
      </c>
      <c r="K706">
        <f t="shared" ref="K706" si="701">J706-0.00005</f>
        <v>0.36874110897392398</v>
      </c>
      <c r="L706">
        <f t="shared" si="642"/>
        <v>0.80802610819693721</v>
      </c>
      <c r="N706">
        <f t="shared" si="650"/>
        <v>0.8226479555750974</v>
      </c>
      <c r="Q706">
        <f t="shared" si="643"/>
        <v>8.0802610819693719</v>
      </c>
      <c r="S706" s="2">
        <f t="shared" si="651"/>
        <v>47011033.887161605</v>
      </c>
      <c r="V706" s="4">
        <f>0.1+0.8*(((S706)-(MIN($S$2:$S$900)))/((MAX($S$2:S1604))-(MIN($S$2:$S$900))))</f>
        <v>0.74642088655754979</v>
      </c>
      <c r="W706" s="4">
        <f t="shared" si="644"/>
        <v>0.80306791519987319</v>
      </c>
      <c r="X706" s="4">
        <f t="shared" si="645"/>
        <v>0.28685774043190382</v>
      </c>
      <c r="Y706" s="4">
        <f t="shared" si="646"/>
        <v>0.28685774043190382</v>
      </c>
      <c r="AA706" s="4">
        <f t="shared" si="647"/>
        <v>0.80802610819693721</v>
      </c>
      <c r="AB706" s="4">
        <f t="shared" si="648"/>
        <v>0.87883489399984149</v>
      </c>
      <c r="AC706" s="4">
        <f t="shared" si="649"/>
        <v>0.23357217553987972</v>
      </c>
    </row>
    <row r="707" spans="1:29" x14ac:dyDescent="0.25">
      <c r="A707">
        <v>1161.50182653866</v>
      </c>
      <c r="B707">
        <v>1.1118406268391501</v>
      </c>
      <c r="C707">
        <v>0.67977066066852598</v>
      </c>
      <c r="D707">
        <f t="shared" ref="D707:D770" si="702">B707-(1.163-0.8788)</f>
        <v>0.82764062683915007</v>
      </c>
      <c r="E707">
        <v>22.440778941104487</v>
      </c>
      <c r="F707">
        <f t="shared" ref="F707:F770" si="703">B707*1000</f>
        <v>1111.84062683915</v>
      </c>
      <c r="G707">
        <v>0.16300000000000001</v>
      </c>
      <c r="H707">
        <f t="shared" ref="H707:H710" si="704">E707</f>
        <v>22.440778941104487</v>
      </c>
      <c r="I707">
        <f t="shared" ref="I707:I770" si="705">G707/2</f>
        <v>8.1500000000000003E-2</v>
      </c>
      <c r="J707">
        <v>0.374662099938813</v>
      </c>
      <c r="K707">
        <f t="shared" ref="K707" si="706">J707</f>
        <v>0.374662099938813</v>
      </c>
      <c r="L707">
        <f t="shared" ref="L707:L770" si="707">(A707-$M$1)/($M$2-$M$1)</f>
        <v>0.8085826125572918</v>
      </c>
      <c r="N707">
        <f t="shared" si="650"/>
        <v>0.8246097678874621</v>
      </c>
      <c r="Q707">
        <f t="shared" ref="Q707:Q770" si="708">L707*10</f>
        <v>8.0858261255729182</v>
      </c>
      <c r="S707" s="2">
        <f t="shared" si="651"/>
        <v>47043411.362440668</v>
      </c>
      <c r="V707" s="4">
        <f>0.1+0.8*(((S707)-(MIN($S$2:$S$900)))/((MAX($S$2:S1605))-(MIN($S$2:$S$900))))</f>
        <v>0.74686609004583349</v>
      </c>
      <c r="W707" s="4">
        <f t="shared" ref="W707:W770" si="709">0.1+0.8*(((B707)-(MIN($B$2:$B$900)))/((MAX($B$2:$B$900))-(MIN($B$2:$B$900))))</f>
        <v>0.803583919785407</v>
      </c>
      <c r="X707" s="4">
        <f t="shared" ref="X707:X770" si="710">0.1+0.8*(((J707)-(MIN($J$2:$J$900)))/((MAX($J$2:$J$900))-(MIN($J$2:$J$900))))</f>
        <v>0.28983243282307214</v>
      </c>
      <c r="Y707" s="4">
        <f t="shared" ref="Y707:Y770" si="711">0.1+0.8*(((E707)-(MIN($E$2:$E$900)))/((MAX($E$2:$E$900))-(MIN($E$2:$E$900))))</f>
        <v>0.28983243282307236</v>
      </c>
      <c r="AA707" s="4">
        <f t="shared" ref="AA707:AA770" si="712">(((S707)-(MIN($S$2:$S$900)))/((MAX($S$2:$S$900))-(MIN($S$2:$S$900))))</f>
        <v>0.8085826125572918</v>
      </c>
      <c r="AB707" s="4">
        <f t="shared" ref="AB707:AB770" si="713">(((B707)-(MIN($B$2:$B$900)))/((MAX($B$2:$B$900))-(MIN($B$2:$B$900))))</f>
        <v>0.87947989973175866</v>
      </c>
      <c r="AC707" s="4">
        <f t="shared" ref="AC707:AC770" si="714">(((J707)-(MIN($J$2:$J$900)))/((MAX($J$2:$J$900))-(MIN($J$2:$J$900))))</f>
        <v>0.2372905410288402</v>
      </c>
    </row>
    <row r="708" spans="1:29" x14ac:dyDescent="0.25">
      <c r="A708">
        <v>1162.3037574006501</v>
      </c>
      <c r="B708">
        <v>1.1119779041330999</v>
      </c>
      <c r="C708">
        <v>0.680664546553025</v>
      </c>
      <c r="D708">
        <f t="shared" si="702"/>
        <v>0.82777790413309993</v>
      </c>
      <c r="E708">
        <v>22.447718582897817</v>
      </c>
      <c r="F708">
        <f t="shared" si="703"/>
        <v>1111.9779041330999</v>
      </c>
      <c r="G708">
        <v>0.16300000000000001</v>
      </c>
      <c r="H708">
        <f t="shared" si="704"/>
        <v>22.447718582897817</v>
      </c>
      <c r="I708">
        <f t="shared" si="705"/>
        <v>8.1500000000000003E-2</v>
      </c>
      <c r="J708">
        <v>0.38056079546314397</v>
      </c>
      <c r="K708">
        <f t="shared" si="663"/>
        <v>0.38056079546314397</v>
      </c>
      <c r="L708">
        <f t="shared" si="707"/>
        <v>0.8091408788782416</v>
      </c>
      <c r="N708">
        <f t="shared" ref="N708:N771" si="715">STANDARDIZE(A708,$O$1,$P$1)</f>
        <v>0.82657779153658528</v>
      </c>
      <c r="Q708">
        <f t="shared" si="708"/>
        <v>8.0914087887824167</v>
      </c>
      <c r="S708" s="2">
        <f t="shared" si="651"/>
        <v>47075891.348750509</v>
      </c>
      <c r="V708" s="4">
        <f>0.1+0.8*(((S708)-(MIN($S$2:$S$900)))/((MAX($S$2:S1606))-(MIN($S$2:$S$900))))</f>
        <v>0.74731270310259335</v>
      </c>
      <c r="W708" s="4">
        <f t="shared" si="709"/>
        <v>0.80410155810433082</v>
      </c>
      <c r="X708" s="4">
        <f t="shared" si="710"/>
        <v>0.29282116245985468</v>
      </c>
      <c r="Y708" s="4">
        <f t="shared" si="711"/>
        <v>0.2928211624598549</v>
      </c>
      <c r="AA708" s="4">
        <f t="shared" si="712"/>
        <v>0.8091408788782416</v>
      </c>
      <c r="AB708" s="4">
        <f t="shared" si="713"/>
        <v>0.88012694763041344</v>
      </c>
      <c r="AC708" s="4">
        <f t="shared" si="714"/>
        <v>0.24102645307481838</v>
      </c>
    </row>
    <row r="709" spans="1:29" x14ac:dyDescent="0.25">
      <c r="A709">
        <v>1162.9180193349</v>
      </c>
      <c r="B709">
        <v>1.1120830556119901</v>
      </c>
      <c r="C709">
        <v>0.681349244073015</v>
      </c>
      <c r="D709">
        <f t="shared" si="702"/>
        <v>0.82788305561199005</v>
      </c>
      <c r="E709">
        <v>22.45311629031314</v>
      </c>
      <c r="F709">
        <f t="shared" si="703"/>
        <v>1112.0830556119899</v>
      </c>
      <c r="G709">
        <v>0.16300000000000001</v>
      </c>
      <c r="H709">
        <f t="shared" si="704"/>
        <v>22.45311629031314</v>
      </c>
      <c r="I709">
        <f t="shared" si="705"/>
        <v>8.1500000000000003E-2</v>
      </c>
      <c r="J709">
        <v>0.38514884676617001</v>
      </c>
      <c r="K709">
        <f t="shared" si="663"/>
        <v>0.38514884676617001</v>
      </c>
      <c r="L709">
        <f t="shared" si="707"/>
        <v>0.80956849897167749</v>
      </c>
      <c r="N709">
        <f t="shared" si="715"/>
        <v>0.82808525567178526</v>
      </c>
      <c r="Q709">
        <f t="shared" si="708"/>
        <v>8.0956849897167746</v>
      </c>
      <c r="S709" s="2">
        <f t="shared" ref="S709:S772" si="716">A709/$T$1</f>
        <v>47100770.325431354</v>
      </c>
      <c r="V709" s="4">
        <f>0.1+0.8*(((S709)-(MIN($S$2:$S$900)))/((MAX($S$2:S1607))-(MIN($S$2:$S$900))))</f>
        <v>0.74765479917734201</v>
      </c>
      <c r="W709" s="4">
        <f t="shared" si="709"/>
        <v>0.80449805801483243</v>
      </c>
      <c r="X709" s="4">
        <f t="shared" si="710"/>
        <v>0.29514581964005182</v>
      </c>
      <c r="Y709" s="4">
        <f t="shared" si="711"/>
        <v>0.29514581964005127</v>
      </c>
      <c r="AA709" s="4">
        <f t="shared" si="712"/>
        <v>0.80956849897167749</v>
      </c>
      <c r="AB709" s="4">
        <f t="shared" si="713"/>
        <v>0.88062257251854048</v>
      </c>
      <c r="AC709" s="4">
        <f t="shared" si="714"/>
        <v>0.2439322745500648</v>
      </c>
    </row>
    <row r="710" spans="1:29" x14ac:dyDescent="0.25">
      <c r="A710">
        <v>1163.53228126915</v>
      </c>
      <c r="B710">
        <v>1.1121882070908899</v>
      </c>
      <c r="C710">
        <v>0.68203394159300501</v>
      </c>
      <c r="D710">
        <f t="shared" si="702"/>
        <v>0.82798820709088994</v>
      </c>
      <c r="E710">
        <v>22.458608202371259</v>
      </c>
      <c r="F710">
        <f t="shared" si="703"/>
        <v>1112.18820709089</v>
      </c>
      <c r="G710">
        <v>0.16300000000000001</v>
      </c>
      <c r="H710">
        <f t="shared" si="704"/>
        <v>22.458608202371259</v>
      </c>
      <c r="I710">
        <f t="shared" si="705"/>
        <v>8.1500000000000003E-2</v>
      </c>
      <c r="J710">
        <v>0.38981697201556897</v>
      </c>
      <c r="K710">
        <f t="shared" si="663"/>
        <v>0.38981697201556897</v>
      </c>
      <c r="L710">
        <f t="shared" si="707"/>
        <v>0.80999611906511326</v>
      </c>
      <c r="N710">
        <f t="shared" si="715"/>
        <v>0.82959271980698523</v>
      </c>
      <c r="Q710">
        <f t="shared" si="708"/>
        <v>8.0999611906511326</v>
      </c>
      <c r="S710" s="2">
        <f t="shared" si="716"/>
        <v>47125649.302112192</v>
      </c>
      <c r="V710" s="4">
        <f>0.1+0.8*(((S710)-(MIN($S$2:$S$900)))/((MAX($S$2:S1608))-(MIN($S$2:$S$900))))</f>
        <v>0.74799689525209068</v>
      </c>
      <c r="W710" s="4">
        <f t="shared" si="709"/>
        <v>0.80489455792537101</v>
      </c>
      <c r="X710" s="4">
        <f t="shared" si="710"/>
        <v>0.29751104839673936</v>
      </c>
      <c r="Y710" s="4">
        <f t="shared" si="711"/>
        <v>0.29751104839673992</v>
      </c>
      <c r="AA710" s="4">
        <f t="shared" si="712"/>
        <v>0.80999611906511326</v>
      </c>
      <c r="AB710" s="4">
        <f t="shared" si="713"/>
        <v>0.88111819740671371</v>
      </c>
      <c r="AC710" s="4">
        <f t="shared" si="714"/>
        <v>0.2468888104959242</v>
      </c>
    </row>
    <row r="711" spans="1:29" x14ac:dyDescent="0.25">
      <c r="A711">
        <v>1164.2972610446</v>
      </c>
      <c r="B711">
        <v>1.1123191589702499</v>
      </c>
      <c r="C711">
        <v>0.68288663931996196</v>
      </c>
      <c r="D711">
        <f t="shared" si="702"/>
        <v>0.8281191589702499</v>
      </c>
      <c r="E711">
        <v>22.465455196668465</v>
      </c>
      <c r="F711">
        <f t="shared" si="703"/>
        <v>1112.3191589702499</v>
      </c>
      <c r="G711">
        <v>0.16300000000000001</v>
      </c>
      <c r="H711">
        <f t="shared" ref="H711" si="717">E711-0.05</f>
        <v>22.415455196668464</v>
      </c>
      <c r="I711">
        <f t="shared" si="705"/>
        <v>8.1500000000000003E-2</v>
      </c>
      <c r="J711">
        <v>0.39563691716819499</v>
      </c>
      <c r="K711">
        <f t="shared" ref="K711" si="718">J711-0.00005</f>
        <v>0.395586917168195</v>
      </c>
      <c r="L711">
        <f t="shared" si="707"/>
        <v>0.81052866178803784</v>
      </c>
      <c r="N711">
        <f t="shared" si="715"/>
        <v>0.83147006155868008</v>
      </c>
      <c r="Q711">
        <f t="shared" si="708"/>
        <v>8.1052866178803775</v>
      </c>
      <c r="S711" s="2">
        <f t="shared" si="716"/>
        <v>47156632.687104091</v>
      </c>
      <c r="V711" s="4">
        <f>0.1+0.8*(((S711)-(MIN($S$2:$S$900)))/((MAX($S$2:S1609))-(MIN($S$2:$S$900))))</f>
        <v>0.74842292943043032</v>
      </c>
      <c r="W711" s="4">
        <f t="shared" si="709"/>
        <v>0.80538834468894582</v>
      </c>
      <c r="X711" s="4">
        <f t="shared" si="710"/>
        <v>0.30045987708103994</v>
      </c>
      <c r="Y711" s="4">
        <f t="shared" si="711"/>
        <v>0.30045987708103988</v>
      </c>
      <c r="AA711" s="4">
        <f t="shared" si="712"/>
        <v>0.81052866178803784</v>
      </c>
      <c r="AB711" s="4">
        <f t="shared" si="713"/>
        <v>0.88173543086118222</v>
      </c>
      <c r="AC711" s="4">
        <f t="shared" si="714"/>
        <v>0.2505748463512999</v>
      </c>
    </row>
    <row r="712" spans="1:29" x14ac:dyDescent="0.25">
      <c r="A712">
        <v>1165.0856891296501</v>
      </c>
      <c r="B712">
        <v>1.1124541248122199</v>
      </c>
      <c r="C712">
        <v>0.68376547410432198</v>
      </c>
      <c r="D712">
        <f t="shared" si="702"/>
        <v>0.82825412481221994</v>
      </c>
      <c r="E712">
        <v>22.472615055900054</v>
      </c>
      <c r="F712">
        <f t="shared" si="703"/>
        <v>1112.45412481222</v>
      </c>
      <c r="G712">
        <v>0.16300000000000001</v>
      </c>
      <c r="H712">
        <f t="shared" ref="H712:H715" si="719">E712</f>
        <v>22.472615055900054</v>
      </c>
      <c r="I712">
        <f t="shared" si="705"/>
        <v>8.1500000000000003E-2</v>
      </c>
      <c r="J712">
        <v>0.40172279751504703</v>
      </c>
      <c r="K712">
        <f t="shared" ref="K712" si="720">J712</f>
        <v>0.40172279751504703</v>
      </c>
      <c r="L712">
        <f t="shared" si="707"/>
        <v>0.81107752811459644</v>
      </c>
      <c r="N712">
        <f t="shared" si="715"/>
        <v>0.83340494795669318</v>
      </c>
      <c r="Q712">
        <f t="shared" si="708"/>
        <v>8.1107752811459637</v>
      </c>
      <c r="S712" s="2">
        <f t="shared" si="716"/>
        <v>47188565.780868776</v>
      </c>
      <c r="V712" s="4">
        <f>0.1+0.8*(((S712)-(MIN($S$2:$S$900)))/((MAX($S$2:S1610))-(MIN($S$2:$S$900))))</f>
        <v>0.74886202249167722</v>
      </c>
      <c r="W712" s="4">
        <f t="shared" si="709"/>
        <v>0.80589726710094378</v>
      </c>
      <c r="X712" s="4">
        <f t="shared" si="710"/>
        <v>0.30354344884424123</v>
      </c>
      <c r="Y712" s="4">
        <f t="shared" si="711"/>
        <v>0.30354344884424039</v>
      </c>
      <c r="AA712" s="4">
        <f t="shared" si="712"/>
        <v>0.81107752811459644</v>
      </c>
      <c r="AB712" s="4">
        <f t="shared" si="713"/>
        <v>0.88237158387617964</v>
      </c>
      <c r="AC712" s="4">
        <f t="shared" si="714"/>
        <v>0.25442931105530153</v>
      </c>
    </row>
    <row r="713" spans="1:29" x14ac:dyDescent="0.25">
      <c r="A713">
        <v>1166.44222580575</v>
      </c>
      <c r="B713">
        <v>1.1126863414444299</v>
      </c>
      <c r="C713">
        <v>0.68527756079912705</v>
      </c>
      <c r="D713">
        <f t="shared" si="702"/>
        <v>0.8284863414444299</v>
      </c>
      <c r="E713">
        <v>22.485112148970035</v>
      </c>
      <c r="F713">
        <f t="shared" si="703"/>
        <v>1112.6863414444299</v>
      </c>
      <c r="G713">
        <v>0.16300000000000001</v>
      </c>
      <c r="H713">
        <f t="shared" si="719"/>
        <v>22.485112148970035</v>
      </c>
      <c r="I713">
        <f t="shared" si="705"/>
        <v>8.1500000000000003E-2</v>
      </c>
      <c r="J713">
        <v>0.41234532662453099</v>
      </c>
      <c r="K713">
        <f t="shared" si="663"/>
        <v>0.41234532662453099</v>
      </c>
      <c r="L713">
        <f t="shared" si="707"/>
        <v>0.81202188476090453</v>
      </c>
      <c r="N713">
        <f t="shared" si="715"/>
        <v>0.83673403327564766</v>
      </c>
      <c r="Q713">
        <f t="shared" si="708"/>
        <v>8.1202188476090456</v>
      </c>
      <c r="S713" s="2">
        <f t="shared" si="716"/>
        <v>47243508.53810247</v>
      </c>
      <c r="V713" s="4">
        <f>0.1+0.8*(((S713)-(MIN($S$2:$S$900)))/((MAX($S$2:S1611))-(MIN($S$2:$S$900))))</f>
        <v>0.7496175078087236</v>
      </c>
      <c r="W713" s="4">
        <f t="shared" si="709"/>
        <v>0.80677289790385875</v>
      </c>
      <c r="X713" s="4">
        <f t="shared" si="710"/>
        <v>0.30892563333505729</v>
      </c>
      <c r="Y713" s="4">
        <f t="shared" si="711"/>
        <v>0.30892563333505663</v>
      </c>
      <c r="AA713" s="4">
        <f t="shared" si="712"/>
        <v>0.81202188476090442</v>
      </c>
      <c r="AB713" s="4">
        <f t="shared" si="713"/>
        <v>0.88346612237982336</v>
      </c>
      <c r="AC713" s="4">
        <f t="shared" si="714"/>
        <v>0.26115704166882159</v>
      </c>
    </row>
    <row r="714" spans="1:29" x14ac:dyDescent="0.25">
      <c r="A714">
        <v>1167.6040735211</v>
      </c>
      <c r="B714">
        <v>1.1128852305480901</v>
      </c>
      <c r="C714">
        <v>0.68657263413014602</v>
      </c>
      <c r="D714">
        <f t="shared" si="702"/>
        <v>0.82868523054809007</v>
      </c>
      <c r="E714">
        <v>22.496120323081403</v>
      </c>
      <c r="F714">
        <f t="shared" si="703"/>
        <v>1112.88523054809</v>
      </c>
      <c r="G714">
        <v>0.16300000000000001</v>
      </c>
      <c r="H714">
        <f t="shared" si="719"/>
        <v>22.496120323081403</v>
      </c>
      <c r="I714">
        <f t="shared" si="705"/>
        <v>8.1500000000000003E-2</v>
      </c>
      <c r="J714">
        <v>0.42170227461919202</v>
      </c>
      <c r="K714">
        <f t="shared" si="663"/>
        <v>0.42170227461919202</v>
      </c>
      <c r="L714">
        <f t="shared" si="707"/>
        <v>0.81283070816488567</v>
      </c>
      <c r="N714">
        <f t="shared" si="715"/>
        <v>0.83958533117284306</v>
      </c>
      <c r="Q714">
        <f t="shared" si="708"/>
        <v>8.1283070816488561</v>
      </c>
      <c r="S714" s="2">
        <f t="shared" si="716"/>
        <v>47290565.958732277</v>
      </c>
      <c r="V714" s="4">
        <f>0.1+0.8*(((S714)-(MIN($S$2:$S$900)))/((MAX($S$2:S1612))-(MIN($S$2:$S$900))))</f>
        <v>0.75026456653190854</v>
      </c>
      <c r="W714" s="4">
        <f t="shared" si="709"/>
        <v>0.80752285893753495</v>
      </c>
      <c r="X714" s="4">
        <f t="shared" si="710"/>
        <v>0.31366657778050705</v>
      </c>
      <c r="Y714" s="4">
        <f t="shared" si="711"/>
        <v>0.31366657778050711</v>
      </c>
      <c r="AA714" s="4">
        <f t="shared" si="712"/>
        <v>0.81283070816488567</v>
      </c>
      <c r="AB714" s="4">
        <f t="shared" si="713"/>
        <v>0.88440357367191869</v>
      </c>
      <c r="AC714" s="4">
        <f t="shared" si="714"/>
        <v>0.2670832222256338</v>
      </c>
    </row>
    <row r="715" spans="1:29" x14ac:dyDescent="0.25">
      <c r="A715">
        <v>1168.6692651665801</v>
      </c>
      <c r="B715">
        <v>1.11306757373197</v>
      </c>
      <c r="C715">
        <v>0.68775996812776397</v>
      </c>
      <c r="D715">
        <f t="shared" si="702"/>
        <v>0.82886757373196995</v>
      </c>
      <c r="E715">
        <v>22.506328400755613</v>
      </c>
      <c r="F715">
        <f t="shared" si="703"/>
        <v>1113.06757373197</v>
      </c>
      <c r="G715">
        <v>0.16300000000000001</v>
      </c>
      <c r="H715">
        <f t="shared" si="719"/>
        <v>22.506328400755613</v>
      </c>
      <c r="I715">
        <f t="shared" si="705"/>
        <v>8.1500000000000003E-2</v>
      </c>
      <c r="J715">
        <v>0.43037914064227101</v>
      </c>
      <c r="K715">
        <f t="shared" si="663"/>
        <v>0.43037914064227101</v>
      </c>
      <c r="L715">
        <f t="shared" si="707"/>
        <v>0.81357224418652352</v>
      </c>
      <c r="N715">
        <f t="shared" si="715"/>
        <v>0.84219942479177567</v>
      </c>
      <c r="Q715">
        <f t="shared" si="708"/>
        <v>8.1357224418652354</v>
      </c>
      <c r="S715" s="2">
        <f t="shared" si="716"/>
        <v>47333708.593219124</v>
      </c>
      <c r="V715" s="4">
        <f>0.1+0.8*(((S715)-(MIN($S$2:$S$900)))/((MAX($S$2:S1613))-(MIN($S$2:$S$900))))</f>
        <v>0.75085779534921882</v>
      </c>
      <c r="W715" s="4">
        <f t="shared" si="709"/>
        <v>0.80821042944868793</v>
      </c>
      <c r="X715" s="4">
        <f t="shared" si="710"/>
        <v>0.31806294076120334</v>
      </c>
      <c r="Y715" s="4">
        <f t="shared" si="711"/>
        <v>0.31806294076120345</v>
      </c>
      <c r="AA715" s="4">
        <f t="shared" si="712"/>
        <v>0.81357224418652352</v>
      </c>
      <c r="AB715" s="4">
        <f t="shared" si="713"/>
        <v>0.88526303681085994</v>
      </c>
      <c r="AC715" s="4">
        <f t="shared" si="714"/>
        <v>0.2725786759515042</v>
      </c>
    </row>
    <row r="716" spans="1:29" x14ac:dyDescent="0.25">
      <c r="A716">
        <v>1169.4357917279599</v>
      </c>
      <c r="B716">
        <v>1.1131987903954901</v>
      </c>
      <c r="C716">
        <v>0.68861439000598301</v>
      </c>
      <c r="D716">
        <f t="shared" si="702"/>
        <v>0.82899879039549007</v>
      </c>
      <c r="E716">
        <v>22.513887654200687</v>
      </c>
      <c r="F716">
        <f t="shared" si="703"/>
        <v>1113.1987903954901</v>
      </c>
      <c r="G716">
        <v>0.16300000000000001</v>
      </c>
      <c r="H716">
        <f t="shared" ref="H716" si="721">E716-0.05</f>
        <v>22.463887654200686</v>
      </c>
      <c r="I716">
        <f t="shared" si="705"/>
        <v>8.1500000000000003E-2</v>
      </c>
      <c r="J716">
        <v>0.43680450607058502</v>
      </c>
      <c r="K716">
        <f t="shared" ref="K716" si="722">J716-0.00005</f>
        <v>0.43675450607058502</v>
      </c>
      <c r="L716">
        <f t="shared" si="707"/>
        <v>0.81410586370862281</v>
      </c>
      <c r="N716">
        <f t="shared" si="715"/>
        <v>0.84408056252069774</v>
      </c>
      <c r="Q716">
        <f t="shared" si="708"/>
        <v>8.1410586370862283</v>
      </c>
      <c r="S716" s="2">
        <f t="shared" si="716"/>
        <v>47364754.626486838</v>
      </c>
      <c r="V716" s="4">
        <f>0.1+0.8*(((S716)-(MIN($S$2:$S$900)))/((MAX($S$2:S1614))-(MIN($S$2:$S$900))))</f>
        <v>0.75128469096689832</v>
      </c>
      <c r="W716" s="4">
        <f t="shared" si="709"/>
        <v>0.80870521464706291</v>
      </c>
      <c r="X716" s="4">
        <f t="shared" si="710"/>
        <v>0.32131852159319385</v>
      </c>
      <c r="Y716" s="4">
        <f t="shared" si="711"/>
        <v>0.32131852159319313</v>
      </c>
      <c r="AA716" s="4">
        <f t="shared" si="712"/>
        <v>0.81410586370862281</v>
      </c>
      <c r="AB716" s="4">
        <f t="shared" si="713"/>
        <v>0.88588151830882855</v>
      </c>
      <c r="AC716" s="4">
        <f t="shared" si="714"/>
        <v>0.27664815199149234</v>
      </c>
    </row>
    <row r="717" spans="1:29" x14ac:dyDescent="0.25">
      <c r="A717">
        <v>1170.2023182893299</v>
      </c>
      <c r="B717">
        <v>1.11333000705901</v>
      </c>
      <c r="C717">
        <v>0.68946881188420095</v>
      </c>
      <c r="D717">
        <f t="shared" si="702"/>
        <v>0.82913000705900997</v>
      </c>
      <c r="E717">
        <v>22.521418865982572</v>
      </c>
      <c r="F717">
        <f t="shared" si="703"/>
        <v>1113.3300070590101</v>
      </c>
      <c r="G717">
        <v>0.16300000000000001</v>
      </c>
      <c r="H717">
        <f t="shared" ref="H717:H720" si="723">E717</f>
        <v>22.521418865982572</v>
      </c>
      <c r="I717">
        <f t="shared" si="705"/>
        <v>8.1500000000000003E-2</v>
      </c>
      <c r="J717">
        <v>0.44320603608518599</v>
      </c>
      <c r="K717">
        <f t="shared" ref="K717" si="724">J717</f>
        <v>0.44320603608518599</v>
      </c>
      <c r="L717">
        <f t="shared" si="707"/>
        <v>0.81463948323071533</v>
      </c>
      <c r="N717">
        <f t="shared" si="715"/>
        <v>0.84596170024959583</v>
      </c>
      <c r="Q717">
        <f t="shared" si="708"/>
        <v>8.1463948323071538</v>
      </c>
      <c r="S717" s="2">
        <f t="shared" si="716"/>
        <v>47395800.65975415</v>
      </c>
      <c r="V717" s="4">
        <f>0.1+0.8*(((S717)-(MIN($S$2:$S$900)))/((MAX($S$2:S1615))-(MIN($S$2:$S$900))))</f>
        <v>0.75171158658457227</v>
      </c>
      <c r="W717" s="4">
        <f t="shared" si="709"/>
        <v>0.80919999984543689</v>
      </c>
      <c r="X717" s="4">
        <f t="shared" si="710"/>
        <v>0.32456202558428365</v>
      </c>
      <c r="Y717" s="4">
        <f t="shared" si="711"/>
        <v>0.32456202558428338</v>
      </c>
      <c r="AA717" s="4">
        <f t="shared" si="712"/>
        <v>0.81463948323071533</v>
      </c>
      <c r="AB717" s="4">
        <f t="shared" si="713"/>
        <v>0.88649999980679606</v>
      </c>
      <c r="AC717" s="4">
        <f t="shared" si="714"/>
        <v>0.28070253198035455</v>
      </c>
    </row>
    <row r="718" spans="1:29" x14ac:dyDescent="0.25">
      <c r="A718">
        <v>1170.8724611043999</v>
      </c>
      <c r="B718">
        <v>1.1134447244200401</v>
      </c>
      <c r="C718">
        <v>0.69021579797911603</v>
      </c>
      <c r="D718">
        <f t="shared" si="702"/>
        <v>0.82924472442004005</v>
      </c>
      <c r="E718">
        <v>22.528234994940995</v>
      </c>
      <c r="F718">
        <f t="shared" si="703"/>
        <v>1113.4447244200401</v>
      </c>
      <c r="G718">
        <v>0.16300000000000001</v>
      </c>
      <c r="H718">
        <f t="shared" si="723"/>
        <v>22.528234994940995</v>
      </c>
      <c r="I718">
        <f t="shared" si="705"/>
        <v>8.1500000000000003E-2</v>
      </c>
      <c r="J718">
        <v>0.44899974569984702</v>
      </c>
      <c r="K718">
        <f t="shared" si="663"/>
        <v>0.44899974569984702</v>
      </c>
      <c r="L718">
        <f t="shared" si="707"/>
        <v>0.81510600494924812</v>
      </c>
      <c r="N718">
        <f t="shared" si="715"/>
        <v>0.84760630201124254</v>
      </c>
      <c r="Q718">
        <f t="shared" si="708"/>
        <v>8.1510600494924805</v>
      </c>
      <c r="S718" s="2">
        <f t="shared" si="716"/>
        <v>47422942.93658971</v>
      </c>
      <c r="V718" s="4">
        <f>0.1+0.8*(((S718)-(MIN($S$2:$S$900)))/((MAX($S$2:S1616))-(MIN($S$2:$S$900))))</f>
        <v>0.75208480395939847</v>
      </c>
      <c r="W718" s="4">
        <f t="shared" si="709"/>
        <v>0.80963257030342306</v>
      </c>
      <c r="X718" s="4">
        <f t="shared" si="710"/>
        <v>0.32749756134143959</v>
      </c>
      <c r="Y718" s="4">
        <f t="shared" si="711"/>
        <v>0.3274975613414387</v>
      </c>
      <c r="AA718" s="4">
        <f t="shared" si="712"/>
        <v>0.81510600494924812</v>
      </c>
      <c r="AB718" s="4">
        <f t="shared" si="713"/>
        <v>0.88704071287927877</v>
      </c>
      <c r="AC718" s="4">
        <f t="shared" si="714"/>
        <v>0.28437195167679952</v>
      </c>
    </row>
    <row r="719" spans="1:29" x14ac:dyDescent="0.25">
      <c r="A719">
        <v>1171.4491311679301</v>
      </c>
      <c r="B719">
        <v>1.1135434407927001</v>
      </c>
      <c r="C719">
        <v>0.69085859308057396</v>
      </c>
      <c r="D719">
        <f t="shared" si="702"/>
        <v>0.82934344079270006</v>
      </c>
      <c r="E719">
        <v>22.534056322692813</v>
      </c>
      <c r="F719">
        <f t="shared" si="703"/>
        <v>1113.5434407927</v>
      </c>
      <c r="G719">
        <v>0.16300000000000001</v>
      </c>
      <c r="H719">
        <f t="shared" si="723"/>
        <v>22.534056322692813</v>
      </c>
      <c r="I719">
        <f t="shared" si="705"/>
        <v>8.1500000000000003E-2</v>
      </c>
      <c r="J719">
        <v>0.45394787428889199</v>
      </c>
      <c r="K719">
        <f t="shared" si="663"/>
        <v>0.45394787428889199</v>
      </c>
      <c r="L719">
        <f t="shared" si="707"/>
        <v>0.81550745536103297</v>
      </c>
      <c r="N719">
        <f t="shared" si="715"/>
        <v>0.849021511696467</v>
      </c>
      <c r="Q719">
        <f t="shared" si="708"/>
        <v>8.15507455361033</v>
      </c>
      <c r="S719" s="2">
        <f t="shared" si="716"/>
        <v>47446299.3587659</v>
      </c>
      <c r="V719" s="4">
        <f>0.1+0.8*(((S719)-(MIN($S$2:$S$900)))/((MAX($S$2:S1617))-(MIN($S$2:$S$900))))</f>
        <v>0.75240596428882645</v>
      </c>
      <c r="W719" s="4">
        <f t="shared" si="709"/>
        <v>0.81000480503885308</v>
      </c>
      <c r="X719" s="4">
        <f t="shared" si="710"/>
        <v>0.33000466117388388</v>
      </c>
      <c r="Y719" s="4">
        <f t="shared" si="711"/>
        <v>0.330004661173883</v>
      </c>
      <c r="AA719" s="4">
        <f t="shared" si="712"/>
        <v>0.81550745536103297</v>
      </c>
      <c r="AB719" s="4">
        <f t="shared" si="713"/>
        <v>0.88750600629856635</v>
      </c>
      <c r="AC719" s="4">
        <f t="shared" si="714"/>
        <v>0.28750582646735484</v>
      </c>
    </row>
    <row r="720" spans="1:29" x14ac:dyDescent="0.25">
      <c r="A720">
        <v>1171.9320512163399</v>
      </c>
      <c r="B720">
        <v>1.11362610871406</v>
      </c>
      <c r="C720">
        <v>0.69139688813202704</v>
      </c>
      <c r="D720">
        <f t="shared" si="702"/>
        <v>0.82942610871405997</v>
      </c>
      <c r="E720">
        <v>22.539015086019528</v>
      </c>
      <c r="F720">
        <f t="shared" si="703"/>
        <v>1113.6261087140599</v>
      </c>
      <c r="G720">
        <v>0.16300000000000001</v>
      </c>
      <c r="H720">
        <f t="shared" si="723"/>
        <v>22.539015086019528</v>
      </c>
      <c r="I720">
        <f t="shared" si="705"/>
        <v>8.1500000000000003E-2</v>
      </c>
      <c r="J720">
        <v>0.45816282311659801</v>
      </c>
      <c r="K720">
        <f t="shared" si="663"/>
        <v>0.45816282311659801</v>
      </c>
      <c r="L720">
        <f t="shared" si="707"/>
        <v>0.81584364144828447</v>
      </c>
      <c r="N720">
        <f t="shared" si="715"/>
        <v>0.85020664887094577</v>
      </c>
      <c r="Q720">
        <f t="shared" si="708"/>
        <v>8.1584364144828445</v>
      </c>
      <c r="S720" s="2">
        <f t="shared" si="716"/>
        <v>47465858.696490072</v>
      </c>
      <c r="V720" s="4">
        <f>0.1+0.8*(((S720)-(MIN($S$2:$S$900)))/((MAX($S$2:S1618))-(MIN($S$2:$S$900))))</f>
        <v>0.75267491315862756</v>
      </c>
      <c r="W720" s="4">
        <f t="shared" si="709"/>
        <v>0.81031652508089669</v>
      </c>
      <c r="X720" s="4">
        <f t="shared" si="710"/>
        <v>0.33214027614619857</v>
      </c>
      <c r="Y720" s="4">
        <f t="shared" si="711"/>
        <v>0.3321402761461989</v>
      </c>
      <c r="AA720" s="4">
        <f t="shared" si="712"/>
        <v>0.81584364144828436</v>
      </c>
      <c r="AB720" s="4">
        <f t="shared" si="713"/>
        <v>0.88789565635112078</v>
      </c>
      <c r="AC720" s="4">
        <f t="shared" si="714"/>
        <v>0.29017534518274818</v>
      </c>
    </row>
    <row r="721" spans="1:29" x14ac:dyDescent="0.25">
      <c r="A721">
        <v>1172.5494910391801</v>
      </c>
      <c r="B721">
        <v>1.1137318041949</v>
      </c>
      <c r="C721">
        <v>0.69208512793961896</v>
      </c>
      <c r="D721">
        <f t="shared" si="702"/>
        <v>0.82953180419490002</v>
      </c>
      <c r="E721">
        <v>22.545383078555702</v>
      </c>
      <c r="F721">
        <f t="shared" si="703"/>
        <v>1113.7318041949</v>
      </c>
      <c r="G721">
        <v>0.16300000000000001</v>
      </c>
      <c r="H721">
        <f t="shared" ref="H721" si="725">E721-0.05</f>
        <v>22.495383078555701</v>
      </c>
      <c r="I721">
        <f t="shared" si="705"/>
        <v>8.1500000000000003E-2</v>
      </c>
      <c r="J721">
        <v>0.46357561677234499</v>
      </c>
      <c r="K721">
        <f t="shared" ref="K721" si="726">J721-0.00005</f>
        <v>0.46352561677234499</v>
      </c>
      <c r="L721">
        <f t="shared" si="707"/>
        <v>0.8162734738373878</v>
      </c>
      <c r="N721">
        <f t="shared" si="715"/>
        <v>0.85172191188282742</v>
      </c>
      <c r="Q721">
        <f t="shared" si="708"/>
        <v>8.162734738373878</v>
      </c>
      <c r="S721" s="2">
        <f t="shared" si="716"/>
        <v>47490866.384737954</v>
      </c>
      <c r="V721" s="4">
        <f>0.1+0.8*(((S721)-(MIN($S$2:$S$900)))/((MAX($S$2:S1619))-(MIN($S$2:$S$900))))</f>
        <v>0.75301877906991022</v>
      </c>
      <c r="W721" s="4">
        <f t="shared" si="709"/>
        <v>0.81071507628660355</v>
      </c>
      <c r="X721" s="4">
        <f t="shared" si="710"/>
        <v>0.33488281078796656</v>
      </c>
      <c r="Y721" s="4">
        <f t="shared" si="711"/>
        <v>0.33488281078796711</v>
      </c>
      <c r="AA721" s="4">
        <f t="shared" si="712"/>
        <v>0.8162734738373878</v>
      </c>
      <c r="AB721" s="4">
        <f t="shared" si="713"/>
        <v>0.88839384535825439</v>
      </c>
      <c r="AC721" s="4">
        <f t="shared" si="714"/>
        <v>0.29360351348495817</v>
      </c>
    </row>
    <row r="722" spans="1:29" x14ac:dyDescent="0.25">
      <c r="A722">
        <v>1173.27883763519</v>
      </c>
      <c r="B722">
        <v>1.1138566562635701</v>
      </c>
      <c r="C722">
        <v>0.69289810653663297</v>
      </c>
      <c r="D722">
        <f t="shared" si="702"/>
        <v>0.8296566562635701</v>
      </c>
      <c r="E722">
        <v>22.553064746576936</v>
      </c>
      <c r="F722">
        <f t="shared" si="703"/>
        <v>1113.8566562635701</v>
      </c>
      <c r="G722">
        <v>0.16300000000000001</v>
      </c>
      <c r="H722">
        <f t="shared" ref="H722:H725" si="727">E722</f>
        <v>22.553064746576936</v>
      </c>
      <c r="I722">
        <f t="shared" si="705"/>
        <v>8.1500000000000003E-2</v>
      </c>
      <c r="J722">
        <v>0.47010503459039499</v>
      </c>
      <c r="K722">
        <f t="shared" ref="K722:K785" si="728">J722</f>
        <v>0.47010503459039499</v>
      </c>
      <c r="L722">
        <f t="shared" si="707"/>
        <v>0.81678121042685059</v>
      </c>
      <c r="N722">
        <f t="shared" si="715"/>
        <v>0.85351180602132337</v>
      </c>
      <c r="Q722">
        <f t="shared" si="708"/>
        <v>8.1678121042685063</v>
      </c>
      <c r="S722" s="2">
        <f t="shared" si="716"/>
        <v>47520406.546585262</v>
      </c>
      <c r="V722" s="4">
        <f>0.1+0.8*(((S722)-(MIN($S$2:$S$900)))/((MAX($S$2:S1620))-(MIN($S$2:$S$900))))</f>
        <v>0.75342496834148054</v>
      </c>
      <c r="W722" s="4">
        <f t="shared" si="709"/>
        <v>0.81118586219067401</v>
      </c>
      <c r="X722" s="4">
        <f t="shared" si="710"/>
        <v>0.33819111250709205</v>
      </c>
      <c r="Y722" s="4">
        <f t="shared" si="711"/>
        <v>0.33819111250709227</v>
      </c>
      <c r="AA722" s="4">
        <f t="shared" si="712"/>
        <v>0.81678121042685059</v>
      </c>
      <c r="AB722" s="4">
        <f t="shared" si="713"/>
        <v>0.88898232773834251</v>
      </c>
      <c r="AC722" s="4">
        <f t="shared" si="714"/>
        <v>0.29773889063386505</v>
      </c>
    </row>
    <row r="723" spans="1:29" x14ac:dyDescent="0.25">
      <c r="A723">
        <v>1174.0024857717001</v>
      </c>
      <c r="B723">
        <v>1.1139805328502701</v>
      </c>
      <c r="C723">
        <v>0.69370473324876203</v>
      </c>
      <c r="D723">
        <f t="shared" si="702"/>
        <v>0.82978053285027009</v>
      </c>
      <c r="E723">
        <v>22.56078271850286</v>
      </c>
      <c r="F723">
        <f t="shared" si="703"/>
        <v>1113.98053285027</v>
      </c>
      <c r="G723">
        <v>0.16300000000000001</v>
      </c>
      <c r="H723">
        <f t="shared" si="727"/>
        <v>22.56078271850286</v>
      </c>
      <c r="I723">
        <f t="shared" si="705"/>
        <v>8.1500000000000003E-2</v>
      </c>
      <c r="J723">
        <v>0.47666531072743001</v>
      </c>
      <c r="K723">
        <f t="shared" si="728"/>
        <v>0.47666531072743001</v>
      </c>
      <c r="L723">
        <f t="shared" si="707"/>
        <v>0.81728498001844496</v>
      </c>
      <c r="N723">
        <f t="shared" si="715"/>
        <v>0.85528771553397331</v>
      </c>
      <c r="Q723">
        <f t="shared" si="708"/>
        <v>8.1728498001844496</v>
      </c>
      <c r="S723" s="2">
        <f t="shared" si="716"/>
        <v>47549715.908128805</v>
      </c>
      <c r="V723" s="4">
        <f>0.1+0.8*(((S723)-(MIN($S$2:$S$900)))/((MAX($S$2:S1621))-(MIN($S$2:$S$900))))</f>
        <v>0.75382798401475604</v>
      </c>
      <c r="W723" s="4">
        <f t="shared" si="709"/>
        <v>0.81165296979637047</v>
      </c>
      <c r="X723" s="4">
        <f t="shared" si="710"/>
        <v>0.34151504940726929</v>
      </c>
      <c r="Y723" s="4">
        <f t="shared" si="711"/>
        <v>0.34151504940726973</v>
      </c>
      <c r="AA723" s="4">
        <f t="shared" si="712"/>
        <v>0.81728498001844496</v>
      </c>
      <c r="AB723" s="4">
        <f t="shared" si="713"/>
        <v>0.88956621224546306</v>
      </c>
      <c r="AC723" s="4">
        <f t="shared" si="714"/>
        <v>0.30189381175908658</v>
      </c>
    </row>
    <row r="724" spans="1:29" x14ac:dyDescent="0.25">
      <c r="A724">
        <v>1174.7261339081999</v>
      </c>
      <c r="B724">
        <v>1.1141044094369601</v>
      </c>
      <c r="C724">
        <v>0.69451135996089097</v>
      </c>
      <c r="D724">
        <f t="shared" si="702"/>
        <v>0.82990440943696009</v>
      </c>
      <c r="E724">
        <v>22.568596765404536</v>
      </c>
      <c r="F724">
        <f t="shared" si="703"/>
        <v>1114.1044094369602</v>
      </c>
      <c r="G724">
        <v>0.16300000000000001</v>
      </c>
      <c r="H724">
        <f t="shared" si="727"/>
        <v>22.568596765404536</v>
      </c>
      <c r="I724">
        <f t="shared" si="705"/>
        <v>8.1500000000000003E-2</v>
      </c>
      <c r="J724">
        <v>0.48330725059385499</v>
      </c>
      <c r="K724">
        <f t="shared" si="728"/>
        <v>0.48330725059385499</v>
      </c>
      <c r="L724">
        <f t="shared" si="707"/>
        <v>0.81778874961003223</v>
      </c>
      <c r="N724">
        <f t="shared" si="715"/>
        <v>0.85706362504659805</v>
      </c>
      <c r="Q724">
        <f t="shared" si="708"/>
        <v>8.1778874961003218</v>
      </c>
      <c r="S724" s="2">
        <f t="shared" si="716"/>
        <v>47579025.269671932</v>
      </c>
      <c r="V724" s="4">
        <f>0.1+0.8*(((S724)-(MIN($S$2:$S$900)))/((MAX($S$2:S1622))-(MIN($S$2:$S$900))))</f>
        <v>0.75423099968802576</v>
      </c>
      <c r="W724" s="4">
        <f t="shared" si="709"/>
        <v>0.81212007740202929</v>
      </c>
      <c r="X724" s="4">
        <f t="shared" si="710"/>
        <v>0.34488036338942529</v>
      </c>
      <c r="Y724" s="4">
        <f t="shared" si="711"/>
        <v>0.34488036338942518</v>
      </c>
      <c r="AA724" s="4">
        <f t="shared" si="712"/>
        <v>0.81778874961003223</v>
      </c>
      <c r="AB724" s="4">
        <f t="shared" si="713"/>
        <v>0.89015009675253653</v>
      </c>
      <c r="AC724" s="4">
        <f t="shared" si="714"/>
        <v>0.30610045423678156</v>
      </c>
    </row>
    <row r="725" spans="1:29" x14ac:dyDescent="0.25">
      <c r="A725">
        <v>1175.3771400017799</v>
      </c>
      <c r="B725">
        <v>1.1142158509079201</v>
      </c>
      <c r="C725">
        <v>0.69523701498347701</v>
      </c>
      <c r="D725">
        <f t="shared" si="702"/>
        <v>0.83001585090792007</v>
      </c>
      <c r="E725">
        <v>22.575708187221473</v>
      </c>
      <c r="F725">
        <f t="shared" si="703"/>
        <v>1114.2158509079202</v>
      </c>
      <c r="G725">
        <v>0.16300000000000001</v>
      </c>
      <c r="H725">
        <f t="shared" si="727"/>
        <v>22.575708187221473</v>
      </c>
      <c r="I725">
        <f t="shared" si="705"/>
        <v>8.1500000000000003E-2</v>
      </c>
      <c r="J725">
        <v>0.48935195913825102</v>
      </c>
      <c r="K725">
        <f t="shared" si="728"/>
        <v>0.48935195913825102</v>
      </c>
      <c r="L725">
        <f t="shared" si="707"/>
        <v>0.81824194924856086</v>
      </c>
      <c r="N725">
        <f t="shared" si="715"/>
        <v>0.85866126325783909</v>
      </c>
      <c r="Q725">
        <f t="shared" si="708"/>
        <v>8.1824194924856091</v>
      </c>
      <c r="S725" s="2">
        <f t="shared" si="716"/>
        <v>47605392.466657758</v>
      </c>
      <c r="V725" s="4">
        <f>0.1+0.8*(((S725)-(MIN($S$2:$S$900)))/((MAX($S$2:S1623))-(MIN($S$2:$S$900))))</f>
        <v>0.75459355939884876</v>
      </c>
      <c r="W725" s="4">
        <f t="shared" si="709"/>
        <v>0.8125402952984222</v>
      </c>
      <c r="X725" s="4">
        <f t="shared" si="710"/>
        <v>0.34794307437320637</v>
      </c>
      <c r="Y725" s="4">
        <f t="shared" si="711"/>
        <v>0.34794307437320648</v>
      </c>
      <c r="AA725" s="4">
        <f t="shared" si="712"/>
        <v>0.81824194924856086</v>
      </c>
      <c r="AB725" s="4">
        <f t="shared" si="713"/>
        <v>0.89067536912302769</v>
      </c>
      <c r="AC725" s="4">
        <f t="shared" si="714"/>
        <v>0.30992884296650797</v>
      </c>
    </row>
    <row r="726" spans="1:29" x14ac:dyDescent="0.25">
      <c r="A726">
        <v>1176.19070137158</v>
      </c>
      <c r="B726">
        <v>1.11435511915236</v>
      </c>
      <c r="C726">
        <v>0.69614386501146697</v>
      </c>
      <c r="D726">
        <f t="shared" si="702"/>
        <v>0.83015511915235995</v>
      </c>
      <c r="E726">
        <v>22.584785305683521</v>
      </c>
      <c r="F726">
        <f t="shared" si="703"/>
        <v>1114.35511915236</v>
      </c>
      <c r="G726">
        <v>0.16300000000000001</v>
      </c>
      <c r="H726">
        <f t="shared" ref="H726" si="729">E726-0.05</f>
        <v>22.534785305683521</v>
      </c>
      <c r="I726">
        <f t="shared" si="705"/>
        <v>8.1500000000000003E-2</v>
      </c>
      <c r="J726">
        <v>0.49706750983099302</v>
      </c>
      <c r="K726">
        <f t="shared" ref="K726" si="730">J726-0.00005</f>
        <v>0.49701750983099302</v>
      </c>
      <c r="L726">
        <f t="shared" si="707"/>
        <v>0.8188083121787243</v>
      </c>
      <c r="N726">
        <f t="shared" si="715"/>
        <v>0.860657829410445</v>
      </c>
      <c r="Q726">
        <f t="shared" si="708"/>
        <v>8.1880831217872423</v>
      </c>
      <c r="S726" s="2">
        <f t="shared" si="716"/>
        <v>47638343.514442287</v>
      </c>
      <c r="V726" s="4">
        <f>0.1+0.8*(((S726)-(MIN($S$2:$S$900)))/((MAX($S$2:S1624))-(MIN($S$2:$S$900))))</f>
        <v>0.75504664974297941</v>
      </c>
      <c r="W726" s="4">
        <f t="shared" si="709"/>
        <v>0.81306544099336608</v>
      </c>
      <c r="X726" s="4">
        <f t="shared" si="710"/>
        <v>0.35185236159177524</v>
      </c>
      <c r="Y726" s="4">
        <f t="shared" si="711"/>
        <v>0.35185236159177502</v>
      </c>
      <c r="AA726" s="4">
        <f t="shared" si="712"/>
        <v>0.8188083121787243</v>
      </c>
      <c r="AB726" s="4">
        <f t="shared" si="713"/>
        <v>0.89133180124170763</v>
      </c>
      <c r="AC726" s="4">
        <f t="shared" si="714"/>
        <v>0.314815451989719</v>
      </c>
    </row>
    <row r="727" spans="1:29" x14ac:dyDescent="0.25">
      <c r="A727">
        <v>1176.9987768947899</v>
      </c>
      <c r="B727">
        <v>1.1144934483106299</v>
      </c>
      <c r="C727">
        <v>0.69704460014717595</v>
      </c>
      <c r="D727">
        <f t="shared" si="702"/>
        <v>0.8302934483106299</v>
      </c>
      <c r="E727">
        <v>22.593879349957817</v>
      </c>
      <c r="F727">
        <f t="shared" si="703"/>
        <v>1114.4934483106299</v>
      </c>
      <c r="G727">
        <v>0.16300000000000001</v>
      </c>
      <c r="H727">
        <f t="shared" ref="H727:H730" si="731">E727</f>
        <v>22.593879349957817</v>
      </c>
      <c r="I727">
        <f t="shared" si="705"/>
        <v>8.1500000000000003E-2</v>
      </c>
      <c r="J727">
        <v>0.50479744746414501</v>
      </c>
      <c r="K727">
        <f t="shared" ref="K727" si="732">J727</f>
        <v>0.50479744746414501</v>
      </c>
      <c r="L727">
        <f t="shared" si="707"/>
        <v>0.81937085612206684</v>
      </c>
      <c r="N727">
        <f t="shared" si="715"/>
        <v>0.86264093271190456</v>
      </c>
      <c r="Q727">
        <f t="shared" si="708"/>
        <v>8.193708561220669</v>
      </c>
      <c r="S727" s="2">
        <f t="shared" si="716"/>
        <v>47671072.37321952</v>
      </c>
      <c r="V727" s="4">
        <f>0.1+0.8*(((S727)-(MIN($S$2:$S$900)))/((MAX($S$2:S1625))-(MIN($S$2:$S$900))))</f>
        <v>0.75549668489765354</v>
      </c>
      <c r="W727" s="4">
        <f t="shared" si="709"/>
        <v>0.81358704562938955</v>
      </c>
      <c r="X727" s="4">
        <f t="shared" si="710"/>
        <v>0.35576893833308831</v>
      </c>
      <c r="Y727" s="4">
        <f t="shared" si="711"/>
        <v>0.35576893833308765</v>
      </c>
      <c r="AA727" s="4">
        <f t="shared" si="712"/>
        <v>0.81937085612206684</v>
      </c>
      <c r="AB727" s="4">
        <f t="shared" si="713"/>
        <v>0.89198380703673696</v>
      </c>
      <c r="AC727" s="4">
        <f t="shared" si="714"/>
        <v>0.31971117291636031</v>
      </c>
    </row>
    <row r="728" spans="1:29" x14ac:dyDescent="0.25">
      <c r="A728">
        <v>1177.9061331502</v>
      </c>
      <c r="B728">
        <v>1.1146487726874501</v>
      </c>
      <c r="C728">
        <v>0.69805600024082903</v>
      </c>
      <c r="D728">
        <f t="shared" si="702"/>
        <v>0.8304487726874501</v>
      </c>
      <c r="E728">
        <v>22.604361790341631</v>
      </c>
      <c r="F728">
        <f t="shared" si="703"/>
        <v>1114.6487726874502</v>
      </c>
      <c r="G728">
        <v>0.16300000000000001</v>
      </c>
      <c r="H728">
        <f t="shared" si="731"/>
        <v>22.604361790341631</v>
      </c>
      <c r="I728">
        <f t="shared" si="705"/>
        <v>8.1500000000000003E-2</v>
      </c>
      <c r="J728">
        <v>0.51370752179038504</v>
      </c>
      <c r="K728">
        <f t="shared" si="728"/>
        <v>0.51370752179038504</v>
      </c>
      <c r="L728">
        <f t="shared" si="707"/>
        <v>0.8200025146134754</v>
      </c>
      <c r="N728">
        <f t="shared" si="715"/>
        <v>0.8648676814922116</v>
      </c>
      <c r="Q728">
        <f t="shared" si="708"/>
        <v>8.2000251461347542</v>
      </c>
      <c r="S728" s="2">
        <f t="shared" si="716"/>
        <v>47707822.322810858</v>
      </c>
      <c r="V728" s="4">
        <f>0.1+0.8*(((S728)-(MIN($S$2:$S$900)))/((MAX($S$2:S1626))-(MIN($S$2:$S$900))))</f>
        <v>0.7560020116907803</v>
      </c>
      <c r="W728" s="4">
        <f t="shared" si="709"/>
        <v>0.81417273498115139</v>
      </c>
      <c r="X728" s="4">
        <f t="shared" si="710"/>
        <v>0.36028346245031484</v>
      </c>
      <c r="Y728" s="4">
        <f t="shared" si="711"/>
        <v>0.36028346245031539</v>
      </c>
      <c r="AA728" s="4">
        <f t="shared" si="712"/>
        <v>0.8200025146134754</v>
      </c>
      <c r="AB728" s="4">
        <f t="shared" si="713"/>
        <v>0.89271591872643918</v>
      </c>
      <c r="AC728" s="4">
        <f t="shared" si="714"/>
        <v>0.32535432806289355</v>
      </c>
    </row>
    <row r="729" spans="1:29" x14ac:dyDescent="0.25">
      <c r="A729">
        <v>1178.2669976283</v>
      </c>
      <c r="B729">
        <v>1.1147105467148399</v>
      </c>
      <c r="C729">
        <v>0.69845824397339595</v>
      </c>
      <c r="D729">
        <f t="shared" si="702"/>
        <v>0.83051054671483993</v>
      </c>
      <c r="E729">
        <v>22.608606654385532</v>
      </c>
      <c r="F729">
        <f t="shared" si="703"/>
        <v>1114.7105467148399</v>
      </c>
      <c r="G729">
        <v>0.16300000000000001</v>
      </c>
      <c r="H729">
        <f t="shared" si="731"/>
        <v>22.608606654385532</v>
      </c>
      <c r="I729">
        <f t="shared" si="705"/>
        <v>8.1500000000000003E-2</v>
      </c>
      <c r="J729">
        <v>0.51731565622770304</v>
      </c>
      <c r="K729">
        <f t="shared" si="728"/>
        <v>0.51731565622770304</v>
      </c>
      <c r="L729">
        <f t="shared" si="707"/>
        <v>0.82025373138801183</v>
      </c>
      <c r="N729">
        <f t="shared" si="715"/>
        <v>0.86575328131220963</v>
      </c>
      <c r="Q729">
        <f t="shared" si="708"/>
        <v>8.2025373138801179</v>
      </c>
      <c r="S729" s="2">
        <f t="shared" si="716"/>
        <v>47722438.138043746</v>
      </c>
      <c r="V729" s="4">
        <f>0.1+0.8*(((S729)-(MIN($S$2:$S$900)))/((MAX($S$2:S1627))-(MIN($S$2:$S$900))))</f>
        <v>0.75620298511040962</v>
      </c>
      <c r="W729" s="4">
        <f t="shared" si="709"/>
        <v>0.81440566937817482</v>
      </c>
      <c r="X729" s="4">
        <f t="shared" si="710"/>
        <v>0.36211161890996379</v>
      </c>
      <c r="Y729" s="4">
        <f t="shared" si="711"/>
        <v>0.36211161890996335</v>
      </c>
      <c r="AA729" s="4">
        <f t="shared" si="712"/>
        <v>0.82025373138801194</v>
      </c>
      <c r="AB729" s="4">
        <f t="shared" si="713"/>
        <v>0.89300708672271856</v>
      </c>
      <c r="AC729" s="4">
        <f t="shared" si="714"/>
        <v>0.32763952363745474</v>
      </c>
    </row>
    <row r="730" spans="1:29" x14ac:dyDescent="0.25">
      <c r="A730">
        <v>1178.48552463494</v>
      </c>
      <c r="B730">
        <v>1.11474795492239</v>
      </c>
      <c r="C730">
        <v>0.69870182882075804</v>
      </c>
      <c r="D730">
        <f t="shared" si="702"/>
        <v>0.83054795492238997</v>
      </c>
      <c r="E730">
        <v>22.611183056519522</v>
      </c>
      <c r="F730">
        <f t="shared" si="703"/>
        <v>1114.7479549223899</v>
      </c>
      <c r="G730">
        <v>0.16300000000000001</v>
      </c>
      <c r="H730">
        <f t="shared" si="731"/>
        <v>22.611183056519522</v>
      </c>
      <c r="I730">
        <f t="shared" si="705"/>
        <v>8.1500000000000003E-2</v>
      </c>
      <c r="J730">
        <v>0.51950559804159302</v>
      </c>
      <c r="K730">
        <f t="shared" si="728"/>
        <v>0.51950559804159302</v>
      </c>
      <c r="L730">
        <f t="shared" si="707"/>
        <v>0.82040585954993639</v>
      </c>
      <c r="N730">
        <f t="shared" si="715"/>
        <v>0.86628956983460459</v>
      </c>
      <c r="Q730">
        <f t="shared" si="708"/>
        <v>8.2040585954993634</v>
      </c>
      <c r="S730" s="2">
        <f t="shared" si="716"/>
        <v>47731288.96860835</v>
      </c>
      <c r="V730" s="4">
        <f>0.1+0.8*(((S730)-(MIN($S$2:$S$900)))/((MAX($S$2:S1628))-(MIN($S$2:$S$900))))</f>
        <v>0.75632468763994909</v>
      </c>
      <c r="W730" s="4">
        <f t="shared" si="709"/>
        <v>0.81454672636664693</v>
      </c>
      <c r="X730" s="4">
        <f t="shared" si="710"/>
        <v>0.36322121067902613</v>
      </c>
      <c r="Y730" s="4">
        <f t="shared" si="711"/>
        <v>0.36322121067902624</v>
      </c>
      <c r="AA730" s="4">
        <f t="shared" si="712"/>
        <v>0.82040585954993639</v>
      </c>
      <c r="AB730" s="4">
        <f t="shared" si="713"/>
        <v>0.89318340795830864</v>
      </c>
      <c r="AC730" s="4">
        <f t="shared" si="714"/>
        <v>0.32902651334878263</v>
      </c>
    </row>
    <row r="731" spans="1:29" x14ac:dyDescent="0.25">
      <c r="A731">
        <v>1178.62837048337</v>
      </c>
      <c r="B731">
        <v>1.1147724077679599</v>
      </c>
      <c r="C731">
        <v>0.69886105437700996</v>
      </c>
      <c r="D731">
        <f t="shared" si="702"/>
        <v>0.83057240776795993</v>
      </c>
      <c r="E731">
        <v>22.612746358896288</v>
      </c>
      <c r="F731">
        <f t="shared" si="703"/>
        <v>1114.77240776796</v>
      </c>
      <c r="G731">
        <v>0.16300000000000001</v>
      </c>
      <c r="H731">
        <f t="shared" ref="H731" si="733">E731-0.05</f>
        <v>22.562746358896288</v>
      </c>
      <c r="I731">
        <f t="shared" si="705"/>
        <v>8.1500000000000003E-2</v>
      </c>
      <c r="J731">
        <v>0.52083440506184497</v>
      </c>
      <c r="K731">
        <f t="shared" ref="K731" si="734">J731-0.00005</f>
        <v>0.52078440506184498</v>
      </c>
      <c r="L731">
        <f t="shared" si="707"/>
        <v>0.82050530207053973</v>
      </c>
      <c r="N731">
        <f t="shared" si="715"/>
        <v>0.86664012874337581</v>
      </c>
      <c r="Q731">
        <f t="shared" si="708"/>
        <v>8.2050530207053978</v>
      </c>
      <c r="S731" s="2">
        <f t="shared" si="716"/>
        <v>47737074.543676384</v>
      </c>
      <c r="V731" s="4">
        <f>0.1+0.8*(((S731)-(MIN($S$2:$S$900)))/((MAX($S$2:S1629))-(MIN($S$2:$S$900))))</f>
        <v>0.75640424165643183</v>
      </c>
      <c r="W731" s="4">
        <f t="shared" si="709"/>
        <v>0.81463893192744674</v>
      </c>
      <c r="X731" s="4">
        <f t="shared" si="710"/>
        <v>0.36389448579665351</v>
      </c>
      <c r="Y731" s="4">
        <f t="shared" si="711"/>
        <v>0.36389448579665329</v>
      </c>
      <c r="AA731" s="4">
        <f t="shared" si="712"/>
        <v>0.82050530207053973</v>
      </c>
      <c r="AB731" s="4">
        <f t="shared" si="713"/>
        <v>0.89329866490930843</v>
      </c>
      <c r="AC731" s="4">
        <f t="shared" si="714"/>
        <v>0.32986810724581683</v>
      </c>
    </row>
    <row r="732" spans="1:29" x14ac:dyDescent="0.25">
      <c r="A732">
        <v>1178.7712163318099</v>
      </c>
      <c r="B732">
        <v>1.1147968606135299</v>
      </c>
      <c r="C732">
        <v>0.69902027993326299</v>
      </c>
      <c r="D732">
        <f t="shared" si="702"/>
        <v>0.83059686061352989</v>
      </c>
      <c r="E732">
        <v>22.614080070819256</v>
      </c>
      <c r="F732">
        <f t="shared" si="703"/>
        <v>1114.7968606135298</v>
      </c>
      <c r="G732">
        <v>0.16300000000000001</v>
      </c>
      <c r="H732">
        <f t="shared" ref="H732:H735" si="735">E732</f>
        <v>22.614080070819256</v>
      </c>
      <c r="I732">
        <f t="shared" si="705"/>
        <v>8.1500000000000003E-2</v>
      </c>
      <c r="J732">
        <v>0.52196806019636599</v>
      </c>
      <c r="K732">
        <f t="shared" ref="K732" si="736">J732</f>
        <v>0.52196806019636599</v>
      </c>
      <c r="L732">
        <f t="shared" si="707"/>
        <v>0.82060474459115018</v>
      </c>
      <c r="N732">
        <f t="shared" si="715"/>
        <v>0.86699068765217158</v>
      </c>
      <c r="Q732">
        <f t="shared" si="708"/>
        <v>8.2060474459115014</v>
      </c>
      <c r="S732" s="2">
        <f t="shared" si="716"/>
        <v>47742860.118744835</v>
      </c>
      <c r="V732" s="4">
        <f>0.1+0.8*(((S732)-(MIN($S$2:$S$900)))/((MAX($S$2:S1630))-(MIN($S$2:$S$900))))</f>
        <v>0.75648379567292012</v>
      </c>
      <c r="W732" s="4">
        <f t="shared" si="709"/>
        <v>0.81473113748824666</v>
      </c>
      <c r="X732" s="4">
        <f t="shared" si="710"/>
        <v>0.36446888206519423</v>
      </c>
      <c r="Y732" s="4">
        <f t="shared" si="711"/>
        <v>0.36446888206519468</v>
      </c>
      <c r="AA732" s="4">
        <f t="shared" si="712"/>
        <v>0.82060474459115018</v>
      </c>
      <c r="AB732" s="4">
        <f t="shared" si="713"/>
        <v>0.89341392186030832</v>
      </c>
      <c r="AC732" s="4">
        <f t="shared" si="714"/>
        <v>0.33058610258149274</v>
      </c>
    </row>
    <row r="733" spans="1:29" x14ac:dyDescent="0.25">
      <c r="A733">
        <v>1178.9253909336101</v>
      </c>
      <c r="B733">
        <v>1.1148232527542099</v>
      </c>
      <c r="C733">
        <v>0.69919213327727603</v>
      </c>
      <c r="D733">
        <f t="shared" si="702"/>
        <v>0.8306232527542099</v>
      </c>
      <c r="E733">
        <v>22.615308738941163</v>
      </c>
      <c r="F733">
        <f t="shared" si="703"/>
        <v>1114.82325275421</v>
      </c>
      <c r="G733">
        <v>0.16300000000000001</v>
      </c>
      <c r="H733">
        <f t="shared" si="735"/>
        <v>22.615308738941163</v>
      </c>
      <c r="I733">
        <f t="shared" si="705"/>
        <v>8.1500000000000003E-2</v>
      </c>
      <c r="J733">
        <v>0.52301242809998905</v>
      </c>
      <c r="K733">
        <f t="shared" si="728"/>
        <v>0.52301242809998905</v>
      </c>
      <c r="L733">
        <f t="shared" si="707"/>
        <v>0.82071207365380439</v>
      </c>
      <c r="N733">
        <f t="shared" si="715"/>
        <v>0.8673690485269282</v>
      </c>
      <c r="Q733">
        <f t="shared" si="708"/>
        <v>8.2071207365380445</v>
      </c>
      <c r="S733" s="2">
        <f t="shared" si="716"/>
        <v>47749104.533560552</v>
      </c>
      <c r="V733" s="4">
        <f>0.1+0.8*(((S733)-(MIN($S$2:$S$900)))/((MAX($S$2:S1631))-(MIN($S$2:$S$900))))</f>
        <v>0.7565696589230434</v>
      </c>
      <c r="W733" s="4">
        <f t="shared" si="709"/>
        <v>0.81483065564555668</v>
      </c>
      <c r="X733" s="4">
        <f t="shared" si="710"/>
        <v>0.3649980386036844</v>
      </c>
      <c r="Y733" s="4">
        <f t="shared" si="711"/>
        <v>0.36499803860368396</v>
      </c>
      <c r="AA733" s="4">
        <f t="shared" si="712"/>
        <v>0.82071207365380427</v>
      </c>
      <c r="AB733" s="4">
        <f t="shared" si="713"/>
        <v>0.89353831955694585</v>
      </c>
      <c r="AC733" s="4">
        <f t="shared" si="714"/>
        <v>0.33124754825460551</v>
      </c>
    </row>
    <row r="734" spans="1:29" x14ac:dyDescent="0.25">
      <c r="A734">
        <v>1179.29196197581</v>
      </c>
      <c r="B734">
        <v>1.11488600365095</v>
      </c>
      <c r="C734">
        <v>0.69960073792864297</v>
      </c>
      <c r="D734">
        <f t="shared" si="702"/>
        <v>0.83068600365095002</v>
      </c>
      <c r="E734">
        <v>22.617578585753812</v>
      </c>
      <c r="F734">
        <f t="shared" si="703"/>
        <v>1114.88600365095</v>
      </c>
      <c r="G734">
        <v>0.16300000000000001</v>
      </c>
      <c r="H734">
        <f t="shared" si="735"/>
        <v>22.617578585753812</v>
      </c>
      <c r="I734">
        <f t="shared" si="705"/>
        <v>8.1500000000000003E-2</v>
      </c>
      <c r="J734">
        <v>0.52494179789074003</v>
      </c>
      <c r="K734">
        <f t="shared" si="728"/>
        <v>0.52494179789074003</v>
      </c>
      <c r="L734">
        <f t="shared" si="707"/>
        <v>0.82096726306824819</v>
      </c>
      <c r="N734">
        <f t="shared" si="715"/>
        <v>0.86826865286232291</v>
      </c>
      <c r="Q734">
        <f t="shared" si="708"/>
        <v>8.2096726306824817</v>
      </c>
      <c r="S734" s="2">
        <f t="shared" si="716"/>
        <v>47763951.477351561</v>
      </c>
      <c r="V734" s="4">
        <f>0.1+0.8*(((S734)-(MIN($S$2:$S$900)))/((MAX($S$2:S1632))-(MIN($S$2:$S$900))))</f>
        <v>0.75677381045459857</v>
      </c>
      <c r="W734" s="4">
        <f t="shared" si="709"/>
        <v>0.81506727357241782</v>
      </c>
      <c r="X734" s="4">
        <f t="shared" si="710"/>
        <v>0.36597560468590473</v>
      </c>
      <c r="Y734" s="4">
        <f t="shared" si="711"/>
        <v>0.3659756046859044</v>
      </c>
      <c r="AA734" s="4">
        <f t="shared" si="712"/>
        <v>0.82096726306824819</v>
      </c>
      <c r="AB734" s="4">
        <f t="shared" si="713"/>
        <v>0.89383409196552221</v>
      </c>
      <c r="AC734" s="4">
        <f t="shared" si="714"/>
        <v>0.33246950585738083</v>
      </c>
    </row>
    <row r="735" spans="1:29" x14ac:dyDescent="0.25">
      <c r="A735">
        <v>1179.70320627671</v>
      </c>
      <c r="B735">
        <v>1.1149564018703699</v>
      </c>
      <c r="C735">
        <v>0.70005913838817602</v>
      </c>
      <c r="D735">
        <f t="shared" si="702"/>
        <v>0.83075640187036992</v>
      </c>
      <c r="E735">
        <v>22.619356759446582</v>
      </c>
      <c r="F735">
        <f t="shared" si="703"/>
        <v>1114.95640187037</v>
      </c>
      <c r="G735">
        <v>0.16300000000000001</v>
      </c>
      <c r="H735">
        <f t="shared" si="735"/>
        <v>22.619356759446582</v>
      </c>
      <c r="I735">
        <f t="shared" si="705"/>
        <v>8.1500000000000003E-2</v>
      </c>
      <c r="J735">
        <v>0.52645324552959405</v>
      </c>
      <c r="K735">
        <f t="shared" si="728"/>
        <v>0.52645324552959405</v>
      </c>
      <c r="L735">
        <f t="shared" si="707"/>
        <v>0.82125355189158311</v>
      </c>
      <c r="N735">
        <f t="shared" si="715"/>
        <v>0.86927789012715395</v>
      </c>
      <c r="Q735">
        <f t="shared" si="708"/>
        <v>8.212535518915832</v>
      </c>
      <c r="S735" s="2">
        <f t="shared" si="716"/>
        <v>47780607.787635081</v>
      </c>
      <c r="V735" s="4">
        <f>0.1+0.8*(((S735)-(MIN($S$2:$S$900)))/((MAX($S$2:S1633))-(MIN($S$2:$S$900))))</f>
        <v>0.75700284151326647</v>
      </c>
      <c r="W735" s="4">
        <f t="shared" si="709"/>
        <v>0.81533272763919928</v>
      </c>
      <c r="X735" s="4">
        <f t="shared" si="710"/>
        <v>0.36674141948920402</v>
      </c>
      <c r="Y735" s="4">
        <f t="shared" si="711"/>
        <v>0.36674141948920402</v>
      </c>
      <c r="AA735" s="4">
        <f t="shared" si="712"/>
        <v>0.82125355189158311</v>
      </c>
      <c r="AB735" s="4">
        <f t="shared" si="713"/>
        <v>0.8941659095489991</v>
      </c>
      <c r="AC735" s="4">
        <f t="shared" si="714"/>
        <v>0.33342677436150497</v>
      </c>
    </row>
    <row r="736" spans="1:29" x14ac:dyDescent="0.25">
      <c r="A736">
        <v>1180.17845741873</v>
      </c>
      <c r="B736">
        <v>1.1150377570018599</v>
      </c>
      <c r="C736">
        <v>0.70058888516259898</v>
      </c>
      <c r="D736">
        <f t="shared" si="702"/>
        <v>0.83083775700185991</v>
      </c>
      <c r="E736">
        <v>22.620851058865284</v>
      </c>
      <c r="F736">
        <f t="shared" si="703"/>
        <v>1115.03775700186</v>
      </c>
      <c r="G736">
        <v>0.16300000000000001</v>
      </c>
      <c r="H736">
        <f t="shared" ref="H736" si="737">E736-0.05</f>
        <v>22.570851058865284</v>
      </c>
      <c r="I736">
        <f t="shared" si="705"/>
        <v>8.1500000000000003E-2</v>
      </c>
      <c r="J736">
        <v>0.52772340003549201</v>
      </c>
      <c r="K736">
        <f t="shared" ref="K736" si="738">J736-0.00005</f>
        <v>0.52767340003549201</v>
      </c>
      <c r="L736">
        <f t="shared" si="707"/>
        <v>0.82158439924907756</v>
      </c>
      <c r="N736">
        <f t="shared" si="715"/>
        <v>0.87044420698949176</v>
      </c>
      <c r="Q736">
        <f t="shared" si="708"/>
        <v>8.2158439924907753</v>
      </c>
      <c r="S736" s="2">
        <f t="shared" si="716"/>
        <v>47799856.517567031</v>
      </c>
      <c r="V736" s="4">
        <f>0.1+0.8*(((S736)-(MIN($S$2:$S$900)))/((MAX($S$2:S1634))-(MIN($S$2:$S$900))))</f>
        <v>0.75726751939926207</v>
      </c>
      <c r="W736" s="4">
        <f t="shared" si="709"/>
        <v>0.81563949747919695</v>
      </c>
      <c r="X736" s="4">
        <f t="shared" si="710"/>
        <v>0.36738497676375925</v>
      </c>
      <c r="Y736" s="4">
        <f t="shared" si="711"/>
        <v>0.36738497676375881</v>
      </c>
      <c r="AA736" s="4">
        <f t="shared" si="712"/>
        <v>0.82158439924907756</v>
      </c>
      <c r="AB736" s="4">
        <f t="shared" si="713"/>
        <v>0.89454937184899619</v>
      </c>
      <c r="AC736" s="4">
        <f t="shared" si="714"/>
        <v>0.33423122095469909</v>
      </c>
    </row>
    <row r="737" spans="1:29" x14ac:dyDescent="0.25">
      <c r="A737">
        <v>1180.8413459144599</v>
      </c>
      <c r="B737">
        <v>1.1151512325434501</v>
      </c>
      <c r="C737">
        <v>0.70132778510698301</v>
      </c>
      <c r="D737">
        <f t="shared" si="702"/>
        <v>0.83095123254345005</v>
      </c>
      <c r="E737">
        <v>22.622481305173139</v>
      </c>
      <c r="F737">
        <f t="shared" si="703"/>
        <v>1115.1512325434501</v>
      </c>
      <c r="G737">
        <v>0.16300000000000001</v>
      </c>
      <c r="H737">
        <f t="shared" ref="H737:H740" si="739">E737</f>
        <v>22.622481305173139</v>
      </c>
      <c r="I737">
        <f t="shared" si="705"/>
        <v>8.1500000000000003E-2</v>
      </c>
      <c r="J737">
        <v>0.52910910939716804</v>
      </c>
      <c r="K737">
        <f t="shared" ref="K737" si="740">J737</f>
        <v>0.52910910939716804</v>
      </c>
      <c r="L737">
        <f t="shared" si="707"/>
        <v>0.82204587085374026</v>
      </c>
      <c r="N737">
        <f t="shared" si="715"/>
        <v>0.87207100587972364</v>
      </c>
      <c r="Q737">
        <f t="shared" si="708"/>
        <v>8.2204587085374019</v>
      </c>
      <c r="S737" s="2">
        <f t="shared" si="716"/>
        <v>47826704.978309438</v>
      </c>
      <c r="V737" s="4">
        <f>0.1+0.8*(((S737)-(MIN($S$2:$S$900)))/((MAX($S$2:S1635))-(MIN($S$2:$S$900))))</f>
        <v>0.75763669668299227</v>
      </c>
      <c r="W737" s="4">
        <f t="shared" si="709"/>
        <v>0.81606738534686674</v>
      </c>
      <c r="X737" s="4">
        <f t="shared" si="710"/>
        <v>0.36808708295319137</v>
      </c>
      <c r="Y737" s="4">
        <f t="shared" si="711"/>
        <v>0.36808708295319115</v>
      </c>
      <c r="AA737" s="4">
        <f t="shared" si="712"/>
        <v>0.82204587085374026</v>
      </c>
      <c r="AB737" s="4">
        <f t="shared" si="713"/>
        <v>0.89508423168358342</v>
      </c>
      <c r="AC737" s="4">
        <f t="shared" si="714"/>
        <v>0.33510885369148924</v>
      </c>
    </row>
    <row r="738" spans="1:29" x14ac:dyDescent="0.25">
      <c r="A738">
        <v>1181.8151248105801</v>
      </c>
      <c r="B738">
        <v>1.11531792737725</v>
      </c>
      <c r="C738">
        <v>0.70241322432763897</v>
      </c>
      <c r="D738">
        <f t="shared" si="702"/>
        <v>0.83111792737724999</v>
      </c>
      <c r="E738">
        <v>22.624483731143926</v>
      </c>
      <c r="F738">
        <f t="shared" si="703"/>
        <v>1115.31792737725</v>
      </c>
      <c r="G738">
        <v>0.16300000000000001</v>
      </c>
      <c r="H738">
        <f t="shared" si="739"/>
        <v>22.624483731143926</v>
      </c>
      <c r="I738">
        <f t="shared" si="705"/>
        <v>8.1500000000000003E-2</v>
      </c>
      <c r="J738">
        <v>0.53081117147233703</v>
      </c>
      <c r="K738">
        <f t="shared" si="728"/>
        <v>0.53081117147233703</v>
      </c>
      <c r="L738">
        <f t="shared" si="707"/>
        <v>0.82272376964467409</v>
      </c>
      <c r="N738">
        <f t="shared" si="715"/>
        <v>0.87446076288673769</v>
      </c>
      <c r="Q738">
        <f t="shared" si="708"/>
        <v>8.2272376964467409</v>
      </c>
      <c r="S738" s="2">
        <f t="shared" si="716"/>
        <v>47866145.192814097</v>
      </c>
      <c r="V738" s="4">
        <f>0.1+0.8*(((S738)-(MIN($S$2:$S$900)))/((MAX($S$2:S1636))-(MIN($S$2:$S$900))))</f>
        <v>0.75817901571573931</v>
      </c>
      <c r="W738" s="4">
        <f t="shared" si="709"/>
        <v>0.81669594984620053</v>
      </c>
      <c r="X738" s="4">
        <f t="shared" si="710"/>
        <v>0.36894947758717755</v>
      </c>
      <c r="Y738" s="4">
        <f t="shared" si="711"/>
        <v>0.36894947758717711</v>
      </c>
      <c r="AA738" s="4">
        <f t="shared" si="712"/>
        <v>0.82272376964467409</v>
      </c>
      <c r="AB738" s="4">
        <f t="shared" si="713"/>
        <v>0.89586993730775066</v>
      </c>
      <c r="AC738" s="4">
        <f t="shared" si="714"/>
        <v>0.33618684698397194</v>
      </c>
    </row>
    <row r="739" spans="1:29" x14ac:dyDescent="0.25">
      <c r="A739">
        <v>1182.73488309409</v>
      </c>
      <c r="B739">
        <v>1.11547537477606</v>
      </c>
      <c r="C739">
        <v>0.70343844855299897</v>
      </c>
      <c r="D739">
        <f t="shared" si="702"/>
        <v>0.83127537477605995</v>
      </c>
      <c r="E739">
        <v>22.626192667452223</v>
      </c>
      <c r="F739">
        <f t="shared" si="703"/>
        <v>1115.4753747760599</v>
      </c>
      <c r="G739">
        <v>0.16300000000000001</v>
      </c>
      <c r="H739">
        <f t="shared" si="739"/>
        <v>22.626192667452223</v>
      </c>
      <c r="I739">
        <f t="shared" si="705"/>
        <v>8.1500000000000003E-2</v>
      </c>
      <c r="J739">
        <v>0.53226376733438896</v>
      </c>
      <c r="K739">
        <f t="shared" si="728"/>
        <v>0.53226376733438896</v>
      </c>
      <c r="L739">
        <f t="shared" si="707"/>
        <v>0.8233640618412158</v>
      </c>
      <c r="N739">
        <f t="shared" si="715"/>
        <v>0.87671794756339749</v>
      </c>
      <c r="Q739">
        <f t="shared" si="708"/>
        <v>8.2336406184121582</v>
      </c>
      <c r="S739" s="2">
        <f t="shared" si="716"/>
        <v>47903397.452170521</v>
      </c>
      <c r="V739" s="4">
        <f>0.1+0.8*(((S739)-(MIN($S$2:$S$900)))/((MAX($S$2:S1637))-(MIN($S$2:$S$900))))</f>
        <v>0.75869124947297273</v>
      </c>
      <c r="W739" s="4">
        <f t="shared" si="709"/>
        <v>0.81728964458255426</v>
      </c>
      <c r="X739" s="4">
        <f t="shared" si="710"/>
        <v>0.36968547358583093</v>
      </c>
      <c r="Y739" s="4">
        <f t="shared" si="711"/>
        <v>0.36968547358583093</v>
      </c>
      <c r="AA739" s="4">
        <f t="shared" si="712"/>
        <v>0.82336406184121591</v>
      </c>
      <c r="AB739" s="4">
        <f t="shared" si="713"/>
        <v>0.8966120557281928</v>
      </c>
      <c r="AC739" s="4">
        <f t="shared" si="714"/>
        <v>0.33710684198228869</v>
      </c>
    </row>
    <row r="740" spans="1:29" x14ac:dyDescent="0.25">
      <c r="A740">
        <v>1183.74716613639</v>
      </c>
      <c r="B740">
        <v>1.11564866088256</v>
      </c>
      <c r="C740">
        <v>0.70456680707555397</v>
      </c>
      <c r="D740">
        <f t="shared" si="702"/>
        <v>0.83144866088255998</v>
      </c>
      <c r="E740">
        <v>22.628076013423502</v>
      </c>
      <c r="F740">
        <f t="shared" si="703"/>
        <v>1115.6486608825601</v>
      </c>
      <c r="G740">
        <v>0.16300000000000001</v>
      </c>
      <c r="H740">
        <f t="shared" si="739"/>
        <v>22.628076013423502</v>
      </c>
      <c r="I740">
        <f t="shared" si="705"/>
        <v>8.1500000000000003E-2</v>
      </c>
      <c r="J740">
        <v>0.53386461140997798</v>
      </c>
      <c r="K740">
        <f t="shared" si="728"/>
        <v>0.53386461140997798</v>
      </c>
      <c r="L740">
        <f t="shared" si="707"/>
        <v>0.82406876539680951</v>
      </c>
      <c r="N740">
        <f t="shared" si="715"/>
        <v>0.87920219784141873</v>
      </c>
      <c r="Q740">
        <f t="shared" si="708"/>
        <v>8.2406876539680951</v>
      </c>
      <c r="S740" s="2">
        <f t="shared" si="716"/>
        <v>47944397.170368165</v>
      </c>
      <c r="V740" s="4">
        <f>0.1+0.8*(((S740)-(MIN($S$2:$S$900)))/((MAX($S$2:S1638))-(MIN($S$2:$S$900))))</f>
        <v>0.75925501231744763</v>
      </c>
      <c r="W740" s="4">
        <f t="shared" si="709"/>
        <v>0.81794306312163401</v>
      </c>
      <c r="X740" s="4">
        <f t="shared" si="710"/>
        <v>0.37049658345119785</v>
      </c>
      <c r="Y740" s="4">
        <f t="shared" si="711"/>
        <v>0.37049658345119718</v>
      </c>
      <c r="AA740" s="4">
        <f t="shared" si="712"/>
        <v>0.82406876539680951</v>
      </c>
      <c r="AB740" s="4">
        <f t="shared" si="713"/>
        <v>0.89742882890204245</v>
      </c>
      <c r="AC740" s="4">
        <f t="shared" si="714"/>
        <v>0.33812072931399734</v>
      </c>
    </row>
    <row r="741" spans="1:29" x14ac:dyDescent="0.25">
      <c r="A741">
        <v>1185.0832119312499</v>
      </c>
      <c r="B741">
        <v>1.11587736981497</v>
      </c>
      <c r="C741">
        <v>0.70605605326081899</v>
      </c>
      <c r="D741">
        <f t="shared" si="702"/>
        <v>0.83167736981496998</v>
      </c>
      <c r="E741">
        <v>22.630528815438858</v>
      </c>
      <c r="F741">
        <f t="shared" si="703"/>
        <v>1115.8773698149701</v>
      </c>
      <c r="G741">
        <v>0.16300000000000001</v>
      </c>
      <c r="H741">
        <f t="shared" ref="H741" si="741">E741-0.05</f>
        <v>22.580528815438857</v>
      </c>
      <c r="I741">
        <f t="shared" si="705"/>
        <v>8.1500000000000003E-2</v>
      </c>
      <c r="J741">
        <v>0.53594949312302897</v>
      </c>
      <c r="K741">
        <f t="shared" ref="K741" si="742">J741-0.00005</f>
        <v>0.53589949312302898</v>
      </c>
      <c r="L741">
        <f t="shared" si="707"/>
        <v>0.8249988572611705</v>
      </c>
      <c r="N741">
        <f t="shared" si="715"/>
        <v>0.88248099635787802</v>
      </c>
      <c r="Q741">
        <f t="shared" si="708"/>
        <v>8.2499885726117057</v>
      </c>
      <c r="S741" s="2">
        <f t="shared" si="716"/>
        <v>47998510.001265697</v>
      </c>
      <c r="V741" s="4">
        <f>0.1+0.8*(((S741)-(MIN($S$2:$S$900)))/((MAX($S$2:S1639))-(MIN($S$2:$S$900))))</f>
        <v>0.75999908580893649</v>
      </c>
      <c r="W741" s="4">
        <f t="shared" si="709"/>
        <v>0.81880546726647985</v>
      </c>
      <c r="X741" s="4">
        <f t="shared" si="710"/>
        <v>0.37155294374972136</v>
      </c>
      <c r="Y741" s="4">
        <f t="shared" si="711"/>
        <v>0.37155294374972125</v>
      </c>
      <c r="AA741" s="4">
        <f t="shared" si="712"/>
        <v>0.82499885726117062</v>
      </c>
      <c r="AB741" s="4">
        <f t="shared" si="713"/>
        <v>0.89850683408309973</v>
      </c>
      <c r="AC741" s="4">
        <f t="shared" si="714"/>
        <v>0.33944117968715171</v>
      </c>
    </row>
    <row r="742" spans="1:29" x14ac:dyDescent="0.25">
      <c r="A742">
        <v>1186.9963827737399</v>
      </c>
      <c r="B742">
        <v>1.1162048730057801</v>
      </c>
      <c r="C742">
        <v>0.70818860170332998</v>
      </c>
      <c r="D742">
        <f t="shared" si="702"/>
        <v>0.83200487300578008</v>
      </c>
      <c r="E742">
        <v>22.634085945688447</v>
      </c>
      <c r="F742">
        <f t="shared" si="703"/>
        <v>1116.20487300578</v>
      </c>
      <c r="G742">
        <v>0.16300000000000001</v>
      </c>
      <c r="H742">
        <f t="shared" ref="H742:H745" si="743">E742</f>
        <v>22.634085945688447</v>
      </c>
      <c r="I742">
        <f t="shared" si="705"/>
        <v>8.1500000000000003E-2</v>
      </c>
      <c r="J742">
        <v>0.53897305383518002</v>
      </c>
      <c r="K742">
        <f t="shared" ref="K742" si="744">J742</f>
        <v>0.53897305383518002</v>
      </c>
      <c r="L742">
        <f t="shared" si="707"/>
        <v>0.82633071627571808</v>
      </c>
      <c r="N742">
        <f t="shared" si="715"/>
        <v>0.88717612113894651</v>
      </c>
      <c r="Q742">
        <f t="shared" si="708"/>
        <v>8.2633071627571812</v>
      </c>
      <c r="S742" s="2">
        <f t="shared" si="716"/>
        <v>48075997.682208993</v>
      </c>
      <c r="V742" s="4">
        <f>0.1+0.8*(((S742)-(MIN($S$2:$S$900)))/((MAX($S$2:S1640))-(MIN($S$2:$S$900))))</f>
        <v>0.76106457302057451</v>
      </c>
      <c r="W742" s="4">
        <f t="shared" si="709"/>
        <v>0.82004039983438903</v>
      </c>
      <c r="X742" s="4">
        <f t="shared" si="710"/>
        <v>0.37308491051622816</v>
      </c>
      <c r="Y742" s="4">
        <f t="shared" si="711"/>
        <v>0.37308491051622805</v>
      </c>
      <c r="AA742" s="4">
        <f t="shared" si="712"/>
        <v>0.82633071627571808</v>
      </c>
      <c r="AB742" s="4">
        <f t="shared" si="713"/>
        <v>0.90005049979298624</v>
      </c>
      <c r="AC742" s="4">
        <f t="shared" si="714"/>
        <v>0.34135613814528515</v>
      </c>
    </row>
    <row r="743" spans="1:29" x14ac:dyDescent="0.25">
      <c r="A743">
        <v>1188.8526479370801</v>
      </c>
      <c r="B743">
        <v>1.11652263488595</v>
      </c>
      <c r="C743">
        <v>0.71025771926199999</v>
      </c>
      <c r="D743">
        <f t="shared" si="702"/>
        <v>0.83232263488595004</v>
      </c>
      <c r="E743">
        <v>22.637639171477325</v>
      </c>
      <c r="F743">
        <f t="shared" si="703"/>
        <v>1116.5226348859501</v>
      </c>
      <c r="G743">
        <v>0.16300000000000001</v>
      </c>
      <c r="H743">
        <f t="shared" si="743"/>
        <v>22.637639171477325</v>
      </c>
      <c r="I743">
        <f t="shared" si="705"/>
        <v>8.1500000000000003E-2</v>
      </c>
      <c r="J743">
        <v>0.54199329575572697</v>
      </c>
      <c r="K743">
        <f t="shared" si="728"/>
        <v>0.54199329575572697</v>
      </c>
      <c r="L743">
        <f t="shared" si="707"/>
        <v>0.82762296024906212</v>
      </c>
      <c r="N743">
        <f t="shared" si="715"/>
        <v>0.8917315933294433</v>
      </c>
      <c r="Q743">
        <f t="shared" si="708"/>
        <v>8.2762296024906217</v>
      </c>
      <c r="S743" s="2">
        <f t="shared" si="716"/>
        <v>48151180.556382343</v>
      </c>
      <c r="V743" s="4">
        <f>0.1+0.8*(((S743)-(MIN($S$2:$S$900)))/((MAX($S$2:S1641))-(MIN($S$2:$S$900))))</f>
        <v>0.7620983681992497</v>
      </c>
      <c r="W743" s="4">
        <f t="shared" si="709"/>
        <v>0.82123860035784435</v>
      </c>
      <c r="X743" s="4">
        <f t="shared" si="710"/>
        <v>0.37461519572945168</v>
      </c>
      <c r="Y743" s="4">
        <f t="shared" si="711"/>
        <v>0.37461519572945101</v>
      </c>
      <c r="AA743" s="4">
        <f t="shared" si="712"/>
        <v>0.82762296024906212</v>
      </c>
      <c r="AB743" s="4">
        <f t="shared" si="713"/>
        <v>0.90154825044730535</v>
      </c>
      <c r="AC743" s="4">
        <f t="shared" si="714"/>
        <v>0.3432689946618146</v>
      </c>
    </row>
    <row r="744" spans="1:29" x14ac:dyDescent="0.25">
      <c r="A744">
        <v>1190.3445356351799</v>
      </c>
      <c r="B744">
        <v>1.1167780213734599</v>
      </c>
      <c r="C744">
        <v>0.71192067727720199</v>
      </c>
      <c r="D744">
        <f t="shared" si="702"/>
        <v>0.83257802137345993</v>
      </c>
      <c r="E744">
        <v>22.640433249936819</v>
      </c>
      <c r="F744">
        <f t="shared" si="703"/>
        <v>1116.77802137346</v>
      </c>
      <c r="G744">
        <v>0.16300000000000001</v>
      </c>
      <c r="H744">
        <f t="shared" si="743"/>
        <v>22.640433249936819</v>
      </c>
      <c r="I744">
        <f t="shared" si="705"/>
        <v>8.1500000000000003E-2</v>
      </c>
      <c r="J744">
        <v>0.54436826244629799</v>
      </c>
      <c r="K744">
        <f t="shared" si="728"/>
        <v>0.54436826244629799</v>
      </c>
      <c r="L744">
        <f t="shared" si="707"/>
        <v>0.82866154187244756</v>
      </c>
      <c r="N744">
        <f t="shared" si="715"/>
        <v>0.89539284445576894</v>
      </c>
      <c r="Q744">
        <f t="shared" si="708"/>
        <v>8.2866154187244749</v>
      </c>
      <c r="S744" s="2">
        <f t="shared" si="716"/>
        <v>48211605.331518024</v>
      </c>
      <c r="V744" s="4">
        <f>0.1+0.8*(((S744)-(MIN($S$2:$S$900)))/((MAX($S$2:S1642))-(MIN($S$2:$S$900))))</f>
        <v>0.76292923349795805</v>
      </c>
      <c r="W744" s="4">
        <f t="shared" si="709"/>
        <v>0.82220159888634647</v>
      </c>
      <c r="X744" s="4">
        <f t="shared" si="710"/>
        <v>0.37581853523141495</v>
      </c>
      <c r="Y744" s="4">
        <f t="shared" si="711"/>
        <v>0.37581853523141395</v>
      </c>
      <c r="AA744" s="4">
        <f t="shared" si="712"/>
        <v>0.82866154187244756</v>
      </c>
      <c r="AB744" s="4">
        <f t="shared" si="713"/>
        <v>0.90275199860793309</v>
      </c>
      <c r="AC744" s="4">
        <f t="shared" si="714"/>
        <v>0.34477316903926863</v>
      </c>
    </row>
    <row r="745" spans="1:29" x14ac:dyDescent="0.25">
      <c r="A745">
        <v>1191.5659923414</v>
      </c>
      <c r="B745">
        <v>1.1169871145500101</v>
      </c>
      <c r="C745">
        <v>0.71328219478447197</v>
      </c>
      <c r="D745">
        <f t="shared" si="702"/>
        <v>0.83278711455001009</v>
      </c>
      <c r="E745">
        <v>22.642717886972452</v>
      </c>
      <c r="F745">
        <f t="shared" si="703"/>
        <v>1116.9871145500101</v>
      </c>
      <c r="G745">
        <v>0.16300000000000001</v>
      </c>
      <c r="H745">
        <f t="shared" si="743"/>
        <v>22.642717886972452</v>
      </c>
      <c r="I745">
        <f t="shared" si="705"/>
        <v>8.1500000000000003E-2</v>
      </c>
      <c r="J745">
        <v>0.54631020392658403</v>
      </c>
      <c r="K745">
        <f t="shared" si="728"/>
        <v>0.54631020392658403</v>
      </c>
      <c r="L745">
        <f t="shared" si="707"/>
        <v>0.82951186223533868</v>
      </c>
      <c r="N745">
        <f t="shared" si="715"/>
        <v>0.89839042915809086</v>
      </c>
      <c r="Q745">
        <f t="shared" si="708"/>
        <v>8.295118622353387</v>
      </c>
      <c r="S745" s="2">
        <f t="shared" si="716"/>
        <v>48261077.049064405</v>
      </c>
      <c r="V745" s="4">
        <f>0.1+0.8*(((S745)-(MIN($S$2:$S$900)))/((MAX($S$2:S1643))-(MIN($S$2:$S$900))))</f>
        <v>0.76360948978827103</v>
      </c>
      <c r="W745" s="4">
        <f t="shared" si="709"/>
        <v>0.82299003692510475</v>
      </c>
      <c r="X745" s="4">
        <f t="shared" si="710"/>
        <v>0.37680247109165521</v>
      </c>
      <c r="Y745" s="4">
        <f t="shared" si="711"/>
        <v>0.3768024710916551</v>
      </c>
      <c r="AA745" s="4">
        <f t="shared" si="712"/>
        <v>0.82951186223533879</v>
      </c>
      <c r="AB745" s="4">
        <f t="shared" si="713"/>
        <v>0.90373754615638091</v>
      </c>
      <c r="AC745" s="4">
        <f t="shared" si="714"/>
        <v>0.34600308886456899</v>
      </c>
    </row>
    <row r="746" spans="1:29" x14ac:dyDescent="0.25">
      <c r="A746">
        <v>1193.59382629327</v>
      </c>
      <c r="B746">
        <v>1.11733424616781</v>
      </c>
      <c r="C746">
        <v>0.71554255441344805</v>
      </c>
      <c r="D746">
        <f t="shared" si="702"/>
        <v>0.83313424616780996</v>
      </c>
      <c r="E746">
        <v>22.646601314097012</v>
      </c>
      <c r="F746">
        <f t="shared" si="703"/>
        <v>1117.3342461678099</v>
      </c>
      <c r="G746">
        <v>0.16300000000000001</v>
      </c>
      <c r="H746">
        <f t="shared" ref="H746" si="745">E746-0.05</f>
        <v>22.596601314097011</v>
      </c>
      <c r="I746">
        <f t="shared" si="705"/>
        <v>8.1500000000000003E-2</v>
      </c>
      <c r="J746">
        <v>0.54961111698246001</v>
      </c>
      <c r="K746">
        <f t="shared" ref="K746" si="746">J746-0.00005</f>
        <v>0.54956111698246002</v>
      </c>
      <c r="L746">
        <f t="shared" si="707"/>
        <v>0.83092354428109294</v>
      </c>
      <c r="N746">
        <f t="shared" si="715"/>
        <v>0.90336694940806783</v>
      </c>
      <c r="Q746">
        <f t="shared" si="708"/>
        <v>8.3092354428109303</v>
      </c>
      <c r="S746" s="2">
        <f t="shared" si="716"/>
        <v>48343208.841363713</v>
      </c>
      <c r="V746" s="4">
        <f>0.1+0.8*(((S746)-(MIN($S$2:$S$900)))/((MAX($S$2:S1644))-(MIN($S$2:$S$900))))</f>
        <v>0.76473883542487442</v>
      </c>
      <c r="W746" s="4">
        <f t="shared" si="709"/>
        <v>0.82429898337876129</v>
      </c>
      <c r="X746" s="4">
        <f t="shared" si="710"/>
        <v>0.37847496573692818</v>
      </c>
      <c r="Y746" s="4">
        <f t="shared" si="711"/>
        <v>0.37847496573692796</v>
      </c>
      <c r="AA746" s="4">
        <f t="shared" si="712"/>
        <v>0.83092354428109294</v>
      </c>
      <c r="AB746" s="4">
        <f t="shared" si="713"/>
        <v>0.90537372922345161</v>
      </c>
      <c r="AC746" s="4">
        <f t="shared" si="714"/>
        <v>0.34809370717116017</v>
      </c>
    </row>
    <row r="747" spans="1:29" x14ac:dyDescent="0.25">
      <c r="A747">
        <v>1195.9692887787301</v>
      </c>
      <c r="B747">
        <v>1.11774088603832</v>
      </c>
      <c r="C747">
        <v>0.718190404104179</v>
      </c>
      <c r="D747">
        <f t="shared" si="702"/>
        <v>0.83354088603831999</v>
      </c>
      <c r="E747">
        <v>22.651177755851826</v>
      </c>
      <c r="F747">
        <f t="shared" si="703"/>
        <v>1117.74088603832</v>
      </c>
      <c r="G747">
        <v>0.16300000000000001</v>
      </c>
      <c r="H747">
        <f t="shared" ref="H747:H750" si="747">E747</f>
        <v>22.651177755851826</v>
      </c>
      <c r="I747">
        <f t="shared" si="705"/>
        <v>8.1500000000000003E-2</v>
      </c>
      <c r="J747">
        <v>0.55350109247405099</v>
      </c>
      <c r="K747">
        <f t="shared" ref="K747" si="748">J747</f>
        <v>0.55350109247405099</v>
      </c>
      <c r="L747">
        <f t="shared" si="707"/>
        <v>0.83257722886310437</v>
      </c>
      <c r="N747">
        <f t="shared" si="715"/>
        <v>0.90919658706210316</v>
      </c>
      <c r="Q747">
        <f t="shared" si="708"/>
        <v>8.3257722886310432</v>
      </c>
      <c r="S747" s="2">
        <f t="shared" si="716"/>
        <v>48439420.36365857</v>
      </c>
      <c r="V747" s="4">
        <f>0.1+0.8*(((S747)-(MIN($S$2:$S$900)))/((MAX($S$2:S1645))-(MIN($S$2:$S$900))))</f>
        <v>0.76606178309048356</v>
      </c>
      <c r="W747" s="4">
        <f t="shared" si="709"/>
        <v>0.82583232056018252</v>
      </c>
      <c r="X747" s="4">
        <f t="shared" si="710"/>
        <v>0.38044592439891034</v>
      </c>
      <c r="Y747" s="4">
        <f t="shared" si="711"/>
        <v>0.38044592439891078</v>
      </c>
      <c r="AA747" s="4">
        <f t="shared" si="712"/>
        <v>0.83257722886310437</v>
      </c>
      <c r="AB747" s="4">
        <f t="shared" si="713"/>
        <v>0.90729040070022815</v>
      </c>
      <c r="AC747" s="4">
        <f t="shared" si="714"/>
        <v>0.3505574054986379</v>
      </c>
    </row>
    <row r="748" spans="1:29" x14ac:dyDescent="0.25">
      <c r="A748">
        <v>1197.44906843792</v>
      </c>
      <c r="B748">
        <v>1.1179941998299201</v>
      </c>
      <c r="C748">
        <v>0.71983986568772096</v>
      </c>
      <c r="D748">
        <f t="shared" si="702"/>
        <v>0.83379419982992009</v>
      </c>
      <c r="E748">
        <v>22.654010612051966</v>
      </c>
      <c r="F748">
        <f t="shared" si="703"/>
        <v>1117.99419982992</v>
      </c>
      <c r="G748">
        <v>0.16300000000000001</v>
      </c>
      <c r="H748">
        <f t="shared" si="747"/>
        <v>22.654010612051966</v>
      </c>
      <c r="I748">
        <f t="shared" si="705"/>
        <v>8.1500000000000003E-2</v>
      </c>
      <c r="J748">
        <v>0.55590902024417099</v>
      </c>
      <c r="K748">
        <f t="shared" si="728"/>
        <v>0.55590902024417099</v>
      </c>
      <c r="L748">
        <f t="shared" si="707"/>
        <v>0.83360738144271995</v>
      </c>
      <c r="N748">
        <f t="shared" si="715"/>
        <v>0.9128281237728243</v>
      </c>
      <c r="Q748">
        <f t="shared" si="708"/>
        <v>8.3360738144272002</v>
      </c>
      <c r="S748" s="2">
        <f t="shared" si="716"/>
        <v>48499354.736246258</v>
      </c>
      <c r="V748" s="4">
        <f>0.1+0.8*(((S748)-(MIN($S$2:$S$900)))/((MAX($S$2:S1646))-(MIN($S$2:$S$900))))</f>
        <v>0.76688590515417598</v>
      </c>
      <c r="W748" s="4">
        <f t="shared" si="709"/>
        <v>0.82678750347114516</v>
      </c>
      <c r="X748" s="4">
        <f t="shared" si="710"/>
        <v>0.38166596450101509</v>
      </c>
      <c r="Y748" s="4">
        <f t="shared" si="711"/>
        <v>0.38166596450101486</v>
      </c>
      <c r="AA748" s="4">
        <f t="shared" si="712"/>
        <v>0.83360738144271995</v>
      </c>
      <c r="AB748" s="4">
        <f t="shared" si="713"/>
        <v>0.90848437933893145</v>
      </c>
      <c r="AC748" s="4">
        <f t="shared" si="714"/>
        <v>0.35208245562626878</v>
      </c>
    </row>
    <row r="749" spans="1:29" x14ac:dyDescent="0.25">
      <c r="A749">
        <v>1198.9288480971099</v>
      </c>
      <c r="B749">
        <v>1.11824751362152</v>
      </c>
      <c r="C749">
        <v>0.72148932727126402</v>
      </c>
      <c r="D749">
        <f t="shared" si="702"/>
        <v>0.83404751362151996</v>
      </c>
      <c r="E749">
        <v>22.656964989122546</v>
      </c>
      <c r="F749">
        <f t="shared" si="703"/>
        <v>1118.2475136215201</v>
      </c>
      <c r="G749">
        <v>0.16300000000000001</v>
      </c>
      <c r="H749">
        <f t="shared" si="747"/>
        <v>22.656964989122546</v>
      </c>
      <c r="I749">
        <f t="shared" si="705"/>
        <v>8.1500000000000003E-2</v>
      </c>
      <c r="J749">
        <v>0.55842024075416496</v>
      </c>
      <c r="K749">
        <f t="shared" si="728"/>
        <v>0.55842024075416496</v>
      </c>
      <c r="L749">
        <f t="shared" si="707"/>
        <v>0.83463753402233543</v>
      </c>
      <c r="N749">
        <f t="shared" si="715"/>
        <v>0.91645966048354555</v>
      </c>
      <c r="Q749">
        <f t="shared" si="708"/>
        <v>8.3463753402233536</v>
      </c>
      <c r="S749" s="2">
        <f t="shared" si="716"/>
        <v>48559289.108833939</v>
      </c>
      <c r="V749" s="4">
        <f>0.1+0.8*(((S749)-(MIN($S$2:$S$900)))/((MAX($S$2:S1647))-(MIN($S$2:$S$900))))</f>
        <v>0.76771002721786841</v>
      </c>
      <c r="W749" s="4">
        <f t="shared" si="709"/>
        <v>0.82774268638210691</v>
      </c>
      <c r="X749" s="4">
        <f t="shared" si="710"/>
        <v>0.38293834059362009</v>
      </c>
      <c r="Y749" s="4">
        <f t="shared" si="711"/>
        <v>0.38293834059361942</v>
      </c>
      <c r="AA749" s="4">
        <f t="shared" si="712"/>
        <v>0.83463753402233543</v>
      </c>
      <c r="AB749" s="4">
        <f t="shared" si="713"/>
        <v>0.90967835797763363</v>
      </c>
      <c r="AC749" s="4">
        <f t="shared" si="714"/>
        <v>0.35367292574202513</v>
      </c>
    </row>
    <row r="750" spans="1:29" x14ac:dyDescent="0.25">
      <c r="A750">
        <v>1200.20461144365</v>
      </c>
      <c r="B750">
        <v>1.11846590319627</v>
      </c>
      <c r="C750">
        <v>0.72291137859948196</v>
      </c>
      <c r="D750">
        <f t="shared" si="702"/>
        <v>0.83426590319627003</v>
      </c>
      <c r="E750">
        <v>22.659475472347932</v>
      </c>
      <c r="F750">
        <f t="shared" si="703"/>
        <v>1118.4659031962701</v>
      </c>
      <c r="G750">
        <v>0.16300000000000001</v>
      </c>
      <c r="H750">
        <f t="shared" si="747"/>
        <v>22.659475472347932</v>
      </c>
      <c r="I750">
        <f t="shared" si="705"/>
        <v>8.1500000000000003E-2</v>
      </c>
      <c r="J750">
        <v>0.56055415149574295</v>
      </c>
      <c r="K750">
        <f t="shared" si="728"/>
        <v>0.56055415149574295</v>
      </c>
      <c r="L750">
        <f t="shared" si="707"/>
        <v>0.83552566009857621</v>
      </c>
      <c r="N750">
        <f t="shared" si="715"/>
        <v>0.91959051945865067</v>
      </c>
      <c r="Q750">
        <f t="shared" si="708"/>
        <v>8.3552566009857614</v>
      </c>
      <c r="S750" s="2">
        <f t="shared" si="716"/>
        <v>48610960.366287977</v>
      </c>
      <c r="V750" s="4">
        <f>0.1+0.8*(((S750)-(MIN($S$2:$S$900)))/((MAX($S$2:S1648))-(MIN($S$2:$S$900))))</f>
        <v>0.76842052807886096</v>
      </c>
      <c r="W750" s="4">
        <f t="shared" si="709"/>
        <v>0.82856617881185579</v>
      </c>
      <c r="X750" s="4">
        <f t="shared" si="710"/>
        <v>0.38401954274234873</v>
      </c>
      <c r="Y750" s="4">
        <f t="shared" si="711"/>
        <v>0.38401954274234817</v>
      </c>
      <c r="AA750" s="4">
        <f t="shared" si="712"/>
        <v>0.83552566009857621</v>
      </c>
      <c r="AB750" s="4">
        <f t="shared" si="713"/>
        <v>0.91070772351481966</v>
      </c>
      <c r="AC750" s="4">
        <f t="shared" si="714"/>
        <v>0.35502442842793591</v>
      </c>
    </row>
    <row r="751" spans="1:29" x14ac:dyDescent="0.25">
      <c r="A751">
        <v>1201.4803747901899</v>
      </c>
      <c r="B751">
        <v>1.1186842927710301</v>
      </c>
      <c r="C751">
        <v>0.724333429927701</v>
      </c>
      <c r="D751">
        <f t="shared" si="702"/>
        <v>0.83448429277103009</v>
      </c>
      <c r="E751">
        <v>22.661999601403682</v>
      </c>
      <c r="F751">
        <f t="shared" si="703"/>
        <v>1118.6842927710302</v>
      </c>
      <c r="G751">
        <v>0.16300000000000001</v>
      </c>
      <c r="H751">
        <f t="shared" ref="H751" si="749">E751-0.05</f>
        <v>22.611999601403681</v>
      </c>
      <c r="I751">
        <f t="shared" si="705"/>
        <v>8.1500000000000003E-2</v>
      </c>
      <c r="J751">
        <v>0.56269966119312997</v>
      </c>
      <c r="K751">
        <f t="shared" ref="K751" si="750">J751-0.00005</f>
        <v>0.56264966119312998</v>
      </c>
      <c r="L751">
        <f t="shared" si="707"/>
        <v>0.83641378617481676</v>
      </c>
      <c r="N751">
        <f t="shared" si="715"/>
        <v>0.92272137843375535</v>
      </c>
      <c r="Q751">
        <f t="shared" si="708"/>
        <v>8.3641378617481674</v>
      </c>
      <c r="S751" s="2">
        <f t="shared" si="716"/>
        <v>48662631.623741999</v>
      </c>
      <c r="V751" s="4">
        <f>0.1+0.8*(((S751)-(MIN($S$2:$S$900)))/((MAX($S$2:S1649))-(MIN($S$2:$S$900))))</f>
        <v>0.76913102893985341</v>
      </c>
      <c r="W751" s="4">
        <f t="shared" si="709"/>
        <v>0.8293896712416422</v>
      </c>
      <c r="X751" s="4">
        <f t="shared" si="710"/>
        <v>0.38510662180790411</v>
      </c>
      <c r="Y751" s="4">
        <f t="shared" si="711"/>
        <v>0.38510662180790378</v>
      </c>
      <c r="AA751" s="4">
        <f t="shared" si="712"/>
        <v>0.83641378617481676</v>
      </c>
      <c r="AB751" s="4">
        <f t="shared" si="713"/>
        <v>0.91173708905205275</v>
      </c>
      <c r="AC751" s="4">
        <f t="shared" si="714"/>
        <v>0.35638327725988006</v>
      </c>
    </row>
    <row r="752" spans="1:29" x14ac:dyDescent="0.25">
      <c r="A752">
        <v>1202.5100803084199</v>
      </c>
      <c r="B752">
        <v>1.1188605613171101</v>
      </c>
      <c r="C752">
        <v>0.72548120870958999</v>
      </c>
      <c r="D752">
        <f t="shared" si="702"/>
        <v>0.83466056131711008</v>
      </c>
      <c r="E752">
        <v>22.664030004439631</v>
      </c>
      <c r="F752">
        <f t="shared" si="703"/>
        <v>1118.8605613171101</v>
      </c>
      <c r="G752">
        <v>0.16300000000000001</v>
      </c>
      <c r="H752">
        <f t="shared" ref="H752:H755" si="751">E752</f>
        <v>22.664030004439631</v>
      </c>
      <c r="I752">
        <f t="shared" si="705"/>
        <v>8.1500000000000003E-2</v>
      </c>
      <c r="J752">
        <v>0.56442550377368805</v>
      </c>
      <c r="K752">
        <f t="shared" ref="K752" si="752">J752</f>
        <v>0.56442550377368805</v>
      </c>
      <c r="L752">
        <f t="shared" si="707"/>
        <v>0.83713061843376912</v>
      </c>
      <c r="N752">
        <f t="shared" si="715"/>
        <v>0.92524838532120735</v>
      </c>
      <c r="Q752">
        <f t="shared" si="708"/>
        <v>8.3713061843376906</v>
      </c>
      <c r="S752" s="2">
        <f t="shared" si="716"/>
        <v>48704336.991025515</v>
      </c>
      <c r="V752" s="4">
        <f>0.1+0.8*(((S752)-(MIN($S$2:$S$900)))/((MAX($S$2:S1650))-(MIN($S$2:$S$900))))</f>
        <v>0.76970449474701541</v>
      </c>
      <c r="W752" s="4">
        <f t="shared" si="709"/>
        <v>0.83005433581395915</v>
      </c>
      <c r="X752" s="4">
        <f t="shared" si="710"/>
        <v>0.3859810654620407</v>
      </c>
      <c r="Y752" s="4">
        <f t="shared" si="711"/>
        <v>0.3859810654620397</v>
      </c>
      <c r="AA752" s="4">
        <f t="shared" si="712"/>
        <v>0.83713061843376924</v>
      </c>
      <c r="AB752" s="4">
        <f t="shared" si="713"/>
        <v>0.91256791976744889</v>
      </c>
      <c r="AC752" s="4">
        <f t="shared" si="714"/>
        <v>0.35747633182755084</v>
      </c>
    </row>
    <row r="753" spans="1:29" x14ac:dyDescent="0.25">
      <c r="A753">
        <v>1203.46983244731</v>
      </c>
      <c r="B753">
        <v>1.11902485500218</v>
      </c>
      <c r="C753">
        <v>0.72655101276656198</v>
      </c>
      <c r="D753">
        <f t="shared" si="702"/>
        <v>0.83482485500217996</v>
      </c>
      <c r="E753">
        <v>22.66593697248144</v>
      </c>
      <c r="F753">
        <f t="shared" si="703"/>
        <v>1119.0248550021799</v>
      </c>
      <c r="G753">
        <v>0.16300000000000001</v>
      </c>
      <c r="H753">
        <f t="shared" si="751"/>
        <v>22.66593697248144</v>
      </c>
      <c r="I753">
        <f t="shared" si="705"/>
        <v>8.1500000000000003E-2</v>
      </c>
      <c r="J753">
        <v>0.566046426609223</v>
      </c>
      <c r="K753">
        <f t="shared" si="728"/>
        <v>0.566046426609223</v>
      </c>
      <c r="L753">
        <f t="shared" si="707"/>
        <v>0.83779875246002711</v>
      </c>
      <c r="N753">
        <f t="shared" si="715"/>
        <v>0.92760371917373541</v>
      </c>
      <c r="Q753">
        <f t="shared" si="708"/>
        <v>8.3779875246002717</v>
      </c>
      <c r="S753" s="2">
        <f t="shared" si="716"/>
        <v>48743209.09061604</v>
      </c>
      <c r="V753" s="4">
        <f>0.1+0.8*(((S753)-(MIN($S$2:$S$900)))/((MAX($S$2:S1651))-(MIN($S$2:$S$900))))</f>
        <v>0.77023900196802175</v>
      </c>
      <c r="W753" s="4">
        <f t="shared" si="709"/>
        <v>0.83067384618237028</v>
      </c>
      <c r="X753" s="4">
        <f t="shared" si="710"/>
        <v>0.38680234876061381</v>
      </c>
      <c r="Y753" s="4">
        <f t="shared" si="711"/>
        <v>0.38680234876061392</v>
      </c>
      <c r="AA753" s="4">
        <f t="shared" si="712"/>
        <v>0.83779875246002711</v>
      </c>
      <c r="AB753" s="4">
        <f t="shared" si="713"/>
        <v>0.91334230772796288</v>
      </c>
      <c r="AC753" s="4">
        <f t="shared" si="714"/>
        <v>0.35850293595076721</v>
      </c>
    </row>
    <row r="754" spans="1:29" x14ac:dyDescent="0.25">
      <c r="A754">
        <v>1204.49610777165</v>
      </c>
      <c r="B754">
        <v>1.1192005363558299</v>
      </c>
      <c r="C754">
        <v>0.727694968024444</v>
      </c>
      <c r="D754">
        <f t="shared" si="702"/>
        <v>0.83500053635582994</v>
      </c>
      <c r="E754">
        <v>22.667979108355446</v>
      </c>
      <c r="F754">
        <f t="shared" si="703"/>
        <v>1119.2005363558299</v>
      </c>
      <c r="G754">
        <v>0.16300000000000001</v>
      </c>
      <c r="H754">
        <f t="shared" si="751"/>
        <v>22.667979108355446</v>
      </c>
      <c r="I754">
        <f t="shared" si="705"/>
        <v>8.1500000000000003E-2</v>
      </c>
      <c r="J754">
        <v>0.56778224210212902</v>
      </c>
      <c r="K754">
        <f t="shared" si="728"/>
        <v>0.56778224210212902</v>
      </c>
      <c r="L754">
        <f t="shared" si="707"/>
        <v>0.83851319678030067</v>
      </c>
      <c r="N754">
        <f t="shared" si="715"/>
        <v>0.93012230800045881</v>
      </c>
      <c r="Q754">
        <f t="shared" si="708"/>
        <v>8.385131967803007</v>
      </c>
      <c r="S754" s="2">
        <f t="shared" si="716"/>
        <v>48784775.527405836</v>
      </c>
      <c r="V754" s="4">
        <f>0.1+0.8*(((S754)-(MIN($S$2:$S$900)))/((MAX($S$2:S1652))-(MIN($S$2:$S$900))))</f>
        <v>0.77081055742424054</v>
      </c>
      <c r="W754" s="4">
        <f t="shared" si="709"/>
        <v>0.83133629659899089</v>
      </c>
      <c r="X754" s="4">
        <f t="shared" si="710"/>
        <v>0.38768184545377848</v>
      </c>
      <c r="Y754" s="4">
        <f t="shared" si="711"/>
        <v>0.38768184545377837</v>
      </c>
      <c r="AA754" s="4">
        <f t="shared" si="712"/>
        <v>0.83851319678030067</v>
      </c>
      <c r="AB754" s="4">
        <f t="shared" si="713"/>
        <v>0.91417037074873864</v>
      </c>
      <c r="AC754" s="4">
        <f t="shared" si="714"/>
        <v>0.35960230681722305</v>
      </c>
    </row>
    <row r="755" spans="1:29" x14ac:dyDescent="0.25">
      <c r="A755">
        <v>1205.8873741585401</v>
      </c>
      <c r="B755">
        <v>1.1194386981398601</v>
      </c>
      <c r="C755">
        <v>0.72924576678249198</v>
      </c>
      <c r="D755">
        <f t="shared" si="702"/>
        <v>0.83523869813986007</v>
      </c>
      <c r="E755">
        <v>22.670746086966389</v>
      </c>
      <c r="F755">
        <f t="shared" si="703"/>
        <v>1119.43869813986</v>
      </c>
      <c r="G755">
        <v>0.16300000000000001</v>
      </c>
      <c r="H755">
        <f t="shared" si="751"/>
        <v>22.670746086966389</v>
      </c>
      <c r="I755">
        <f t="shared" si="705"/>
        <v>8.1500000000000003E-2</v>
      </c>
      <c r="J755">
        <v>0.57013417392142995</v>
      </c>
      <c r="K755">
        <f t="shared" si="728"/>
        <v>0.57013417392142995</v>
      </c>
      <c r="L755">
        <f t="shared" si="707"/>
        <v>0.83948173060794617</v>
      </c>
      <c r="N755">
        <f t="shared" si="715"/>
        <v>0.93353662372442903</v>
      </c>
      <c r="Q755">
        <f t="shared" si="708"/>
        <v>8.394817306079462</v>
      </c>
      <c r="S755" s="2">
        <f t="shared" si="716"/>
        <v>48841124.915291212</v>
      </c>
      <c r="V755" s="4">
        <f>0.1+0.8*(((S755)-(MIN($S$2:$S$900)))/((MAX($S$2:S1653))-(MIN($S$2:$S$900))))</f>
        <v>0.77158538448635683</v>
      </c>
      <c r="W755" s="4">
        <f t="shared" si="709"/>
        <v>0.83223434508151917</v>
      </c>
      <c r="X755" s="4">
        <f t="shared" si="710"/>
        <v>0.38887351373078005</v>
      </c>
      <c r="Y755" s="4">
        <f t="shared" si="711"/>
        <v>0.38887351373078027</v>
      </c>
      <c r="AA755" s="4">
        <f t="shared" si="712"/>
        <v>0.83948173060794606</v>
      </c>
      <c r="AB755" s="4">
        <f t="shared" si="713"/>
        <v>0.91529293135189893</v>
      </c>
      <c r="AC755" s="4">
        <f t="shared" si="714"/>
        <v>0.36109189216347509</v>
      </c>
    </row>
    <row r="756" spans="1:29" x14ac:dyDescent="0.25">
      <c r="A756">
        <v>1207.4053726978</v>
      </c>
      <c r="B756">
        <v>1.1196985543713101</v>
      </c>
      <c r="C756">
        <v>0.73093782969120702</v>
      </c>
      <c r="D756">
        <f t="shared" si="702"/>
        <v>0.83549855437131004</v>
      </c>
      <c r="E756">
        <v>22.673822161837407</v>
      </c>
      <c r="F756">
        <f t="shared" si="703"/>
        <v>1119.6985543713101</v>
      </c>
      <c r="G756">
        <v>0.16300000000000001</v>
      </c>
      <c r="H756">
        <f t="shared" ref="H756" si="753">E756-0.05</f>
        <v>22.623822161837406</v>
      </c>
      <c r="I756">
        <f t="shared" si="705"/>
        <v>8.1500000000000003E-2</v>
      </c>
      <c r="J756">
        <v>0.57274883756179595</v>
      </c>
      <c r="K756">
        <f t="shared" ref="K756" si="754">J756-0.00005</f>
        <v>0.57269883756179596</v>
      </c>
      <c r="L756">
        <f t="shared" si="707"/>
        <v>0.84053848936345388</v>
      </c>
      <c r="N756">
        <f t="shared" si="715"/>
        <v>0.93726195363277587</v>
      </c>
      <c r="Q756">
        <f t="shared" si="708"/>
        <v>8.4053848936345386</v>
      </c>
      <c r="S756" s="2">
        <f t="shared" si="716"/>
        <v>48902607.23765897</v>
      </c>
      <c r="V756" s="4">
        <f>0.1+0.8*(((S756)-(MIN($S$2:$S$900)))/((MAX($S$2:S1654))-(MIN($S$2:$S$900))))</f>
        <v>0.7724307914907631</v>
      </c>
      <c r="W756" s="4">
        <f t="shared" si="709"/>
        <v>0.833214197895771</v>
      </c>
      <c r="X756" s="4">
        <f t="shared" si="710"/>
        <v>0.39019830201319716</v>
      </c>
      <c r="Y756" s="4">
        <f t="shared" si="711"/>
        <v>0.39019830201319683</v>
      </c>
      <c r="AA756" s="4">
        <f t="shared" si="712"/>
        <v>0.84053848936345388</v>
      </c>
      <c r="AB756" s="4">
        <f t="shared" si="713"/>
        <v>0.9165177473697137</v>
      </c>
      <c r="AC756" s="4">
        <f t="shared" si="714"/>
        <v>0.3627478775164964</v>
      </c>
    </row>
    <row r="757" spans="1:29" x14ac:dyDescent="0.25">
      <c r="A757">
        <v>1208.9621644873</v>
      </c>
      <c r="B757">
        <v>1.1198828355374399</v>
      </c>
      <c r="C757">
        <v>0.73267313415658797</v>
      </c>
      <c r="D757">
        <f t="shared" si="702"/>
        <v>0.83568283553743994</v>
      </c>
      <c r="E757">
        <v>22.676993262832244</v>
      </c>
      <c r="F757">
        <f t="shared" si="703"/>
        <v>1119.8828355374399</v>
      </c>
      <c r="G757">
        <v>0.16300000000000001</v>
      </c>
      <c r="H757">
        <f t="shared" ref="H757:H760" si="755">E757</f>
        <v>22.676993262832244</v>
      </c>
      <c r="I757">
        <f t="shared" si="705"/>
        <v>8.1500000000000003E-2</v>
      </c>
      <c r="J757">
        <v>0.575444273407407</v>
      </c>
      <c r="K757">
        <f t="shared" ref="K757" si="756">J757</f>
        <v>0.575444273407407</v>
      </c>
      <c r="L757">
        <f t="shared" si="707"/>
        <v>0.84162225414418856</v>
      </c>
      <c r="N757">
        <f t="shared" si="715"/>
        <v>0.94108248630425051</v>
      </c>
      <c r="Q757">
        <f t="shared" si="708"/>
        <v>8.4162225414418863</v>
      </c>
      <c r="S757" s="2">
        <f t="shared" si="716"/>
        <v>48965660.773078173</v>
      </c>
      <c r="V757" s="4">
        <f>0.1+0.8*(((S757)-(MIN($S$2:$S$900)))/((MAX($S$2:S1655))-(MIN($S$2:$S$900))))</f>
        <v>0.77329780331535092</v>
      </c>
      <c r="W757" s="4">
        <f t="shared" si="709"/>
        <v>0.8339090760529676</v>
      </c>
      <c r="X757" s="4">
        <f t="shared" si="710"/>
        <v>0.3915640156633754</v>
      </c>
      <c r="Y757" s="4">
        <f t="shared" si="711"/>
        <v>0.3915640156633754</v>
      </c>
      <c r="AA757" s="4">
        <f t="shared" si="712"/>
        <v>0.84162225414418868</v>
      </c>
      <c r="AB757" s="4">
        <f t="shared" si="713"/>
        <v>0.91738634506620942</v>
      </c>
      <c r="AC757" s="4">
        <f t="shared" si="714"/>
        <v>0.36445501957921916</v>
      </c>
    </row>
    <row r="758" spans="1:29" x14ac:dyDescent="0.25">
      <c r="A758">
        <v>1210.7450732356499</v>
      </c>
      <c r="B758">
        <v>1.12008121844669</v>
      </c>
      <c r="C758">
        <v>0.73466048373874204</v>
      </c>
      <c r="D758">
        <f t="shared" si="702"/>
        <v>0.83588121844668994</v>
      </c>
      <c r="E758">
        <v>22.680694451680651</v>
      </c>
      <c r="F758">
        <f t="shared" si="703"/>
        <v>1120.0812184466899</v>
      </c>
      <c r="G758">
        <v>0.16300000000000001</v>
      </c>
      <c r="H758">
        <f t="shared" si="755"/>
        <v>22.680694451680651</v>
      </c>
      <c r="I758">
        <f t="shared" si="705"/>
        <v>8.1500000000000003E-2</v>
      </c>
      <c r="J758">
        <v>0.57859028392855405</v>
      </c>
      <c r="K758">
        <f t="shared" si="728"/>
        <v>0.57859028392855405</v>
      </c>
      <c r="L758">
        <f t="shared" si="707"/>
        <v>0.84286343085244064</v>
      </c>
      <c r="N758">
        <f t="shared" si="715"/>
        <v>0.94545793404830381</v>
      </c>
      <c r="Q758">
        <f t="shared" si="708"/>
        <v>8.4286343085244066</v>
      </c>
      <c r="S758" s="2">
        <f t="shared" si="716"/>
        <v>49037872.549034022</v>
      </c>
      <c r="V758" s="4">
        <f>0.1+0.8*(((S758)-(MIN($S$2:$S$900)))/((MAX($S$2:S1656))-(MIN($S$2:$S$900))))</f>
        <v>0.77429074468195258</v>
      </c>
      <c r="W758" s="4">
        <f t="shared" si="709"/>
        <v>0.83465712835420891</v>
      </c>
      <c r="X758" s="4">
        <f t="shared" si="710"/>
        <v>0.39315802485462759</v>
      </c>
      <c r="Y758" s="4">
        <f t="shared" si="711"/>
        <v>0.39315802485462692</v>
      </c>
      <c r="AA758" s="4">
        <f t="shared" si="712"/>
        <v>0.84286343085244075</v>
      </c>
      <c r="AB758" s="4">
        <f t="shared" si="713"/>
        <v>0.91832141044276117</v>
      </c>
      <c r="AC758" s="4">
        <f t="shared" si="714"/>
        <v>0.36644753106828443</v>
      </c>
    </row>
    <row r="759" spans="1:29" x14ac:dyDescent="0.25">
      <c r="A759">
        <v>1211.85780638856</v>
      </c>
      <c r="B759">
        <v>1.1202050314238201</v>
      </c>
      <c r="C759">
        <v>0.73590081068678603</v>
      </c>
      <c r="D759">
        <f t="shared" si="702"/>
        <v>0.8360050314238201</v>
      </c>
      <c r="E759">
        <v>22.682987244643012</v>
      </c>
      <c r="F759">
        <f t="shared" si="703"/>
        <v>1120.2050314238202</v>
      </c>
      <c r="G759">
        <v>0.16300000000000001</v>
      </c>
      <c r="H759">
        <f t="shared" si="755"/>
        <v>22.682987244643012</v>
      </c>
      <c r="I759">
        <f t="shared" si="705"/>
        <v>8.1500000000000003E-2</v>
      </c>
      <c r="J759">
        <v>0.58053915794655997</v>
      </c>
      <c r="K759">
        <f t="shared" si="728"/>
        <v>0.58053915794655997</v>
      </c>
      <c r="L759">
        <f t="shared" si="707"/>
        <v>0.8436380630220176</v>
      </c>
      <c r="N759">
        <f t="shared" si="715"/>
        <v>0.9481886995841956</v>
      </c>
      <c r="Q759">
        <f t="shared" si="708"/>
        <v>8.4363806302201763</v>
      </c>
      <c r="S759" s="2">
        <f t="shared" si="716"/>
        <v>49082940.720476307</v>
      </c>
      <c r="V759" s="4">
        <f>0.1+0.8*(((S759)-(MIN($S$2:$S$900)))/((MAX($S$2:S1657))-(MIN($S$2:$S$900))))</f>
        <v>0.77491045041761397</v>
      </c>
      <c r="W759" s="4">
        <f t="shared" si="709"/>
        <v>0.83512399610413712</v>
      </c>
      <c r="X759" s="4">
        <f t="shared" si="710"/>
        <v>0.3941454732679156</v>
      </c>
      <c r="Y759" s="4">
        <f t="shared" si="711"/>
        <v>0.3941454732679156</v>
      </c>
      <c r="AA759" s="4">
        <f t="shared" si="712"/>
        <v>0.84363806302201749</v>
      </c>
      <c r="AB759" s="4">
        <f t="shared" si="713"/>
        <v>0.91890499513017143</v>
      </c>
      <c r="AC759" s="4">
        <f t="shared" si="714"/>
        <v>0.36768184158489442</v>
      </c>
    </row>
    <row r="760" spans="1:29" x14ac:dyDescent="0.25">
      <c r="A760">
        <v>1212.9705395414701</v>
      </c>
      <c r="B760">
        <v>1.12032884440095</v>
      </c>
      <c r="C760">
        <v>0.73714113763482902</v>
      </c>
      <c r="D760">
        <f t="shared" si="702"/>
        <v>0.83612884440095003</v>
      </c>
      <c r="E760">
        <v>22.685260232504429</v>
      </c>
      <c r="F760">
        <f t="shared" si="703"/>
        <v>1120.3288444009499</v>
      </c>
      <c r="G760">
        <v>0.16300000000000001</v>
      </c>
      <c r="H760">
        <f t="shared" si="755"/>
        <v>22.685260232504429</v>
      </c>
      <c r="I760">
        <f t="shared" si="705"/>
        <v>8.1500000000000003E-2</v>
      </c>
      <c r="J760">
        <v>0.58247119762876498</v>
      </c>
      <c r="K760">
        <f t="shared" si="728"/>
        <v>0.58247119762876498</v>
      </c>
      <c r="L760">
        <f t="shared" si="707"/>
        <v>0.84441269519159445</v>
      </c>
      <c r="N760">
        <f t="shared" si="715"/>
        <v>0.95091946512008729</v>
      </c>
      <c r="Q760">
        <f t="shared" si="708"/>
        <v>8.4441269519159441</v>
      </c>
      <c r="S760" s="2">
        <f t="shared" si="716"/>
        <v>49128008.8919186</v>
      </c>
      <c r="V760" s="4">
        <f>0.1+0.8*(((S760)-(MIN($S$2:$S$900)))/((MAX($S$2:S1658))-(MIN($S$2:$S$900))))</f>
        <v>0.77553015615327558</v>
      </c>
      <c r="W760" s="4">
        <f t="shared" si="709"/>
        <v>0.83559086385406456</v>
      </c>
      <c r="X760" s="4">
        <f t="shared" si="710"/>
        <v>0.39512439212104644</v>
      </c>
      <c r="Y760" s="4">
        <f t="shared" si="711"/>
        <v>0.39512439212104622</v>
      </c>
      <c r="AA760" s="4">
        <f t="shared" si="712"/>
        <v>0.84441269519159445</v>
      </c>
      <c r="AB760" s="4">
        <f t="shared" si="713"/>
        <v>0.9194885798175807</v>
      </c>
      <c r="AC760" s="4">
        <f t="shared" si="714"/>
        <v>0.36890549015130797</v>
      </c>
    </row>
    <row r="761" spans="1:29" x14ac:dyDescent="0.25">
      <c r="A761">
        <v>1214.5397200602799</v>
      </c>
      <c r="B761">
        <v>1.1205034459315799</v>
      </c>
      <c r="C761">
        <v>0.73889025140818898</v>
      </c>
      <c r="D761">
        <f t="shared" si="702"/>
        <v>0.8363034459315799</v>
      </c>
      <c r="E761">
        <v>22.688558449546179</v>
      </c>
      <c r="F761">
        <f t="shared" si="703"/>
        <v>1120.50344593158</v>
      </c>
      <c r="G761">
        <v>0.16300000000000001</v>
      </c>
      <c r="H761">
        <f t="shared" ref="H761" si="757">E761-0.05</f>
        <v>22.638558449546178</v>
      </c>
      <c r="I761">
        <f t="shared" si="705"/>
        <v>8.1500000000000003E-2</v>
      </c>
      <c r="J761">
        <v>0.58527468211425304</v>
      </c>
      <c r="K761">
        <f t="shared" ref="K761" si="758">J761-0.00005</f>
        <v>0.58522468211425305</v>
      </c>
      <c r="L761">
        <f t="shared" si="707"/>
        <v>0.84550508441947403</v>
      </c>
      <c r="N761">
        <f t="shared" si="715"/>
        <v>0.95477040105126909</v>
      </c>
      <c r="Q761">
        <f t="shared" si="708"/>
        <v>8.4550508441947407</v>
      </c>
      <c r="S761" s="2">
        <f t="shared" si="716"/>
        <v>49191564.198472254</v>
      </c>
      <c r="V761" s="4">
        <f>0.1+0.8*(((S761)-(MIN($S$2:$S$900)))/((MAX($S$2:S1659))-(MIN($S$2:$S$900))))</f>
        <v>0.77640406753557922</v>
      </c>
      <c r="W761" s="4">
        <f t="shared" si="709"/>
        <v>0.836249242528325</v>
      </c>
      <c r="X761" s="4">
        <f t="shared" si="710"/>
        <v>0.39654485146387519</v>
      </c>
      <c r="Y761" s="4">
        <f t="shared" si="711"/>
        <v>0.3965448514638743</v>
      </c>
      <c r="AA761" s="4">
        <f t="shared" si="712"/>
        <v>0.84550508441947403</v>
      </c>
      <c r="AB761" s="4">
        <f t="shared" si="713"/>
        <v>0.92031155316040625</v>
      </c>
      <c r="AC761" s="4">
        <f t="shared" si="714"/>
        <v>0.37068106432984393</v>
      </c>
    </row>
    <row r="762" spans="1:29" x14ac:dyDescent="0.25">
      <c r="A762">
        <v>1216.0691396357799</v>
      </c>
      <c r="B762">
        <v>1.12067362329211</v>
      </c>
      <c r="C762">
        <v>0.74055453514245295</v>
      </c>
      <c r="D762">
        <f t="shared" si="702"/>
        <v>0.83647362329210995</v>
      </c>
      <c r="E762">
        <v>22.691707562587577</v>
      </c>
      <c r="F762">
        <f t="shared" si="703"/>
        <v>1120.6736232921101</v>
      </c>
      <c r="G762">
        <v>0.16300000000000001</v>
      </c>
      <c r="H762">
        <f t="shared" ref="H762:H765" si="759">E762</f>
        <v>22.691707562587577</v>
      </c>
      <c r="I762">
        <f t="shared" si="705"/>
        <v>8.1500000000000003E-2</v>
      </c>
      <c r="J762">
        <v>0.58795142819944102</v>
      </c>
      <c r="K762">
        <f t="shared" ref="K762" si="760">J762</f>
        <v>0.58795142819944102</v>
      </c>
      <c r="L762">
        <f t="shared" si="707"/>
        <v>0.84656979395999998</v>
      </c>
      <c r="N762">
        <f t="shared" si="715"/>
        <v>0.95852375939758161</v>
      </c>
      <c r="Q762">
        <f t="shared" si="708"/>
        <v>8.4656979396000001</v>
      </c>
      <c r="S762" s="2">
        <f t="shared" si="716"/>
        <v>49253509.098249495</v>
      </c>
      <c r="V762" s="4">
        <f>0.1+0.8*(((S762)-(MIN($S$2:$S$900)))/((MAX($S$2:S1660))-(MIN($S$2:$S$900))))</f>
        <v>0.77725583516800001</v>
      </c>
      <c r="W762" s="4">
        <f t="shared" si="709"/>
        <v>0.8368909387643817</v>
      </c>
      <c r="X762" s="4">
        <f t="shared" si="710"/>
        <v>0.39790109545408359</v>
      </c>
      <c r="Y762" s="4">
        <f t="shared" si="711"/>
        <v>0.39790109545408325</v>
      </c>
      <c r="AA762" s="4">
        <f t="shared" si="712"/>
        <v>0.84656979395999998</v>
      </c>
      <c r="AB762" s="4">
        <f t="shared" si="713"/>
        <v>0.92111367345547712</v>
      </c>
      <c r="AC762" s="4">
        <f t="shared" si="714"/>
        <v>0.37237636931760443</v>
      </c>
    </row>
    <row r="763" spans="1:29" x14ac:dyDescent="0.25">
      <c r="A763">
        <v>1217.39835984863</v>
      </c>
      <c r="B763">
        <v>1.12082152462082</v>
      </c>
      <c r="C763">
        <v>0.74157218489655596</v>
      </c>
      <c r="D763">
        <f t="shared" si="702"/>
        <v>0.83662152462081996</v>
      </c>
      <c r="E763">
        <v>22.694510201607898</v>
      </c>
      <c r="F763">
        <f t="shared" si="703"/>
        <v>1120.8215246208199</v>
      </c>
      <c r="G763">
        <v>0.16300000000000001</v>
      </c>
      <c r="H763">
        <f t="shared" si="759"/>
        <v>22.694510201607898</v>
      </c>
      <c r="I763">
        <f t="shared" si="705"/>
        <v>8.1500000000000003E-2</v>
      </c>
      <c r="J763">
        <v>0.590333671366714</v>
      </c>
      <c r="K763">
        <f t="shared" si="728"/>
        <v>0.590333671366714</v>
      </c>
      <c r="L763">
        <f t="shared" si="707"/>
        <v>0.84749513417713351</v>
      </c>
      <c r="N763">
        <f t="shared" si="715"/>
        <v>0.96178580720964568</v>
      </c>
      <c r="Q763">
        <f t="shared" si="708"/>
        <v>8.4749513417713356</v>
      </c>
      <c r="S763" s="2">
        <f t="shared" si="716"/>
        <v>49307345.4778708</v>
      </c>
      <c r="V763" s="4">
        <f>0.1+0.8*(((S763)-(MIN($S$2:$S$900)))/((MAX($S$2:S1661))-(MIN($S$2:$S$900))))</f>
        <v>0.77799610734170688</v>
      </c>
      <c r="W763" s="4">
        <f t="shared" si="709"/>
        <v>0.83744863765949551</v>
      </c>
      <c r="X763" s="4">
        <f t="shared" si="710"/>
        <v>0.39910812177484944</v>
      </c>
      <c r="Y763" s="4">
        <f t="shared" si="711"/>
        <v>0.39910812177484878</v>
      </c>
      <c r="AA763" s="4">
        <f t="shared" si="712"/>
        <v>0.84749513417713351</v>
      </c>
      <c r="AB763" s="4">
        <f t="shared" si="713"/>
        <v>0.9218107970743693</v>
      </c>
      <c r="AC763" s="4">
        <f t="shared" si="714"/>
        <v>0.37388515221856183</v>
      </c>
    </row>
    <row r="764" spans="1:29" x14ac:dyDescent="0.25">
      <c r="A764">
        <v>1218.72758006148</v>
      </c>
      <c r="B764">
        <v>1.12096942594953</v>
      </c>
      <c r="C764">
        <v>0.74258983465065997</v>
      </c>
      <c r="D764">
        <f t="shared" si="702"/>
        <v>0.83676942594952997</v>
      </c>
      <c r="E764">
        <v>22.697351564498032</v>
      </c>
      <c r="F764">
        <f t="shared" si="703"/>
        <v>1120.96942594953</v>
      </c>
      <c r="G764">
        <v>0.16300000000000001</v>
      </c>
      <c r="H764">
        <f t="shared" si="759"/>
        <v>22.697351564498032</v>
      </c>
      <c r="I764">
        <f t="shared" si="705"/>
        <v>8.1500000000000003E-2</v>
      </c>
      <c r="J764">
        <v>0.592748829823326</v>
      </c>
      <c r="K764">
        <f t="shared" si="728"/>
        <v>0.592748829823326</v>
      </c>
      <c r="L764">
        <f t="shared" si="707"/>
        <v>0.84842047439426693</v>
      </c>
      <c r="N764">
        <f t="shared" si="715"/>
        <v>0.96504785502170987</v>
      </c>
      <c r="Q764">
        <f t="shared" si="708"/>
        <v>8.4842047439426693</v>
      </c>
      <c r="S764" s="2">
        <f t="shared" si="716"/>
        <v>49361181.857492104</v>
      </c>
      <c r="V764" s="4">
        <f>0.1+0.8*(((S764)-(MIN($S$2:$S$900)))/((MAX($S$2:S1662))-(MIN($S$2:$S$900))))</f>
        <v>0.77873637951541352</v>
      </c>
      <c r="W764" s="4">
        <f t="shared" si="709"/>
        <v>0.83800633655460932</v>
      </c>
      <c r="X764" s="4">
        <f t="shared" si="710"/>
        <v>0.40033182549493951</v>
      </c>
      <c r="Y764" s="4">
        <f t="shared" si="711"/>
        <v>0.40033182549493973</v>
      </c>
      <c r="AA764" s="4">
        <f t="shared" si="712"/>
        <v>0.84842047439426693</v>
      </c>
      <c r="AB764" s="4">
        <f t="shared" si="713"/>
        <v>0.9225079206932616</v>
      </c>
      <c r="AC764" s="4">
        <f t="shared" si="714"/>
        <v>0.37541478186867439</v>
      </c>
    </row>
    <row r="765" spans="1:29" x14ac:dyDescent="0.25">
      <c r="A765">
        <v>1219.95693214171</v>
      </c>
      <c r="B765">
        <v>1.12110621502658</v>
      </c>
      <c r="C765">
        <v>0.74353102545565897</v>
      </c>
      <c r="D765">
        <f t="shared" si="702"/>
        <v>0.83690621502658002</v>
      </c>
      <c r="E765">
        <v>22.699996012643979</v>
      </c>
      <c r="F765">
        <f t="shared" si="703"/>
        <v>1121.10621502658</v>
      </c>
      <c r="G765">
        <v>0.16300000000000001</v>
      </c>
      <c r="H765">
        <f t="shared" si="759"/>
        <v>22.699996012643979</v>
      </c>
      <c r="I765">
        <f t="shared" si="705"/>
        <v>8.1500000000000003E-2</v>
      </c>
      <c r="J765">
        <v>0.59499661074738197</v>
      </c>
      <c r="K765">
        <f t="shared" si="728"/>
        <v>0.59499661074738197</v>
      </c>
      <c r="L765">
        <f t="shared" si="707"/>
        <v>0.84927629114295633</v>
      </c>
      <c r="N765">
        <f t="shared" si="715"/>
        <v>0.96806481581180515</v>
      </c>
      <c r="Q765">
        <f t="shared" si="708"/>
        <v>8.4927629114295637</v>
      </c>
      <c r="S765" s="2">
        <f t="shared" si="716"/>
        <v>49410973.355273798</v>
      </c>
      <c r="V765" s="4">
        <f>0.1+0.8*(((S765)-(MIN($S$2:$S$900)))/((MAX($S$2:S1663))-(MIN($S$2:$S$900))))</f>
        <v>0.77942103291436515</v>
      </c>
      <c r="W765" s="4">
        <f t="shared" si="709"/>
        <v>0.83852213392979058</v>
      </c>
      <c r="X765" s="4">
        <f t="shared" si="710"/>
        <v>0.40147072297439246</v>
      </c>
      <c r="Y765" s="4">
        <f t="shared" si="711"/>
        <v>0.40147072297439212</v>
      </c>
      <c r="AA765" s="4">
        <f t="shared" si="712"/>
        <v>0.84927629114295644</v>
      </c>
      <c r="AB765" s="4">
        <f t="shared" si="713"/>
        <v>0.92315266741223823</v>
      </c>
      <c r="AC765" s="4">
        <f t="shared" si="714"/>
        <v>0.37683840371799049</v>
      </c>
    </row>
    <row r="766" spans="1:29" x14ac:dyDescent="0.25">
      <c r="A766">
        <v>1221.8164526882899</v>
      </c>
      <c r="B766">
        <v>1.12131312247273</v>
      </c>
      <c r="C766">
        <v>0.74495467265022297</v>
      </c>
      <c r="D766">
        <f t="shared" si="702"/>
        <v>0.83711312247272995</v>
      </c>
      <c r="E766">
        <v>22.704000871008773</v>
      </c>
      <c r="F766">
        <f t="shared" si="703"/>
        <v>1121.3131224727299</v>
      </c>
      <c r="G766">
        <v>0.16300000000000001</v>
      </c>
      <c r="H766">
        <f t="shared" ref="H766" si="761">E766-0.05</f>
        <v>22.654000871008773</v>
      </c>
      <c r="I766">
        <f t="shared" si="705"/>
        <v>8.1500000000000003E-2</v>
      </c>
      <c r="J766">
        <v>0.59840074035745705</v>
      </c>
      <c r="K766">
        <f t="shared" ref="K766" si="762">J766-0.00005</f>
        <v>0.59835074035745706</v>
      </c>
      <c r="L766">
        <f t="shared" si="707"/>
        <v>0.85057080136007612</v>
      </c>
      <c r="N766">
        <f t="shared" si="715"/>
        <v>0.97262827705909793</v>
      </c>
      <c r="Q766">
        <f t="shared" si="708"/>
        <v>8.5057080136007617</v>
      </c>
      <c r="S766" s="2">
        <f t="shared" si="716"/>
        <v>49486288.079720132</v>
      </c>
      <c r="V766" s="4">
        <f>0.1+0.8*(((S766)-(MIN($S$2:$S$900)))/((MAX($S$2:S1664))-(MIN($S$2:$S$900))))</f>
        <v>0.78045664108806101</v>
      </c>
      <c r="W766" s="4">
        <f t="shared" si="709"/>
        <v>0.83930233012623512</v>
      </c>
      <c r="X766" s="4">
        <f t="shared" si="710"/>
        <v>0.40319551500868445</v>
      </c>
      <c r="Y766" s="4">
        <f t="shared" si="711"/>
        <v>0.40319551500868434</v>
      </c>
      <c r="AA766" s="4">
        <f t="shared" si="712"/>
        <v>0.85057080136007623</v>
      </c>
      <c r="AB766" s="4">
        <f t="shared" si="713"/>
        <v>0.92412791265779393</v>
      </c>
      <c r="AC766" s="4">
        <f t="shared" si="714"/>
        <v>0.37899439376085559</v>
      </c>
    </row>
    <row r="767" spans="1:29" x14ac:dyDescent="0.25">
      <c r="A767">
        <v>1224.2399046350199</v>
      </c>
      <c r="B767">
        <v>1.1215827781396499</v>
      </c>
      <c r="C767">
        <v>0.74681006519829796</v>
      </c>
      <c r="D767">
        <f t="shared" si="702"/>
        <v>0.8373827781396499</v>
      </c>
      <c r="E767">
        <v>22.709289984121767</v>
      </c>
      <c r="F767">
        <f t="shared" si="703"/>
        <v>1121.5827781396499</v>
      </c>
      <c r="G767">
        <v>0.16300000000000001</v>
      </c>
      <c r="H767">
        <f t="shared" ref="H767:H770" si="763">E767</f>
        <v>22.709289984121767</v>
      </c>
      <c r="I767">
        <f t="shared" si="705"/>
        <v>8.1500000000000003E-2</v>
      </c>
      <c r="J767">
        <v>0.60289648650350303</v>
      </c>
      <c r="K767">
        <f t="shared" ref="K767" si="764">J767</f>
        <v>0.60289648650350303</v>
      </c>
      <c r="L767">
        <f t="shared" si="707"/>
        <v>0.85225789393429408</v>
      </c>
      <c r="N767">
        <f t="shared" si="715"/>
        <v>0.97857568595647149</v>
      </c>
      <c r="Q767">
        <f t="shared" si="708"/>
        <v>8.5225789393429405</v>
      </c>
      <c r="S767" s="2">
        <f t="shared" si="716"/>
        <v>49584443.282098822</v>
      </c>
      <c r="V767" s="4">
        <f>0.1+0.8*(((S767)-(MIN($S$2:$S$900)))/((MAX($S$2:S1665))-(MIN($S$2:$S$900))))</f>
        <v>0.78180631514743526</v>
      </c>
      <c r="W767" s="4">
        <f t="shared" si="709"/>
        <v>0.84031913415912718</v>
      </c>
      <c r="X767" s="4">
        <f t="shared" si="710"/>
        <v>0.40547340334699844</v>
      </c>
      <c r="Y767" s="4">
        <f t="shared" si="711"/>
        <v>0.40547340334699777</v>
      </c>
      <c r="AA767" s="4">
        <f t="shared" si="712"/>
        <v>0.85225789393429408</v>
      </c>
      <c r="AB767" s="4">
        <f t="shared" si="713"/>
        <v>0.92539891769890892</v>
      </c>
      <c r="AC767" s="4">
        <f t="shared" si="714"/>
        <v>0.38184175418374805</v>
      </c>
    </row>
    <row r="768" spans="1:29" x14ac:dyDescent="0.25">
      <c r="A768">
        <v>1226.6633565817499</v>
      </c>
      <c r="B768">
        <v>1.1218524338065801</v>
      </c>
      <c r="C768">
        <v>0.74866545774637305</v>
      </c>
      <c r="D768">
        <f t="shared" si="702"/>
        <v>0.83765243380658005</v>
      </c>
      <c r="E768">
        <v>22.714581535265399</v>
      </c>
      <c r="F768">
        <f t="shared" si="703"/>
        <v>1121.8524338065802</v>
      </c>
      <c r="G768">
        <v>0.16300000000000001</v>
      </c>
      <c r="H768">
        <f t="shared" si="763"/>
        <v>22.714581535265399</v>
      </c>
      <c r="I768">
        <f t="shared" si="705"/>
        <v>8.1500000000000003E-2</v>
      </c>
      <c r="J768">
        <v>0.60739430497558899</v>
      </c>
      <c r="K768">
        <f t="shared" si="728"/>
        <v>0.60739430497558899</v>
      </c>
      <c r="L768">
        <f t="shared" si="707"/>
        <v>0.85394498650851203</v>
      </c>
      <c r="N768">
        <f t="shared" si="715"/>
        <v>0.98452309485384504</v>
      </c>
      <c r="Q768">
        <f t="shared" si="708"/>
        <v>8.5394498650851212</v>
      </c>
      <c r="S768" s="2">
        <f t="shared" si="716"/>
        <v>49682598.48447752</v>
      </c>
      <c r="V768" s="4">
        <f>0.1+0.8*(((S768)-(MIN($S$2:$S$900)))/((MAX($S$2:S1666))-(MIN($S$2:$S$900))))</f>
        <v>0.78315598920680973</v>
      </c>
      <c r="W768" s="4">
        <f t="shared" si="709"/>
        <v>0.84133593819205765</v>
      </c>
      <c r="X768" s="4">
        <f t="shared" si="710"/>
        <v>0.40775234168394814</v>
      </c>
      <c r="Y768" s="4">
        <f t="shared" si="711"/>
        <v>0.40775234168394803</v>
      </c>
      <c r="AA768" s="4">
        <f t="shared" si="712"/>
        <v>0.85394498650851214</v>
      </c>
      <c r="AB768" s="4">
        <f t="shared" si="713"/>
        <v>0.92666992274007209</v>
      </c>
      <c r="AC768" s="4">
        <f t="shared" si="714"/>
        <v>0.38469042710493517</v>
      </c>
    </row>
    <row r="769" spans="1:29" x14ac:dyDescent="0.25">
      <c r="A769">
        <v>1229.8877687925501</v>
      </c>
      <c r="B769">
        <v>1.1222112117168701</v>
      </c>
      <c r="C769">
        <v>0.75113406472490796</v>
      </c>
      <c r="D769">
        <f t="shared" si="702"/>
        <v>0.8380112117168701</v>
      </c>
      <c r="E769">
        <v>22.721721908912759</v>
      </c>
      <c r="F769">
        <f t="shared" si="703"/>
        <v>1122.2112117168701</v>
      </c>
      <c r="G769">
        <v>0.16300000000000001</v>
      </c>
      <c r="H769">
        <f t="shared" si="763"/>
        <v>22.721721908912759</v>
      </c>
      <c r="I769">
        <f t="shared" si="705"/>
        <v>8.1500000000000003E-2</v>
      </c>
      <c r="J769">
        <v>0.61346362257584597</v>
      </c>
      <c r="K769">
        <f t="shared" si="728"/>
        <v>0.61346362257584597</v>
      </c>
      <c r="L769">
        <f t="shared" si="707"/>
        <v>0.85618966971933408</v>
      </c>
      <c r="N769">
        <f t="shared" si="715"/>
        <v>0.99243614544978909</v>
      </c>
      <c r="Q769">
        <f t="shared" si="708"/>
        <v>8.5618966971933403</v>
      </c>
      <c r="S769" s="2">
        <f t="shared" si="716"/>
        <v>49813194.361788176</v>
      </c>
      <c r="V769" s="4">
        <f>0.1+0.8*(((S769)-(MIN($S$2:$S$900)))/((MAX($S$2:S1667))-(MIN($S$2:$S$900))))</f>
        <v>0.78495173577546729</v>
      </c>
      <c r="W769" s="4">
        <f t="shared" si="709"/>
        <v>0.84268879989996248</v>
      </c>
      <c r="X769" s="4">
        <f t="shared" si="710"/>
        <v>0.41082752149482527</v>
      </c>
      <c r="Y769" s="4">
        <f t="shared" si="711"/>
        <v>0.4108275214948246</v>
      </c>
      <c r="AA769" s="4">
        <f t="shared" si="712"/>
        <v>0.85618966971933408</v>
      </c>
      <c r="AB769" s="4">
        <f t="shared" si="713"/>
        <v>0.92836099987495302</v>
      </c>
      <c r="AC769" s="4">
        <f t="shared" si="714"/>
        <v>0.38853440186853161</v>
      </c>
    </row>
    <row r="770" spans="1:29" x14ac:dyDescent="0.25">
      <c r="A770">
        <v>1231.5526128915201</v>
      </c>
      <c r="B770">
        <v>1.12239645766179</v>
      </c>
      <c r="C770">
        <v>0.75240866781291604</v>
      </c>
      <c r="D770">
        <f t="shared" si="702"/>
        <v>0.83819645766178996</v>
      </c>
      <c r="E770">
        <v>22.72557739490059</v>
      </c>
      <c r="F770">
        <f t="shared" si="703"/>
        <v>1122.39645766179</v>
      </c>
      <c r="G770">
        <v>0.16300000000000001</v>
      </c>
      <c r="H770">
        <f t="shared" si="763"/>
        <v>22.72557739490059</v>
      </c>
      <c r="I770">
        <f t="shared" si="705"/>
        <v>8.1500000000000003E-2</v>
      </c>
      <c r="J770">
        <v>0.61674078566550194</v>
      </c>
      <c r="K770">
        <f t="shared" si="728"/>
        <v>0.61674078566550194</v>
      </c>
      <c r="L770">
        <f t="shared" si="707"/>
        <v>0.85734865540518312</v>
      </c>
      <c r="N770">
        <f t="shared" si="715"/>
        <v>0.9965218499838997</v>
      </c>
      <c r="Q770">
        <f t="shared" si="708"/>
        <v>8.573486554051831</v>
      </c>
      <c r="S770" s="2">
        <f t="shared" si="716"/>
        <v>49880624.256440669</v>
      </c>
      <c r="V770" s="4">
        <f>0.1+0.8*(((S770)-(MIN($S$2:$S$900)))/((MAX($S$2:S1668))-(MIN($S$2:$S$900))))</f>
        <v>0.78587892432414652</v>
      </c>
      <c r="W770" s="4">
        <f t="shared" si="709"/>
        <v>0.84338731599651939</v>
      </c>
      <c r="X770" s="4">
        <f t="shared" si="710"/>
        <v>0.41248798259342312</v>
      </c>
      <c r="Y770" s="4">
        <f t="shared" si="711"/>
        <v>0.41248798259342256</v>
      </c>
      <c r="AA770" s="4">
        <f t="shared" si="712"/>
        <v>0.85734865540518312</v>
      </c>
      <c r="AB770" s="4">
        <f t="shared" si="713"/>
        <v>0.92923414499564927</v>
      </c>
      <c r="AC770" s="4">
        <f t="shared" si="714"/>
        <v>0.3906099782417789</v>
      </c>
    </row>
    <row r="771" spans="1:29" x14ac:dyDescent="0.25">
      <c r="A771">
        <v>1233.2174569904901</v>
      </c>
      <c r="B771">
        <v>1.1225817036067101</v>
      </c>
      <c r="C771">
        <v>0.75368327090092402</v>
      </c>
      <c r="D771">
        <f t="shared" ref="D771:D834" si="765">B771-(1.163-0.8788)</f>
        <v>0.83838170360671005</v>
      </c>
      <c r="E771">
        <v>22.729330090538845</v>
      </c>
      <c r="F771">
        <f t="shared" ref="F771:F834" si="766">B771*1000</f>
        <v>1122.5817036067101</v>
      </c>
      <c r="G771">
        <v>0.16300000000000001</v>
      </c>
      <c r="H771">
        <f t="shared" ref="H771" si="767">E771-0.05</f>
        <v>22.679330090538844</v>
      </c>
      <c r="I771">
        <f t="shared" ref="I771:I834" si="768">G771/2</f>
        <v>8.1500000000000003E-2</v>
      </c>
      <c r="J771">
        <v>0.61993057695801901</v>
      </c>
      <c r="K771">
        <f t="shared" ref="K771" si="769">J771-0.00005</f>
        <v>0.61988057695801901</v>
      </c>
      <c r="L771">
        <f t="shared" ref="L771:L834" si="770">(A771-$M$1)/($M$2-$M$1)</f>
        <v>0.85850764109103206</v>
      </c>
      <c r="N771">
        <f t="shared" si="715"/>
        <v>1.0006075545180104</v>
      </c>
      <c r="Q771">
        <f t="shared" ref="Q771:Q834" si="771">L771*10</f>
        <v>8.5850764109103199</v>
      </c>
      <c r="S771" s="2">
        <f t="shared" si="716"/>
        <v>49948054.151093163</v>
      </c>
      <c r="V771" s="4">
        <f>0.1+0.8*(((S771)-(MIN($S$2:$S$900)))/((MAX($S$2:S1669))-(MIN($S$2:$S$900))))</f>
        <v>0.78680611287282565</v>
      </c>
      <c r="W771" s="4">
        <f t="shared" ref="W771:W834" si="772">0.1+0.8*(((B771)-(MIN($B$2:$B$900)))/((MAX($B$2:$B$900))-(MIN($B$2:$B$900))))</f>
        <v>0.84408583209307742</v>
      </c>
      <c r="X771" s="4">
        <f t="shared" ref="X771:X834" si="773">0.1+0.8*(((J771)-(MIN($J$2:$J$900)))/((MAX($J$2:$J$900))-(MIN($J$2:$J$900))))</f>
        <v>0.41410417446699466</v>
      </c>
      <c r="Y771" s="4">
        <f t="shared" ref="Y771:Y834" si="774">0.1+0.8*(((E771)-(MIN($E$2:$E$900)))/((MAX($E$2:$E$900))-(MIN($E$2:$E$900))))</f>
        <v>0.41410417446699399</v>
      </c>
      <c r="AA771" s="4">
        <f t="shared" ref="AA771:AA834" si="775">(((S771)-(MIN($S$2:$S$900)))/((MAX($S$2:$S$900))-(MIN($S$2:$S$900))))</f>
        <v>0.85850764109103206</v>
      </c>
      <c r="AB771" s="4">
        <f t="shared" ref="AB771:AB834" si="776">(((B771)-(MIN($B$2:$B$900)))/((MAX($B$2:$B$900))-(MIN($B$2:$B$900))))</f>
        <v>0.93010729011634674</v>
      </c>
      <c r="AC771" s="4">
        <f t="shared" ref="AC771:AC834" si="777">(((J771)-(MIN($J$2:$J$900)))/((MAX($J$2:$J$900))-(MIN($J$2:$J$900))))</f>
        <v>0.39263021808374332</v>
      </c>
    </row>
    <row r="772" spans="1:29" x14ac:dyDescent="0.25">
      <c r="A772">
        <v>1234.2918146780801</v>
      </c>
      <c r="B772">
        <v>1.1227012465748101</v>
      </c>
      <c r="C772">
        <v>0.75450579814360597</v>
      </c>
      <c r="D772">
        <f t="shared" si="765"/>
        <v>0.83850124657481007</v>
      </c>
      <c r="E772">
        <v>22.731797117964856</v>
      </c>
      <c r="F772">
        <f t="shared" si="766"/>
        <v>1122.7012465748101</v>
      </c>
      <c r="G772">
        <v>0.16300000000000001</v>
      </c>
      <c r="H772">
        <f t="shared" ref="H772:H775" si="778">E772</f>
        <v>22.731797117964856</v>
      </c>
      <c r="I772">
        <f t="shared" si="768"/>
        <v>8.1500000000000003E-2</v>
      </c>
      <c r="J772">
        <v>0.62202755027012802</v>
      </c>
      <c r="K772">
        <f t="shared" ref="K772" si="779">J772</f>
        <v>0.62202755027012802</v>
      </c>
      <c r="L772">
        <f t="shared" si="770"/>
        <v>0.85925555807747478</v>
      </c>
      <c r="N772">
        <f t="shared" ref="N772:N835" si="780">STANDARDIZE(A772,$O$1,$P$1)</f>
        <v>1.0032441425794143</v>
      </c>
      <c r="Q772">
        <f t="shared" si="771"/>
        <v>8.5925555807747482</v>
      </c>
      <c r="S772" s="2">
        <f t="shared" si="716"/>
        <v>49991568.030703932</v>
      </c>
      <c r="V772" s="4">
        <f>0.1+0.8*(((S772)-(MIN($S$2:$S$900)))/((MAX($S$2:S1670))-(MIN($S$2:$S$900))))</f>
        <v>0.78740444646197982</v>
      </c>
      <c r="W772" s="4">
        <f t="shared" si="772"/>
        <v>0.84453659870761355</v>
      </c>
      <c r="X772" s="4">
        <f t="shared" si="773"/>
        <v>0.41516666129303803</v>
      </c>
      <c r="Y772" s="4">
        <f t="shared" si="774"/>
        <v>0.41516666129303748</v>
      </c>
      <c r="AA772" s="4">
        <f t="shared" si="775"/>
        <v>0.85925555807747478</v>
      </c>
      <c r="AB772" s="4">
        <f t="shared" si="776"/>
        <v>0.93067074838451691</v>
      </c>
      <c r="AC772" s="4">
        <f t="shared" si="777"/>
        <v>0.39395832661629748</v>
      </c>
    </row>
    <row r="773" spans="1:29" x14ac:dyDescent="0.25">
      <c r="A773">
        <v>1235.3661723656701</v>
      </c>
      <c r="B773">
        <v>1.1228207895429101</v>
      </c>
      <c r="C773">
        <v>0.75532832538628902</v>
      </c>
      <c r="D773">
        <f t="shared" si="765"/>
        <v>0.83862078954291008</v>
      </c>
      <c r="E773">
        <v>22.733754755899877</v>
      </c>
      <c r="F773">
        <f t="shared" si="766"/>
        <v>1122.82078954291</v>
      </c>
      <c r="G773">
        <v>0.16300000000000001</v>
      </c>
      <c r="H773">
        <f t="shared" si="778"/>
        <v>22.733754755899877</v>
      </c>
      <c r="I773">
        <f t="shared" si="768"/>
        <v>8.1500000000000003E-2</v>
      </c>
      <c r="J773">
        <v>0.623691542514895</v>
      </c>
      <c r="K773">
        <f t="shared" si="728"/>
        <v>0.623691542514895</v>
      </c>
      <c r="L773">
        <f t="shared" si="770"/>
        <v>0.8600034750639175</v>
      </c>
      <c r="N773">
        <f t="shared" si="780"/>
        <v>1.0058807306408184</v>
      </c>
      <c r="Q773">
        <f t="shared" si="771"/>
        <v>8.6000347506391748</v>
      </c>
      <c r="S773" s="2">
        <f t="shared" ref="S773:S836" si="781">A773/$T$1</f>
        <v>50035081.910314709</v>
      </c>
      <c r="V773" s="4">
        <f>0.1+0.8*(((S773)-(MIN($S$2:$S$900)))/((MAX($S$2:S1671))-(MIN($S$2:$S$900))))</f>
        <v>0.78800278005113411</v>
      </c>
      <c r="W773" s="4">
        <f t="shared" si="772"/>
        <v>0.84498736532214958</v>
      </c>
      <c r="X773" s="4">
        <f t="shared" si="773"/>
        <v>0.41600976684354452</v>
      </c>
      <c r="Y773" s="4">
        <f t="shared" si="774"/>
        <v>0.41600976684354452</v>
      </c>
      <c r="AA773" s="4">
        <f t="shared" si="775"/>
        <v>0.86000347506391761</v>
      </c>
      <c r="AB773" s="4">
        <f t="shared" si="776"/>
        <v>0.93123420665268697</v>
      </c>
      <c r="AC773" s="4">
        <f t="shared" si="777"/>
        <v>0.39501220855443059</v>
      </c>
    </row>
    <row r="774" spans="1:29" x14ac:dyDescent="0.25">
      <c r="A774">
        <v>1236.93150664721</v>
      </c>
      <c r="B774">
        <v>1.12299496310563</v>
      </c>
      <c r="C774">
        <v>0.75652674385096397</v>
      </c>
      <c r="D774">
        <f t="shared" si="765"/>
        <v>0.83879496310562995</v>
      </c>
      <c r="E774">
        <v>22.736331608461011</v>
      </c>
      <c r="F774">
        <f t="shared" si="766"/>
        <v>1122.9949631056299</v>
      </c>
      <c r="G774">
        <v>0.16300000000000001</v>
      </c>
      <c r="H774">
        <f t="shared" si="778"/>
        <v>22.736331608461011</v>
      </c>
      <c r="I774">
        <f t="shared" si="768"/>
        <v>8.1500000000000003E-2</v>
      </c>
      <c r="J774">
        <v>0.62588186719186001</v>
      </c>
      <c r="K774">
        <f t="shared" si="728"/>
        <v>0.62588186719186001</v>
      </c>
      <c r="L774">
        <f t="shared" si="770"/>
        <v>0.86109318672340318</v>
      </c>
      <c r="N774">
        <f t="shared" si="780"/>
        <v>1.0097222274965558</v>
      </c>
      <c r="Q774">
        <f t="shared" si="771"/>
        <v>8.6109318672340311</v>
      </c>
      <c r="S774" s="2">
        <f t="shared" si="781"/>
        <v>50098481.435690969</v>
      </c>
      <c r="V774" s="4">
        <f>0.1+0.8*(((S774)-(MIN($S$2:$S$900)))/((MAX($S$2:S1672))-(MIN($S$2:$S$900))))</f>
        <v>0.78887454937872259</v>
      </c>
      <c r="W774" s="4">
        <f t="shared" si="772"/>
        <v>0.84564413023652951</v>
      </c>
      <c r="X774" s="4">
        <f t="shared" si="773"/>
        <v>0.41711955260027989</v>
      </c>
      <c r="Y774" s="4">
        <f t="shared" si="774"/>
        <v>0.41711955260027944</v>
      </c>
      <c r="AA774" s="4">
        <f t="shared" si="775"/>
        <v>0.86109318672340318</v>
      </c>
      <c r="AB774" s="4">
        <f t="shared" si="776"/>
        <v>0.93205516279566192</v>
      </c>
      <c r="AC774" s="4">
        <f t="shared" si="777"/>
        <v>0.39639944075034989</v>
      </c>
    </row>
    <row r="775" spans="1:29" x14ac:dyDescent="0.25">
      <c r="A775">
        <v>1238.91257287036</v>
      </c>
      <c r="B775">
        <v>1.12321539484737</v>
      </c>
      <c r="C775">
        <v>0.75804344630204601</v>
      </c>
      <c r="D775">
        <f t="shared" si="765"/>
        <v>0.83901539484736998</v>
      </c>
      <c r="E775">
        <v>22.739448655731337</v>
      </c>
      <c r="F775">
        <f t="shared" si="766"/>
        <v>1123.2153948473699</v>
      </c>
      <c r="G775">
        <v>0.16300000000000001</v>
      </c>
      <c r="H775">
        <f t="shared" si="778"/>
        <v>22.739448655731337</v>
      </c>
      <c r="I775">
        <f t="shared" si="768"/>
        <v>8.1500000000000003E-2</v>
      </c>
      <c r="J775">
        <v>0.62853135737163701</v>
      </c>
      <c r="K775">
        <f t="shared" si="728"/>
        <v>0.62853135737163701</v>
      </c>
      <c r="L775">
        <f t="shared" si="770"/>
        <v>0.86247231128934321</v>
      </c>
      <c r="N775">
        <f t="shared" si="780"/>
        <v>1.0145839747648469</v>
      </c>
      <c r="Q775">
        <f t="shared" si="771"/>
        <v>8.6247231128934327</v>
      </c>
      <c r="S775" s="2">
        <f t="shared" si="781"/>
        <v>50178719.030796275</v>
      </c>
      <c r="V775" s="4">
        <f>0.1+0.8*(((S775)-(MIN($S$2:$S$900)))/((MAX($S$2:S1673))-(MIN($S$2:$S$900))))</f>
        <v>0.78997784903147461</v>
      </c>
      <c r="W775" s="4">
        <f t="shared" si="772"/>
        <v>0.84647532316690188</v>
      </c>
      <c r="X775" s="4">
        <f t="shared" si="773"/>
        <v>0.41846198666726997</v>
      </c>
      <c r="Y775" s="4">
        <f t="shared" si="774"/>
        <v>0.41846198666726953</v>
      </c>
      <c r="AA775" s="4">
        <f t="shared" si="775"/>
        <v>0.86247231128934321</v>
      </c>
      <c r="AB775" s="4">
        <f t="shared" si="776"/>
        <v>0.93309415395862727</v>
      </c>
      <c r="AC775" s="4">
        <f t="shared" si="777"/>
        <v>0.39807748333408749</v>
      </c>
    </row>
    <row r="776" spans="1:29" x14ac:dyDescent="0.25">
      <c r="A776">
        <v>1240.8756216602201</v>
      </c>
      <c r="B776">
        <v>1.12341519038037</v>
      </c>
      <c r="C776">
        <v>0.759546354623022</v>
      </c>
      <c r="D776">
        <f t="shared" si="765"/>
        <v>0.83921519038036996</v>
      </c>
      <c r="E776">
        <v>22.742663071192485</v>
      </c>
      <c r="F776">
        <f t="shared" si="766"/>
        <v>1123.4151903803699</v>
      </c>
      <c r="G776">
        <v>0.16300000000000001</v>
      </c>
      <c r="H776">
        <f t="shared" ref="H776" si="782">E776-0.05</f>
        <v>22.692663071192484</v>
      </c>
      <c r="I776">
        <f t="shared" si="768"/>
        <v>8.1500000000000003E-2</v>
      </c>
      <c r="J776">
        <v>0.63126361051361302</v>
      </c>
      <c r="K776">
        <f t="shared" ref="K776" si="783">J776-0.00005</f>
        <v>0.63121361051361302</v>
      </c>
      <c r="L776">
        <f t="shared" si="770"/>
        <v>0.86383889297076222</v>
      </c>
      <c r="N776">
        <f t="shared" si="780"/>
        <v>1.0194015053350509</v>
      </c>
      <c r="Q776">
        <f t="shared" si="771"/>
        <v>8.638388929707622</v>
      </c>
      <c r="S776" s="2">
        <f t="shared" si="781"/>
        <v>50258226.879717298</v>
      </c>
      <c r="V776" s="4">
        <f>0.1+0.8*(((S776)-(MIN($S$2:$S$900)))/((MAX($S$2:S1674))-(MIN($S$2:$S$900))))</f>
        <v>0.79107111437660982</v>
      </c>
      <c r="W776" s="4">
        <f t="shared" si="772"/>
        <v>0.84722870211876522</v>
      </c>
      <c r="X776" s="4">
        <f t="shared" si="773"/>
        <v>0.41984635477152843</v>
      </c>
      <c r="Y776" s="4">
        <f t="shared" si="774"/>
        <v>0.41984635477152787</v>
      </c>
      <c r="AA776" s="4">
        <f t="shared" si="775"/>
        <v>0.86383889297076222</v>
      </c>
      <c r="AB776" s="4">
        <f t="shared" si="776"/>
        <v>0.93403587764845653</v>
      </c>
      <c r="AC776" s="4">
        <f t="shared" si="777"/>
        <v>0.39980794346441056</v>
      </c>
    </row>
    <row r="777" spans="1:29" x14ac:dyDescent="0.25">
      <c r="A777">
        <v>1243.2886844315999</v>
      </c>
      <c r="B777">
        <v>1.1236538567548</v>
      </c>
      <c r="C777">
        <v>0.76139379322814604</v>
      </c>
      <c r="D777">
        <f t="shared" si="765"/>
        <v>0.8394538567548</v>
      </c>
      <c r="E777">
        <v>22.746572226419815</v>
      </c>
      <c r="F777">
        <f t="shared" si="766"/>
        <v>1123.6538567548</v>
      </c>
      <c r="G777">
        <v>0.16300000000000001</v>
      </c>
      <c r="H777">
        <f t="shared" ref="H777:H780" si="784">E777</f>
        <v>22.746572226419815</v>
      </c>
      <c r="I777">
        <f t="shared" si="768"/>
        <v>8.1500000000000003E-2</v>
      </c>
      <c r="J777">
        <v>0.63458639245684401</v>
      </c>
      <c r="K777">
        <f t="shared" ref="K777" si="785">J777</f>
        <v>0.63458639245684401</v>
      </c>
      <c r="L777">
        <f t="shared" si="770"/>
        <v>0.86551875309268866</v>
      </c>
      <c r="N777">
        <f t="shared" si="780"/>
        <v>1.0253234180908577</v>
      </c>
      <c r="Q777">
        <f t="shared" si="771"/>
        <v>8.6551875309268862</v>
      </c>
      <c r="S777" s="2">
        <f t="shared" si="781"/>
        <v>50355961.297351152</v>
      </c>
      <c r="V777" s="4">
        <f>0.1+0.8*(((S777)-(MIN($S$2:$S$900)))/((MAX($S$2:S1675))-(MIN($S$2:$S$900))))</f>
        <v>0.79241500247415098</v>
      </c>
      <c r="W777" s="4">
        <f t="shared" si="772"/>
        <v>0.8481286532854071</v>
      </c>
      <c r="X777" s="4">
        <f t="shared" si="773"/>
        <v>0.42152992986526527</v>
      </c>
      <c r="Y777" s="4">
        <f t="shared" si="774"/>
        <v>0.42152992986526427</v>
      </c>
      <c r="AA777" s="4">
        <f t="shared" si="775"/>
        <v>0.86551875309268866</v>
      </c>
      <c r="AB777" s="4">
        <f t="shared" si="776"/>
        <v>0.93516081660675887</v>
      </c>
      <c r="AC777" s="4">
        <f t="shared" si="777"/>
        <v>0.40191241233158159</v>
      </c>
    </row>
    <row r="778" spans="1:29" x14ac:dyDescent="0.25">
      <c r="A778">
        <v>1246.2360549937</v>
      </c>
      <c r="B778">
        <v>1.12394536937291</v>
      </c>
      <c r="C778">
        <v>0.76365029737905998</v>
      </c>
      <c r="D778">
        <f t="shared" si="765"/>
        <v>0.83974536937291</v>
      </c>
      <c r="E778">
        <v>22.751427830332545</v>
      </c>
      <c r="F778">
        <f t="shared" si="766"/>
        <v>1123.9453693729099</v>
      </c>
      <c r="G778">
        <v>0.16300000000000001</v>
      </c>
      <c r="H778">
        <f t="shared" si="784"/>
        <v>22.751427830332545</v>
      </c>
      <c r="I778">
        <f t="shared" si="768"/>
        <v>8.1500000000000003E-2</v>
      </c>
      <c r="J778">
        <v>0.63871365578266404</v>
      </c>
      <c r="K778">
        <f t="shared" si="728"/>
        <v>0.63871365578266404</v>
      </c>
      <c r="L778">
        <f t="shared" si="770"/>
        <v>0.86757057301653628</v>
      </c>
      <c r="N778">
        <f t="shared" si="780"/>
        <v>1.0325565790076829</v>
      </c>
      <c r="Q778">
        <f t="shared" si="771"/>
        <v>8.6757057301653635</v>
      </c>
      <c r="S778" s="2">
        <f t="shared" si="781"/>
        <v>50475336.370745242</v>
      </c>
      <c r="V778" s="4">
        <f>0.1+0.8*(((S778)-(MIN($S$2:$S$900)))/((MAX($S$2:S1676))-(MIN($S$2:$S$900))))</f>
        <v>0.79405645841322892</v>
      </c>
      <c r="W778" s="4">
        <f t="shared" si="772"/>
        <v>0.84922787441107017</v>
      </c>
      <c r="X778" s="4">
        <f t="shared" si="773"/>
        <v>0.42362111666577118</v>
      </c>
      <c r="Y778" s="4">
        <f t="shared" si="774"/>
        <v>0.42362111666577074</v>
      </c>
      <c r="AA778" s="4">
        <f t="shared" si="775"/>
        <v>0.86757057301653617</v>
      </c>
      <c r="AB778" s="4">
        <f t="shared" si="776"/>
        <v>0.93653484301383771</v>
      </c>
      <c r="AC778" s="4">
        <f t="shared" si="777"/>
        <v>0.40452639583221389</v>
      </c>
    </row>
    <row r="779" spans="1:29" x14ac:dyDescent="0.25">
      <c r="A779">
        <v>1248.0763614607399</v>
      </c>
      <c r="B779">
        <v>1.12412738671516</v>
      </c>
      <c r="C779">
        <v>0.76505923429226397</v>
      </c>
      <c r="D779">
        <f t="shared" si="765"/>
        <v>0.83992738671515998</v>
      </c>
      <c r="E779">
        <v>22.754472347512202</v>
      </c>
      <c r="F779">
        <f t="shared" si="766"/>
        <v>1124.1273867151599</v>
      </c>
      <c r="G779">
        <v>0.16300000000000001</v>
      </c>
      <c r="H779">
        <f t="shared" si="784"/>
        <v>22.754472347512202</v>
      </c>
      <c r="I779">
        <f t="shared" si="768"/>
        <v>8.1500000000000003E-2</v>
      </c>
      <c r="J779">
        <v>0.64130149538537096</v>
      </c>
      <c r="K779">
        <f t="shared" si="728"/>
        <v>0.64130149538537096</v>
      </c>
      <c r="L779">
        <f t="shared" si="770"/>
        <v>0.86885170730063777</v>
      </c>
      <c r="N779">
        <f t="shared" si="780"/>
        <v>1.0370728868596852</v>
      </c>
      <c r="Q779">
        <f t="shared" si="771"/>
        <v>8.688517073006377</v>
      </c>
      <c r="S779" s="2">
        <f t="shared" si="781"/>
        <v>50549872.882168487</v>
      </c>
      <c r="V779" s="4">
        <f>0.1+0.8*(((S779)-(MIN($S$2:$S$900)))/((MAX($S$2:S1677))-(MIN($S$2:$S$900))))</f>
        <v>0.79508136584051026</v>
      </c>
      <c r="W779" s="4">
        <f t="shared" si="772"/>
        <v>0.84991421625498564</v>
      </c>
      <c r="X779" s="4">
        <f t="shared" si="773"/>
        <v>0.4249323138421548</v>
      </c>
      <c r="Y779" s="4">
        <f t="shared" si="774"/>
        <v>0.42493231384215491</v>
      </c>
      <c r="AA779" s="4">
        <f t="shared" si="775"/>
        <v>0.86885170730063777</v>
      </c>
      <c r="AB779" s="4">
        <f t="shared" si="776"/>
        <v>0.93739277031873203</v>
      </c>
      <c r="AC779" s="4">
        <f t="shared" si="777"/>
        <v>0.4061653923026935</v>
      </c>
    </row>
    <row r="780" spans="1:29" x14ac:dyDescent="0.25">
      <c r="A780">
        <v>1249.9166679277801</v>
      </c>
      <c r="B780">
        <v>1.12430940405742</v>
      </c>
      <c r="C780">
        <v>0.76646817120546795</v>
      </c>
      <c r="D780">
        <f t="shared" si="765"/>
        <v>0.84010940405741996</v>
      </c>
      <c r="E780">
        <v>22.757519463163735</v>
      </c>
      <c r="F780">
        <f t="shared" si="766"/>
        <v>1124.3094040574199</v>
      </c>
      <c r="G780">
        <v>0.16300000000000001</v>
      </c>
      <c r="H780">
        <f t="shared" si="784"/>
        <v>22.757519463163735</v>
      </c>
      <c r="I780">
        <f t="shared" si="768"/>
        <v>8.1500000000000003E-2</v>
      </c>
      <c r="J780">
        <v>0.64389154368917401</v>
      </c>
      <c r="K780">
        <f t="shared" si="728"/>
        <v>0.64389154368917401</v>
      </c>
      <c r="L780">
        <f t="shared" si="770"/>
        <v>0.87013284158473947</v>
      </c>
      <c r="N780">
        <f t="shared" si="780"/>
        <v>1.0415891947116884</v>
      </c>
      <c r="Q780">
        <f t="shared" si="771"/>
        <v>8.701328415847394</v>
      </c>
      <c r="S780" s="2">
        <f t="shared" si="781"/>
        <v>50624409.393591739</v>
      </c>
      <c r="V780" s="4">
        <f>0.1+0.8*(((S780)-(MIN($S$2:$S$900)))/((MAX($S$2:S1678))-(MIN($S$2:$S$900))))</f>
        <v>0.79610627326779149</v>
      </c>
      <c r="W780" s="4">
        <f t="shared" si="772"/>
        <v>0.85060055809893864</v>
      </c>
      <c r="X780" s="4">
        <f t="shared" si="773"/>
        <v>0.42624463011519265</v>
      </c>
      <c r="Y780" s="4">
        <f t="shared" si="774"/>
        <v>0.42624463011519276</v>
      </c>
      <c r="AA780" s="4">
        <f t="shared" si="775"/>
        <v>0.87013284158473936</v>
      </c>
      <c r="AB780" s="4">
        <f t="shared" si="776"/>
        <v>0.9382506976236733</v>
      </c>
      <c r="AC780" s="4">
        <f t="shared" si="777"/>
        <v>0.40780578764399072</v>
      </c>
    </row>
    <row r="781" spans="1:29" x14ac:dyDescent="0.25">
      <c r="A781">
        <v>1251.7890476714499</v>
      </c>
      <c r="B781">
        <v>1.1244945936390001</v>
      </c>
      <c r="C781">
        <v>0.76778439585131397</v>
      </c>
      <c r="D781">
        <f t="shared" si="765"/>
        <v>0.84029459363900005</v>
      </c>
      <c r="E781">
        <v>22.760649267696827</v>
      </c>
      <c r="F781">
        <f t="shared" si="766"/>
        <v>1124.494593639</v>
      </c>
      <c r="G781">
        <v>0.16300000000000001</v>
      </c>
      <c r="H781">
        <f t="shared" ref="H781" si="786">E781-0.05</f>
        <v>22.710649267696827</v>
      </c>
      <c r="I781">
        <f t="shared" si="768"/>
        <v>8.1500000000000003E-2</v>
      </c>
      <c r="J781">
        <v>0.64655187754230203</v>
      </c>
      <c r="K781">
        <f t="shared" ref="K781" si="787">J781-0.00005</f>
        <v>0.64650187754230204</v>
      </c>
      <c r="L781">
        <f t="shared" si="770"/>
        <v>0.87143630376641124</v>
      </c>
      <c r="N781">
        <f t="shared" si="780"/>
        <v>1.0461842137966717</v>
      </c>
      <c r="Q781">
        <f t="shared" si="771"/>
        <v>8.7143630376641124</v>
      </c>
      <c r="S781" s="2">
        <f t="shared" si="781"/>
        <v>50700244.944165654</v>
      </c>
      <c r="V781" s="4">
        <f>0.1+0.8*(((S781)-(MIN($S$2:$S$900)))/((MAX($S$2:S1679))-(MIN($S$2:$S$900))))</f>
        <v>0.79714904301312905</v>
      </c>
      <c r="W781" s="4">
        <f t="shared" si="772"/>
        <v>0.85129886166344759</v>
      </c>
      <c r="X781" s="4">
        <f t="shared" si="773"/>
        <v>0.42759255841523502</v>
      </c>
      <c r="Y781" s="4">
        <f t="shared" si="774"/>
        <v>0.42759255841523536</v>
      </c>
      <c r="AA781" s="4">
        <f t="shared" si="775"/>
        <v>0.87143630376641135</v>
      </c>
      <c r="AB781" s="4">
        <f t="shared" si="776"/>
        <v>0.93912357707930949</v>
      </c>
      <c r="AC781" s="4">
        <f t="shared" si="777"/>
        <v>0.40949069801904381</v>
      </c>
    </row>
    <row r="782" spans="1:29" x14ac:dyDescent="0.25">
      <c r="A782">
        <v>1254.4746227370799</v>
      </c>
      <c r="B782">
        <v>1.1247602131130501</v>
      </c>
      <c r="C782">
        <v>0.76965564489387694</v>
      </c>
      <c r="D782">
        <f t="shared" si="765"/>
        <v>0.84056021311305007</v>
      </c>
      <c r="E782">
        <v>22.765156865163043</v>
      </c>
      <c r="F782">
        <f t="shared" si="766"/>
        <v>1124.76021311305</v>
      </c>
      <c r="G782">
        <v>0.16300000000000001</v>
      </c>
      <c r="H782">
        <f t="shared" ref="H782:H785" si="788">E782</f>
        <v>22.765156865163043</v>
      </c>
      <c r="I782">
        <f t="shared" si="768"/>
        <v>8.1500000000000003E-2</v>
      </c>
      <c r="J782">
        <v>0.65038333538858495</v>
      </c>
      <c r="K782">
        <f t="shared" ref="K782" si="789">J782</f>
        <v>0.65038333538858495</v>
      </c>
      <c r="L782">
        <f t="shared" si="770"/>
        <v>0.87330587405306082</v>
      </c>
      <c r="N782">
        <f t="shared" si="780"/>
        <v>1.0527749007139198</v>
      </c>
      <c r="Q782">
        <f t="shared" si="771"/>
        <v>8.733058740530609</v>
      </c>
      <c r="S782" s="2">
        <f t="shared" si="781"/>
        <v>50809016.716771163</v>
      </c>
      <c r="V782" s="4">
        <f>0.1+0.8*(((S782)-(MIN($S$2:$S$900)))/((MAX($S$2:S1680))-(MIN($S$2:$S$900))))</f>
        <v>0.79864469924244863</v>
      </c>
      <c r="W782" s="4">
        <f t="shared" si="772"/>
        <v>0.85230044622317025</v>
      </c>
      <c r="X782" s="4">
        <f t="shared" si="773"/>
        <v>0.42953386756910394</v>
      </c>
      <c r="Y782" s="4">
        <f t="shared" si="774"/>
        <v>0.42953386756910428</v>
      </c>
      <c r="AA782" s="4">
        <f t="shared" si="775"/>
        <v>0.87330587405306082</v>
      </c>
      <c r="AB782" s="4">
        <f t="shared" si="776"/>
        <v>0.94037555777896276</v>
      </c>
      <c r="AC782" s="4">
        <f t="shared" si="777"/>
        <v>0.41191733446137985</v>
      </c>
    </row>
    <row r="783" spans="1:29" x14ac:dyDescent="0.25">
      <c r="A783">
        <v>1256.84021266473</v>
      </c>
      <c r="B783">
        <v>1.1249941841386399</v>
      </c>
      <c r="C783">
        <v>0.77130393540113196</v>
      </c>
      <c r="D783">
        <f t="shared" si="765"/>
        <v>0.84079418413863993</v>
      </c>
      <c r="E783">
        <v>22.769181156127434</v>
      </c>
      <c r="F783">
        <f t="shared" si="766"/>
        <v>1124.9941841386399</v>
      </c>
      <c r="G783">
        <v>0.16300000000000001</v>
      </c>
      <c r="H783">
        <f t="shared" si="788"/>
        <v>22.769181156127434</v>
      </c>
      <c r="I783">
        <f t="shared" si="768"/>
        <v>8.1500000000000003E-2</v>
      </c>
      <c r="J783">
        <v>0.65380398270831896</v>
      </c>
      <c r="K783">
        <f t="shared" si="728"/>
        <v>0.65380398270831896</v>
      </c>
      <c r="L783">
        <f t="shared" si="770"/>
        <v>0.87495268582746732</v>
      </c>
      <c r="N783">
        <f t="shared" si="780"/>
        <v>1.0585803100607925</v>
      </c>
      <c r="Q783">
        <f t="shared" si="771"/>
        <v>8.7495268582746739</v>
      </c>
      <c r="S783" s="2">
        <f t="shared" si="781"/>
        <v>50904828.378482379</v>
      </c>
      <c r="V783" s="4">
        <f>0.1+0.8*(((S783)-(MIN($S$2:$S$900)))/((MAX($S$2:S1681))-(MIN($S$2:$S$900))))</f>
        <v>0.79996214866197379</v>
      </c>
      <c r="W783" s="4">
        <f t="shared" si="772"/>
        <v>0.85318269240444655</v>
      </c>
      <c r="X783" s="4">
        <f t="shared" si="773"/>
        <v>0.43126702873656886</v>
      </c>
      <c r="Y783" s="4">
        <f t="shared" si="774"/>
        <v>0.43126702873656864</v>
      </c>
      <c r="AA783" s="4">
        <f t="shared" si="775"/>
        <v>0.87495268582746721</v>
      </c>
      <c r="AB783" s="4">
        <f t="shared" si="776"/>
        <v>0.94147836550555819</v>
      </c>
      <c r="AC783" s="4">
        <f t="shared" si="777"/>
        <v>0.41408378592071104</v>
      </c>
    </row>
    <row r="784" spans="1:29" x14ac:dyDescent="0.25">
      <c r="A784">
        <v>1258.4542465141201</v>
      </c>
      <c r="B784">
        <v>1.12524957197249</v>
      </c>
      <c r="C784">
        <v>0.77242855832975099</v>
      </c>
      <c r="D784">
        <f t="shared" si="765"/>
        <v>0.84104957197248997</v>
      </c>
      <c r="E784">
        <v>22.771947604720619</v>
      </c>
      <c r="F784">
        <f t="shared" si="766"/>
        <v>1125.24957197249</v>
      </c>
      <c r="G784">
        <v>0.16300000000000001</v>
      </c>
      <c r="H784">
        <f t="shared" si="788"/>
        <v>22.771947604720619</v>
      </c>
      <c r="I784">
        <f t="shared" si="768"/>
        <v>8.1500000000000003E-2</v>
      </c>
      <c r="J784">
        <v>0.656155464012527</v>
      </c>
      <c r="K784">
        <f t="shared" si="728"/>
        <v>0.656155464012527</v>
      </c>
      <c r="L784">
        <f t="shared" si="770"/>
        <v>0.87607629982176027</v>
      </c>
      <c r="N784">
        <f t="shared" si="780"/>
        <v>1.0625413208369614</v>
      </c>
      <c r="Q784">
        <f t="shared" si="771"/>
        <v>8.7607629982176025</v>
      </c>
      <c r="S784" s="2">
        <f t="shared" si="781"/>
        <v>50970200.344840832</v>
      </c>
      <c r="V784" s="4">
        <f>0.1+0.8*(((S784)-(MIN($S$2:$S$900)))/((MAX($S$2:S1682))-(MIN($S$2:$S$900))))</f>
        <v>0.8008610398574082</v>
      </c>
      <c r="W784" s="4">
        <f t="shared" si="772"/>
        <v>0.85414569600966062</v>
      </c>
      <c r="X784" s="4">
        <f t="shared" si="773"/>
        <v>0.43245846874821847</v>
      </c>
      <c r="Y784" s="4">
        <f t="shared" si="774"/>
        <v>0.43245846874821792</v>
      </c>
      <c r="AA784" s="4">
        <f t="shared" si="775"/>
        <v>0.87607629982176027</v>
      </c>
      <c r="AB784" s="4">
        <f t="shared" si="776"/>
        <v>0.94268212001207574</v>
      </c>
      <c r="AC784" s="4">
        <f t="shared" si="777"/>
        <v>0.41557308593527309</v>
      </c>
    </row>
    <row r="785" spans="1:29" x14ac:dyDescent="0.25">
      <c r="A785">
        <v>1260.06828036351</v>
      </c>
      <c r="B785">
        <v>1.1255369196954299</v>
      </c>
      <c r="C785">
        <v>0.77355318125836903</v>
      </c>
      <c r="D785">
        <f t="shared" si="765"/>
        <v>0.8413369196954299</v>
      </c>
      <c r="E785">
        <v>22.774805375793285</v>
      </c>
      <c r="F785">
        <f t="shared" si="766"/>
        <v>1125.53691969543</v>
      </c>
      <c r="G785">
        <v>0.16300000000000001</v>
      </c>
      <c r="H785">
        <f t="shared" si="788"/>
        <v>22.774805375793285</v>
      </c>
      <c r="I785">
        <f t="shared" si="768"/>
        <v>8.1500000000000003E-2</v>
      </c>
      <c r="J785">
        <v>0.658584569424291</v>
      </c>
      <c r="K785">
        <f t="shared" si="728"/>
        <v>0.658584569424291</v>
      </c>
      <c r="L785">
        <f t="shared" si="770"/>
        <v>0.87719991381605322</v>
      </c>
      <c r="N785">
        <f t="shared" si="780"/>
        <v>1.0665023316131297</v>
      </c>
      <c r="Q785">
        <f t="shared" si="771"/>
        <v>8.7719991381605329</v>
      </c>
      <c r="S785" s="2">
        <f t="shared" si="781"/>
        <v>51035572.31119927</v>
      </c>
      <c r="V785" s="4">
        <f>0.1+0.8*(((S785)-(MIN($S$2:$S$900)))/((MAX($S$2:S1683))-(MIN($S$2:$S$900))))</f>
        <v>0.8017599310528426</v>
      </c>
      <c r="W785" s="4">
        <f t="shared" si="772"/>
        <v>0.85522921235799088</v>
      </c>
      <c r="X785" s="4">
        <f t="shared" si="773"/>
        <v>0.43368923906091938</v>
      </c>
      <c r="Y785" s="4">
        <f t="shared" si="774"/>
        <v>0.43368923906091972</v>
      </c>
      <c r="AA785" s="4">
        <f t="shared" si="775"/>
        <v>0.87719991381605322</v>
      </c>
      <c r="AB785" s="4">
        <f t="shared" si="776"/>
        <v>0.94403651544748857</v>
      </c>
      <c r="AC785" s="4">
        <f t="shared" si="777"/>
        <v>0.4171115488261492</v>
      </c>
    </row>
    <row r="786" spans="1:29" x14ac:dyDescent="0.25">
      <c r="A786">
        <v>1262.2860569345401</v>
      </c>
      <c r="B786">
        <v>1.1259317522126899</v>
      </c>
      <c r="C786">
        <v>0.77509847870257398</v>
      </c>
      <c r="D786">
        <f t="shared" si="765"/>
        <v>0.84173175221268992</v>
      </c>
      <c r="E786">
        <v>22.778686244420399</v>
      </c>
      <c r="F786">
        <f t="shared" si="766"/>
        <v>1125.9317522126898</v>
      </c>
      <c r="G786">
        <v>0.16300000000000001</v>
      </c>
      <c r="H786">
        <f t="shared" ref="H786" si="790">E786-0.05</f>
        <v>22.728686244420398</v>
      </c>
      <c r="I786">
        <f t="shared" si="768"/>
        <v>8.1500000000000003E-2</v>
      </c>
      <c r="J786">
        <v>0.66188330775733895</v>
      </c>
      <c r="K786">
        <f t="shared" ref="K786" si="791">J786-0.00005</f>
        <v>0.66183330775733895</v>
      </c>
      <c r="L786">
        <f t="shared" si="770"/>
        <v>0.87874382492570324</v>
      </c>
      <c r="N786">
        <f t="shared" si="780"/>
        <v>1.0719449912576622</v>
      </c>
      <c r="Q786">
        <f t="shared" si="771"/>
        <v>8.7874382492570327</v>
      </c>
      <c r="S786" s="2">
        <f t="shared" si="781"/>
        <v>51125397.20269502</v>
      </c>
      <c r="V786" s="4">
        <f>0.1+0.8*(((S786)-(MIN($S$2:$S$900)))/((MAX($S$2:S1684))-(MIN($S$2:$S$900))))</f>
        <v>0.80299505994056264</v>
      </c>
      <c r="W786" s="4">
        <f t="shared" si="772"/>
        <v>0.85671802696534749</v>
      </c>
      <c r="X786" s="4">
        <f t="shared" si="773"/>
        <v>0.43536063182552376</v>
      </c>
      <c r="Y786" s="4">
        <f t="shared" si="774"/>
        <v>0.43536063182552354</v>
      </c>
      <c r="AA786" s="4">
        <f t="shared" si="775"/>
        <v>0.87874382492570324</v>
      </c>
      <c r="AB786" s="4">
        <f t="shared" si="776"/>
        <v>0.94589753370668428</v>
      </c>
      <c r="AC786" s="4">
        <f t="shared" si="777"/>
        <v>0.41920078978190467</v>
      </c>
    </row>
    <row r="787" spans="1:29" x14ac:dyDescent="0.25">
      <c r="A787">
        <v>1264.6044964360001</v>
      </c>
      <c r="B787">
        <v>1.1263445058310699</v>
      </c>
      <c r="C787">
        <v>0.77671391584036398</v>
      </c>
      <c r="D787">
        <f t="shared" si="765"/>
        <v>0.84214450583106992</v>
      </c>
      <c r="E787">
        <v>22.782794193046865</v>
      </c>
      <c r="F787">
        <f t="shared" si="766"/>
        <v>1126.3445058310699</v>
      </c>
      <c r="G787">
        <v>0.16300000000000001</v>
      </c>
      <c r="H787">
        <f t="shared" ref="H787:H790" si="792">E787</f>
        <v>22.782794193046865</v>
      </c>
      <c r="I787">
        <f t="shared" si="768"/>
        <v>8.1500000000000003E-2</v>
      </c>
      <c r="J787">
        <v>0.66537506408983504</v>
      </c>
      <c r="K787">
        <f t="shared" ref="K787:K850" si="793">J787</f>
        <v>0.66537506408983504</v>
      </c>
      <c r="L787">
        <f t="shared" si="770"/>
        <v>0.88035781280442504</v>
      </c>
      <c r="N787">
        <f t="shared" si="780"/>
        <v>1.0776346884425438</v>
      </c>
      <c r="Q787">
        <f t="shared" si="771"/>
        <v>8.8035781280442507</v>
      </c>
      <c r="S787" s="2">
        <f t="shared" si="781"/>
        <v>51219299.167112194</v>
      </c>
      <c r="V787" s="4">
        <f>0.1+0.8*(((S787)-(MIN($S$2:$S$900)))/((MAX($S$2:S1685))-(MIN($S$2:$S$900))))</f>
        <v>0.80428625024353995</v>
      </c>
      <c r="W787" s="4">
        <f t="shared" si="772"/>
        <v>0.85827441755989098</v>
      </c>
      <c r="X787" s="4">
        <f t="shared" si="773"/>
        <v>0.43712982224945873</v>
      </c>
      <c r="Y787" s="4">
        <f t="shared" si="774"/>
        <v>0.4371298222494584</v>
      </c>
      <c r="AA787" s="4">
        <f t="shared" si="775"/>
        <v>0.88035781280442493</v>
      </c>
      <c r="AB787" s="4">
        <f t="shared" si="776"/>
        <v>0.9478430219498637</v>
      </c>
      <c r="AC787" s="4">
        <f t="shared" si="777"/>
        <v>0.42141227781182333</v>
      </c>
    </row>
    <row r="788" spans="1:29" x14ac:dyDescent="0.25">
      <c r="A788">
        <v>1266.4895729616801</v>
      </c>
      <c r="B788">
        <v>1.1266801074960699</v>
      </c>
      <c r="C788">
        <v>0.77802739528429099</v>
      </c>
      <c r="D788">
        <f t="shared" si="765"/>
        <v>0.84248010749606994</v>
      </c>
      <c r="E788">
        <v>22.786073307204258</v>
      </c>
      <c r="F788">
        <f t="shared" si="766"/>
        <v>1126.6801074960699</v>
      </c>
      <c r="G788">
        <v>0.16300000000000001</v>
      </c>
      <c r="H788">
        <f t="shared" si="792"/>
        <v>22.786073307204258</v>
      </c>
      <c r="I788">
        <f t="shared" si="768"/>
        <v>8.1500000000000003E-2</v>
      </c>
      <c r="J788">
        <v>0.66816231112362001</v>
      </c>
      <c r="K788">
        <f t="shared" si="793"/>
        <v>0.66816231112362001</v>
      </c>
      <c r="L788">
        <f t="shared" si="770"/>
        <v>0.88167011388495542</v>
      </c>
      <c r="N788">
        <f t="shared" si="780"/>
        <v>1.0822608667813334</v>
      </c>
      <c r="Q788">
        <f t="shared" si="771"/>
        <v>8.8167011388495542</v>
      </c>
      <c r="S788" s="2">
        <f t="shared" si="781"/>
        <v>51295648.965641156</v>
      </c>
      <c r="V788" s="4">
        <f>0.1+0.8*(((S788)-(MIN($S$2:$S$900)))/((MAX($S$2:S1686))-(MIN($S$2:$S$900))))</f>
        <v>0.80533609110796434</v>
      </c>
      <c r="W788" s="4">
        <f t="shared" si="772"/>
        <v>0.85953988744715504</v>
      </c>
      <c r="X788" s="4">
        <f t="shared" si="773"/>
        <v>0.43854205445919836</v>
      </c>
      <c r="Y788" s="4">
        <f t="shared" si="774"/>
        <v>0.43854205445919792</v>
      </c>
      <c r="AA788" s="4">
        <f t="shared" si="775"/>
        <v>0.88167011388495542</v>
      </c>
      <c r="AB788" s="4">
        <f t="shared" si="776"/>
        <v>0.94942485930894382</v>
      </c>
      <c r="AC788" s="4">
        <f t="shared" si="777"/>
        <v>0.42317756807399792</v>
      </c>
    </row>
    <row r="789" spans="1:29" x14ac:dyDescent="0.25">
      <c r="A789">
        <v>1268.3212038733</v>
      </c>
      <c r="B789">
        <v>1.12700619419613</v>
      </c>
      <c r="C789">
        <v>0.77930363501170097</v>
      </c>
      <c r="D789">
        <f t="shared" si="765"/>
        <v>0.84280619419613001</v>
      </c>
      <c r="E789">
        <v>22.789358426950933</v>
      </c>
      <c r="F789">
        <f t="shared" si="766"/>
        <v>1127.0061941961301</v>
      </c>
      <c r="G789">
        <v>0.16300000000000001</v>
      </c>
      <c r="H789">
        <f t="shared" si="792"/>
        <v>22.789358426950933</v>
      </c>
      <c r="I789">
        <f t="shared" si="768"/>
        <v>8.1500000000000003E-2</v>
      </c>
      <c r="J789">
        <v>0.67095466290829198</v>
      </c>
      <c r="K789">
        <f t="shared" si="793"/>
        <v>0.67095466290829198</v>
      </c>
      <c r="L789">
        <f t="shared" si="770"/>
        <v>0.88294520865787696</v>
      </c>
      <c r="N789">
        <f t="shared" si="780"/>
        <v>1.0867558838973819</v>
      </c>
      <c r="Q789">
        <f t="shared" si="771"/>
        <v>8.8294520865787689</v>
      </c>
      <c r="S789" s="2">
        <f t="shared" si="781"/>
        <v>51369834.097744025</v>
      </c>
      <c r="V789" s="4">
        <f>0.1+0.8*(((S789)-(MIN($S$2:$S$900)))/((MAX($S$2:S1687))-(MIN($S$2:$S$900))))</f>
        <v>0.80635616692630163</v>
      </c>
      <c r="W789" s="4">
        <f t="shared" si="772"/>
        <v>0.86076947878295285</v>
      </c>
      <c r="X789" s="4">
        <f t="shared" si="773"/>
        <v>0.43995687312558784</v>
      </c>
      <c r="Y789" s="4">
        <f t="shared" si="774"/>
        <v>0.43995687312558818</v>
      </c>
      <c r="AA789" s="4">
        <f t="shared" si="775"/>
        <v>0.88294520865787696</v>
      </c>
      <c r="AB789" s="4">
        <f t="shared" si="776"/>
        <v>0.95096184847869103</v>
      </c>
      <c r="AC789" s="4">
        <f t="shared" si="777"/>
        <v>0.4249460914069848</v>
      </c>
    </row>
    <row r="790" spans="1:29" x14ac:dyDescent="0.25">
      <c r="A790">
        <v>1270.1528347849301</v>
      </c>
      <c r="B790">
        <v>1.1273322808961901</v>
      </c>
      <c r="C790">
        <v>0.78108998125796103</v>
      </c>
      <c r="D790">
        <f t="shared" si="765"/>
        <v>0.84313228089619008</v>
      </c>
      <c r="E790">
        <v>22.792476655261741</v>
      </c>
      <c r="F790">
        <f t="shared" si="766"/>
        <v>1127.33228089619</v>
      </c>
      <c r="G790">
        <v>0.16300000000000001</v>
      </c>
      <c r="H790">
        <f t="shared" si="792"/>
        <v>22.792476655261741</v>
      </c>
      <c r="I790">
        <f t="shared" si="768"/>
        <v>8.1500000000000003E-2</v>
      </c>
      <c r="J790">
        <v>0.67360515697247902</v>
      </c>
      <c r="K790">
        <f t="shared" si="793"/>
        <v>0.67360515697247902</v>
      </c>
      <c r="L790">
        <f t="shared" si="770"/>
        <v>0.88422030343080571</v>
      </c>
      <c r="N790">
        <f t="shared" si="780"/>
        <v>1.0912509010134557</v>
      </c>
      <c r="Q790">
        <f t="shared" si="771"/>
        <v>8.8422030343080564</v>
      </c>
      <c r="S790" s="2">
        <f t="shared" si="781"/>
        <v>51444019.229847312</v>
      </c>
      <c r="V790" s="4">
        <f>0.1+0.8*(((S790)-(MIN($S$2:$S$900)))/((MAX($S$2:S1688))-(MIN($S$2:$S$900))))</f>
        <v>0.80737624274464459</v>
      </c>
      <c r="W790" s="4">
        <f t="shared" si="772"/>
        <v>0.86199907011875065</v>
      </c>
      <c r="X790" s="4">
        <f t="shared" si="773"/>
        <v>0.44129981583708688</v>
      </c>
      <c r="Y790" s="4">
        <f t="shared" si="774"/>
        <v>0.44129981583708677</v>
      </c>
      <c r="AA790" s="4">
        <f t="shared" si="775"/>
        <v>0.88422030343080571</v>
      </c>
      <c r="AB790" s="4">
        <f t="shared" si="776"/>
        <v>0.95249883764843835</v>
      </c>
      <c r="AC790" s="4">
        <f t="shared" si="777"/>
        <v>0.42662476979635855</v>
      </c>
    </row>
    <row r="791" spans="1:29" x14ac:dyDescent="0.25">
      <c r="A791">
        <v>1271.9560252591</v>
      </c>
      <c r="B791">
        <v>1.12765330432267</v>
      </c>
      <c r="C791">
        <v>0.78340552946594499</v>
      </c>
      <c r="D791">
        <f t="shared" si="765"/>
        <v>0.84345330432266996</v>
      </c>
      <c r="E791">
        <v>22.795474617370676</v>
      </c>
      <c r="F791">
        <f t="shared" si="766"/>
        <v>1127.65330432267</v>
      </c>
      <c r="G791">
        <v>0.16300000000000001</v>
      </c>
      <c r="H791">
        <f t="shared" ref="H791" si="794">E791-0.05</f>
        <v>22.745474617370675</v>
      </c>
      <c r="I791">
        <f t="shared" si="768"/>
        <v>8.1500000000000003E-2</v>
      </c>
      <c r="J791">
        <v>0.67615342476507501</v>
      </c>
      <c r="K791">
        <f t="shared" ref="K791" si="795">J791-0.00005</f>
        <v>0.67610342476507501</v>
      </c>
      <c r="L791">
        <f t="shared" si="770"/>
        <v>0.88547559931689801</v>
      </c>
      <c r="N791">
        <f t="shared" si="780"/>
        <v>1.0956761222703524</v>
      </c>
      <c r="Q791">
        <f t="shared" si="771"/>
        <v>8.8547559931689808</v>
      </c>
      <c r="S791" s="2">
        <f t="shared" si="781"/>
        <v>51517052.460878901</v>
      </c>
      <c r="V791" s="4">
        <f>0.1+0.8*(((S791)-(MIN($S$2:$S$900)))/((MAX($S$2:S1689))-(MIN($S$2:$S$900))))</f>
        <v>0.80838047945351843</v>
      </c>
      <c r="W791" s="4">
        <f t="shared" si="772"/>
        <v>0.86320956911706936</v>
      </c>
      <c r="X791" s="4">
        <f t="shared" si="773"/>
        <v>0.44259096291236399</v>
      </c>
      <c r="Y791" s="4">
        <f t="shared" si="774"/>
        <v>0.44259096291236344</v>
      </c>
      <c r="AA791" s="4">
        <f t="shared" si="775"/>
        <v>0.88547559931689801</v>
      </c>
      <c r="AB791" s="4">
        <f t="shared" si="776"/>
        <v>0.95401196139633671</v>
      </c>
      <c r="AC791" s="4">
        <f t="shared" si="777"/>
        <v>0.42823870364045491</v>
      </c>
    </row>
    <row r="792" spans="1:29" x14ac:dyDescent="0.25">
      <c r="A792">
        <v>1274.1740332839399</v>
      </c>
      <c r="B792">
        <v>1.12804817804583</v>
      </c>
      <c r="C792">
        <v>0.78625376129766</v>
      </c>
      <c r="D792">
        <f t="shared" si="765"/>
        <v>0.84384817804583001</v>
      </c>
      <c r="E792">
        <v>22.799169870110422</v>
      </c>
      <c r="F792">
        <f t="shared" si="766"/>
        <v>1128.0481780458301</v>
      </c>
      <c r="G792">
        <v>0.16300000000000001</v>
      </c>
      <c r="H792">
        <f t="shared" ref="H792:H795" si="796">E792</f>
        <v>22.799169870110422</v>
      </c>
      <c r="I792">
        <f t="shared" si="768"/>
        <v>8.1500000000000003E-2</v>
      </c>
      <c r="J792">
        <v>0.67929438959385802</v>
      </c>
      <c r="K792">
        <f t="shared" ref="K792" si="797">J792</f>
        <v>0.67929438959385802</v>
      </c>
      <c r="L792">
        <f t="shared" si="770"/>
        <v>0.88701967155373873</v>
      </c>
      <c r="N792">
        <f t="shared" si="780"/>
        <v>1.1011193499271577</v>
      </c>
      <c r="Q792">
        <f t="shared" si="771"/>
        <v>8.8701967155373875</v>
      </c>
      <c r="S792" s="2">
        <f t="shared" si="781"/>
        <v>51606886.726769544</v>
      </c>
      <c r="V792" s="4">
        <f>0.1+0.8*(((S792)-(MIN($S$2:$S$900)))/((MAX($S$2:S1690))-(MIN($S$2:$S$900))))</f>
        <v>0.80961573724299107</v>
      </c>
      <c r="W792" s="4">
        <f t="shared" si="772"/>
        <v>0.86469853910156236</v>
      </c>
      <c r="X792" s="4">
        <f t="shared" si="773"/>
        <v>0.4441824155705244</v>
      </c>
      <c r="Y792" s="4">
        <f t="shared" si="774"/>
        <v>0.4441824155705244</v>
      </c>
      <c r="AA792" s="4">
        <f t="shared" si="775"/>
        <v>0.88701967155373884</v>
      </c>
      <c r="AB792" s="4">
        <f t="shared" si="776"/>
        <v>0.95587317387695292</v>
      </c>
      <c r="AC792" s="4">
        <f t="shared" si="777"/>
        <v>0.43022801946315542</v>
      </c>
    </row>
    <row r="793" spans="1:29" x14ac:dyDescent="0.25">
      <c r="A793">
        <v>1277.3005311187601</v>
      </c>
      <c r="B793">
        <v>1.1285701239999999</v>
      </c>
      <c r="C793">
        <v>0.79026862082712801</v>
      </c>
      <c r="D793">
        <f t="shared" si="765"/>
        <v>0.84437012399999989</v>
      </c>
      <c r="E793">
        <v>22.804383880355122</v>
      </c>
      <c r="F793">
        <f t="shared" si="766"/>
        <v>1128.5701239999999</v>
      </c>
      <c r="G793">
        <v>0.16300000000000001</v>
      </c>
      <c r="H793">
        <f t="shared" si="796"/>
        <v>22.804383880355122</v>
      </c>
      <c r="I793">
        <f t="shared" si="768"/>
        <v>8.1500000000000003E-2</v>
      </c>
      <c r="J793">
        <v>0.68372629830185305</v>
      </c>
      <c r="K793">
        <f t="shared" si="793"/>
        <v>0.68372629830185305</v>
      </c>
      <c r="L793">
        <f t="shared" si="770"/>
        <v>0.88919619140904305</v>
      </c>
      <c r="N793">
        <f t="shared" si="780"/>
        <v>1.1087921082277787</v>
      </c>
      <c r="Q793">
        <f t="shared" si="771"/>
        <v>8.8919619140904302</v>
      </c>
      <c r="S793" s="2">
        <f t="shared" si="781"/>
        <v>51733516.853736743</v>
      </c>
      <c r="V793" s="4">
        <f>0.1+0.8*(((S793)-(MIN($S$2:$S$900)))/((MAX($S$2:S1691))-(MIN($S$2:$S$900))))</f>
        <v>0.81135695312723444</v>
      </c>
      <c r="W793" s="4">
        <f t="shared" si="772"/>
        <v>0.86666666666666625</v>
      </c>
      <c r="X793" s="4">
        <f t="shared" si="773"/>
        <v>0.44642795898744814</v>
      </c>
      <c r="Y793" s="4">
        <f t="shared" si="774"/>
        <v>0.44642795898744814</v>
      </c>
      <c r="AA793" s="4">
        <f t="shared" si="775"/>
        <v>0.88919619140904305</v>
      </c>
      <c r="AB793" s="4">
        <f t="shared" si="776"/>
        <v>0.95833333333333282</v>
      </c>
      <c r="AC793" s="4">
        <f t="shared" si="777"/>
        <v>0.4330349487343102</v>
      </c>
    </row>
    <row r="794" spans="1:29" x14ac:dyDescent="0.25">
      <c r="A794">
        <v>1278.60503446653</v>
      </c>
      <c r="B794">
        <v>1.1285701239999999</v>
      </c>
      <c r="C794">
        <v>0.79194378517193098</v>
      </c>
      <c r="D794">
        <f t="shared" si="765"/>
        <v>0.84437012399999989</v>
      </c>
      <c r="E794">
        <v>22.806627976717479</v>
      </c>
      <c r="F794">
        <f t="shared" si="766"/>
        <v>1128.5701239999999</v>
      </c>
      <c r="G794">
        <v>0.16300000000000001</v>
      </c>
      <c r="H794">
        <f t="shared" si="796"/>
        <v>22.806627976717479</v>
      </c>
      <c r="I794">
        <f t="shared" si="768"/>
        <v>8.1500000000000003E-2</v>
      </c>
      <c r="J794">
        <v>0.68563378020985599</v>
      </c>
      <c r="K794">
        <f t="shared" si="793"/>
        <v>0.68563378020985599</v>
      </c>
      <c r="L794">
        <f t="shared" si="770"/>
        <v>0.89010432491424196</v>
      </c>
      <c r="N794">
        <f t="shared" si="780"/>
        <v>1.1119934982234208</v>
      </c>
      <c r="Q794">
        <f t="shared" si="771"/>
        <v>8.9010432491424201</v>
      </c>
      <c r="S794" s="2">
        <f t="shared" si="781"/>
        <v>51786352.145262457</v>
      </c>
      <c r="V794" s="4">
        <f>0.1+0.8*(((S794)-(MIN($S$2:$S$900)))/((MAX($S$2:S1692))-(MIN($S$2:$S$900))))</f>
        <v>0.81208345993139364</v>
      </c>
      <c r="W794" s="4">
        <f t="shared" si="772"/>
        <v>0.86666666666666625</v>
      </c>
      <c r="X794" s="4">
        <f t="shared" si="773"/>
        <v>0.44739443499668774</v>
      </c>
      <c r="Y794" s="4">
        <f t="shared" si="774"/>
        <v>0.44739443499668818</v>
      </c>
      <c r="AA794" s="4">
        <f t="shared" si="775"/>
        <v>0.89010432491424196</v>
      </c>
      <c r="AB794" s="4">
        <f t="shared" si="776"/>
        <v>0.95833333333333282</v>
      </c>
      <c r="AC794" s="4">
        <f t="shared" si="777"/>
        <v>0.4342430437458597</v>
      </c>
    </row>
    <row r="795" spans="1:29" x14ac:dyDescent="0.25">
      <c r="A795">
        <v>1279.9095378142899</v>
      </c>
      <c r="B795">
        <v>1.1285701239999999</v>
      </c>
      <c r="C795">
        <v>0.79361894951673495</v>
      </c>
      <c r="D795">
        <f t="shared" si="765"/>
        <v>0.84437012399999989</v>
      </c>
      <c r="E795">
        <v>22.808890827655631</v>
      </c>
      <c r="F795">
        <f t="shared" si="766"/>
        <v>1128.5701239999999</v>
      </c>
      <c r="G795">
        <v>0.16300000000000001</v>
      </c>
      <c r="H795">
        <f t="shared" si="796"/>
        <v>22.808890827655631</v>
      </c>
      <c r="I795">
        <f t="shared" si="768"/>
        <v>8.1500000000000003E-2</v>
      </c>
      <c r="J795">
        <v>0.687557203507286</v>
      </c>
      <c r="K795">
        <f t="shared" si="793"/>
        <v>0.687557203507286</v>
      </c>
      <c r="L795">
        <f t="shared" si="770"/>
        <v>0.89101245841943399</v>
      </c>
      <c r="N795">
        <f t="shared" si="780"/>
        <v>1.1151948882190381</v>
      </c>
      <c r="Q795">
        <f t="shared" si="771"/>
        <v>8.9101245841943406</v>
      </c>
      <c r="S795" s="2">
        <f t="shared" si="781"/>
        <v>51839187.436787769</v>
      </c>
      <c r="V795" s="4">
        <f>0.1+0.8*(((S795)-(MIN($S$2:$S$900)))/((MAX($S$2:S1693))-(MIN($S$2:$S$900))))</f>
        <v>0.81280996673554717</v>
      </c>
      <c r="W795" s="4">
        <f t="shared" si="772"/>
        <v>0.86666666666666625</v>
      </c>
      <c r="X795" s="4">
        <f t="shared" si="773"/>
        <v>0.44836898813125714</v>
      </c>
      <c r="Y795" s="4">
        <f t="shared" si="774"/>
        <v>0.44836898813125703</v>
      </c>
      <c r="AA795" s="4">
        <f t="shared" si="775"/>
        <v>0.89101245841943399</v>
      </c>
      <c r="AB795" s="4">
        <f t="shared" si="776"/>
        <v>0.95833333333333282</v>
      </c>
      <c r="AC795" s="4">
        <f t="shared" si="777"/>
        <v>0.43546123516407143</v>
      </c>
    </row>
    <row r="796" spans="1:29" x14ac:dyDescent="0.25">
      <c r="A796">
        <v>1281.7392817723</v>
      </c>
      <c r="B796">
        <v>1.1285701239999999</v>
      </c>
      <c r="C796">
        <v>0.79596859610355297</v>
      </c>
      <c r="D796">
        <f t="shared" si="765"/>
        <v>0.84437012399999989</v>
      </c>
      <c r="E796">
        <v>22.81203392022806</v>
      </c>
      <c r="F796">
        <f t="shared" si="766"/>
        <v>1128.5701239999999</v>
      </c>
      <c r="G796">
        <v>0.16300000000000001</v>
      </c>
      <c r="H796">
        <f t="shared" ref="H796" si="798">E796-0.05</f>
        <v>22.76203392022806</v>
      </c>
      <c r="I796">
        <f t="shared" si="768"/>
        <v>8.1500000000000003E-2</v>
      </c>
      <c r="J796">
        <v>0.690228832193852</v>
      </c>
      <c r="K796">
        <f t="shared" ref="K796" si="799">J796-0.00005</f>
        <v>0.69017883219385201</v>
      </c>
      <c r="L796">
        <f t="shared" si="770"/>
        <v>0.8922862395845379</v>
      </c>
      <c r="N796">
        <f t="shared" si="780"/>
        <v>1.119685274550184</v>
      </c>
      <c r="Q796">
        <f t="shared" si="771"/>
        <v>8.9228623958453781</v>
      </c>
      <c r="S796" s="2">
        <f t="shared" si="781"/>
        <v>51913296.143066019</v>
      </c>
      <c r="V796" s="4">
        <f>0.1+0.8*(((S796)-(MIN($S$2:$S$900)))/((MAX($S$2:S1694))-(MIN($S$2:$S$900))))</f>
        <v>0.81382899166763023</v>
      </c>
      <c r="W796" s="4">
        <f t="shared" si="772"/>
        <v>0.86666666666666625</v>
      </c>
      <c r="X796" s="4">
        <f t="shared" si="773"/>
        <v>0.44972263925650724</v>
      </c>
      <c r="Y796" s="4">
        <f t="shared" si="774"/>
        <v>0.44972263925650668</v>
      </c>
      <c r="AA796" s="4">
        <f t="shared" si="775"/>
        <v>0.89228623958453779</v>
      </c>
      <c r="AB796" s="4">
        <f t="shared" si="776"/>
        <v>0.95833333333333282</v>
      </c>
      <c r="AC796" s="4">
        <f t="shared" si="777"/>
        <v>0.43715329907063405</v>
      </c>
    </row>
    <row r="797" spans="1:29" x14ac:dyDescent="0.25">
      <c r="A797">
        <v>1283.9222232809</v>
      </c>
      <c r="B797">
        <v>1.1285701239999999</v>
      </c>
      <c r="C797">
        <v>0.79877179763481998</v>
      </c>
      <c r="D797">
        <f t="shared" si="765"/>
        <v>0.84437012399999989</v>
      </c>
      <c r="E797">
        <v>22.815868220578711</v>
      </c>
      <c r="F797">
        <f t="shared" si="766"/>
        <v>1128.5701239999999</v>
      </c>
      <c r="G797">
        <v>0.16300000000000001</v>
      </c>
      <c r="H797">
        <f t="shared" ref="H797:H800" si="800">E797</f>
        <v>22.815868220578711</v>
      </c>
      <c r="I797">
        <f t="shared" si="768"/>
        <v>8.1500000000000003E-2</v>
      </c>
      <c r="J797">
        <v>0.69348798749190299</v>
      </c>
      <c r="K797">
        <f t="shared" ref="K797" si="801">J797</f>
        <v>0.69348798749190299</v>
      </c>
      <c r="L797">
        <f t="shared" si="770"/>
        <v>0.89380590017202366</v>
      </c>
      <c r="N797">
        <f t="shared" si="780"/>
        <v>1.1250424452455678</v>
      </c>
      <c r="Q797">
        <f t="shared" si="771"/>
        <v>8.9380590017202373</v>
      </c>
      <c r="S797" s="2">
        <f t="shared" si="781"/>
        <v>52001710.136933982</v>
      </c>
      <c r="V797" s="4">
        <f>0.1+0.8*(((S797)-(MIN($S$2:$S$900)))/((MAX($S$2:S1695))-(MIN($S$2:$S$900))))</f>
        <v>0.81504472013761897</v>
      </c>
      <c r="W797" s="4">
        <f t="shared" si="772"/>
        <v>0.86666666666666625</v>
      </c>
      <c r="X797" s="4">
        <f t="shared" si="773"/>
        <v>0.45137397623262054</v>
      </c>
      <c r="Y797" s="4">
        <f t="shared" si="774"/>
        <v>0.45137397623262088</v>
      </c>
      <c r="AA797" s="4">
        <f t="shared" si="775"/>
        <v>0.89380590017202366</v>
      </c>
      <c r="AB797" s="4">
        <f t="shared" si="776"/>
        <v>0.95833333333333282</v>
      </c>
      <c r="AC797" s="4">
        <f t="shared" si="777"/>
        <v>0.43921747029077568</v>
      </c>
    </row>
    <row r="798" spans="1:29" x14ac:dyDescent="0.25">
      <c r="A798">
        <v>1286.1051647894999</v>
      </c>
      <c r="B798">
        <v>1.1285701239999999</v>
      </c>
      <c r="C798">
        <v>0.80157499916608699</v>
      </c>
      <c r="D798">
        <f t="shared" si="765"/>
        <v>0.84437012399999989</v>
      </c>
      <c r="E798">
        <v>22.819607585856183</v>
      </c>
      <c r="F798">
        <f t="shared" si="766"/>
        <v>1128.5701239999999</v>
      </c>
      <c r="G798">
        <v>0.16300000000000001</v>
      </c>
      <c r="H798">
        <f t="shared" si="800"/>
        <v>22.819607585856183</v>
      </c>
      <c r="I798">
        <f t="shared" si="768"/>
        <v>8.1500000000000003E-2</v>
      </c>
      <c r="J798">
        <v>0.69666644797775601</v>
      </c>
      <c r="K798">
        <f t="shared" si="793"/>
        <v>0.69666644797775601</v>
      </c>
      <c r="L798">
        <f t="shared" si="770"/>
        <v>0.89532556075950931</v>
      </c>
      <c r="N798">
        <f t="shared" si="780"/>
        <v>1.130399615940952</v>
      </c>
      <c r="Q798">
        <f t="shared" si="771"/>
        <v>8.9532556075950929</v>
      </c>
      <c r="S798" s="2">
        <f t="shared" si="781"/>
        <v>52090124.130801938</v>
      </c>
      <c r="V798" s="4">
        <f>0.1+0.8*(((S798)-(MIN($S$2:$S$900)))/((MAX($S$2:S1696))-(MIN($S$2:$S$900))))</f>
        <v>0.81626044860760749</v>
      </c>
      <c r="W798" s="4">
        <f t="shared" si="772"/>
        <v>0.86666666666666625</v>
      </c>
      <c r="X798" s="4">
        <f t="shared" si="773"/>
        <v>0.45298442705420094</v>
      </c>
      <c r="Y798" s="4">
        <f t="shared" si="774"/>
        <v>0.45298442705420017</v>
      </c>
      <c r="AA798" s="4">
        <f t="shared" si="775"/>
        <v>0.89532556075950931</v>
      </c>
      <c r="AB798" s="4">
        <f t="shared" si="776"/>
        <v>0.95833333333333282</v>
      </c>
      <c r="AC798" s="4">
        <f t="shared" si="777"/>
        <v>0.44123053381775112</v>
      </c>
    </row>
    <row r="799" spans="1:29" x14ac:dyDescent="0.25">
      <c r="A799">
        <v>1287.1735616503199</v>
      </c>
      <c r="B799">
        <v>1.1285701239999999</v>
      </c>
      <c r="C799">
        <v>0.80294696983247904</v>
      </c>
      <c r="D799">
        <f t="shared" si="765"/>
        <v>0.84437012399999989</v>
      </c>
      <c r="E799">
        <v>22.821539853907797</v>
      </c>
      <c r="F799">
        <f t="shared" si="766"/>
        <v>1128.5701239999999</v>
      </c>
      <c r="G799">
        <v>0.16300000000000001</v>
      </c>
      <c r="H799">
        <f t="shared" si="800"/>
        <v>22.821539853907797</v>
      </c>
      <c r="I799">
        <f t="shared" si="768"/>
        <v>8.1500000000000003E-2</v>
      </c>
      <c r="J799">
        <v>0.69830887582162904</v>
      </c>
      <c r="K799">
        <f t="shared" si="793"/>
        <v>0.69830887582162904</v>
      </c>
      <c r="L799">
        <f t="shared" si="770"/>
        <v>0.89606932810040485</v>
      </c>
      <c r="N799">
        <f t="shared" si="780"/>
        <v>1.1330215754993169</v>
      </c>
      <c r="Q799">
        <f t="shared" si="771"/>
        <v>8.9606932810040476</v>
      </c>
      <c r="S799" s="2">
        <f t="shared" si="781"/>
        <v>52133396.58365006</v>
      </c>
      <c r="V799" s="4">
        <f>0.1+0.8*(((S799)-(MIN($S$2:$S$900)))/((MAX($S$2:S1697))-(MIN($S$2:$S$900))))</f>
        <v>0.81685546248032392</v>
      </c>
      <c r="W799" s="4">
        <f t="shared" si="772"/>
        <v>0.86666666666666625</v>
      </c>
      <c r="X799" s="4">
        <f t="shared" si="773"/>
        <v>0.45381660643233845</v>
      </c>
      <c r="Y799" s="4">
        <f t="shared" si="774"/>
        <v>0.45381660643233745</v>
      </c>
      <c r="AA799" s="4">
        <f t="shared" si="775"/>
        <v>0.89606932810040485</v>
      </c>
      <c r="AB799" s="4">
        <f t="shared" si="776"/>
        <v>0.95833333333333282</v>
      </c>
      <c r="AC799" s="4">
        <f t="shared" si="777"/>
        <v>0.44227075804042298</v>
      </c>
    </row>
    <row r="800" spans="1:29" x14ac:dyDescent="0.25">
      <c r="A800">
        <v>1287.8716756976301</v>
      </c>
      <c r="B800">
        <v>1.1285701239999999</v>
      </c>
      <c r="C800">
        <v>0.80384344569254995</v>
      </c>
      <c r="D800">
        <f t="shared" si="765"/>
        <v>0.84437012399999989</v>
      </c>
      <c r="E800">
        <v>22.822976894636149</v>
      </c>
      <c r="F800">
        <f t="shared" si="766"/>
        <v>1128.5701239999999</v>
      </c>
      <c r="G800">
        <v>0.16300000000000001</v>
      </c>
      <c r="H800">
        <f t="shared" si="800"/>
        <v>22.822976894636149</v>
      </c>
      <c r="I800">
        <f t="shared" si="768"/>
        <v>8.1500000000000003E-2</v>
      </c>
      <c r="J800">
        <v>0.69953036044072803</v>
      </c>
      <c r="K800">
        <f t="shared" si="793"/>
        <v>0.69953036044072803</v>
      </c>
      <c r="L800">
        <f t="shared" si="770"/>
        <v>0.89655532206730126</v>
      </c>
      <c r="N800">
        <f t="shared" si="780"/>
        <v>1.1347348216406139</v>
      </c>
      <c r="Q800">
        <f t="shared" si="771"/>
        <v>8.9655532206730122</v>
      </c>
      <c r="S800" s="2">
        <f t="shared" si="781"/>
        <v>52161671.757700689</v>
      </c>
      <c r="V800" s="4">
        <f>0.1+0.8*(((S800)-(MIN($S$2:$S$900)))/((MAX($S$2:S1698))-(MIN($S$2:$S$900))))</f>
        <v>0.8172442576538409</v>
      </c>
      <c r="W800" s="4">
        <f t="shared" si="772"/>
        <v>0.86666666666666625</v>
      </c>
      <c r="X800" s="4">
        <f t="shared" si="773"/>
        <v>0.45443550382531572</v>
      </c>
      <c r="Y800" s="4">
        <f t="shared" si="774"/>
        <v>0.45443550382531461</v>
      </c>
      <c r="AA800" s="4">
        <f t="shared" si="775"/>
        <v>0.89655532206730115</v>
      </c>
      <c r="AB800" s="4">
        <f t="shared" si="776"/>
        <v>0.95833333333333282</v>
      </c>
      <c r="AC800" s="4">
        <f t="shared" si="777"/>
        <v>0.44304437978164457</v>
      </c>
    </row>
    <row r="801" spans="1:29" x14ac:dyDescent="0.25">
      <c r="A801">
        <v>1288.56978974494</v>
      </c>
      <c r="B801">
        <v>1.1285701239999999</v>
      </c>
      <c r="C801">
        <v>0.80473992155262197</v>
      </c>
      <c r="D801">
        <f t="shared" si="765"/>
        <v>0.84437012399999989</v>
      </c>
      <c r="E801">
        <v>22.824845910878722</v>
      </c>
      <c r="F801">
        <f t="shared" si="766"/>
        <v>1128.5701239999999</v>
      </c>
      <c r="G801">
        <v>0.16300000000000001</v>
      </c>
      <c r="H801">
        <f t="shared" ref="H801" si="802">E801-0.05</f>
        <v>22.774845910878721</v>
      </c>
      <c r="I801">
        <f t="shared" si="768"/>
        <v>8.1500000000000003E-2</v>
      </c>
      <c r="J801">
        <v>0.70111902424691197</v>
      </c>
      <c r="K801">
        <f t="shared" ref="K801" si="803">J801-0.00005</f>
        <v>0.70106902424691198</v>
      </c>
      <c r="L801">
        <f t="shared" si="770"/>
        <v>0.89704131603419746</v>
      </c>
      <c r="N801">
        <f t="shared" si="780"/>
        <v>1.1364480677819104</v>
      </c>
      <c r="Q801">
        <f t="shared" si="771"/>
        <v>8.970413160341975</v>
      </c>
      <c r="S801" s="2">
        <f t="shared" si="781"/>
        <v>52189946.931751318</v>
      </c>
      <c r="V801" s="4">
        <f>0.1+0.8*(((S801)-(MIN($S$2:$S$900)))/((MAX($S$2:S1699))-(MIN($S$2:$S$900))))</f>
        <v>0.8176330528273581</v>
      </c>
      <c r="W801" s="4">
        <f t="shared" si="772"/>
        <v>0.86666666666666625</v>
      </c>
      <c r="X801" s="4">
        <f t="shared" si="773"/>
        <v>0.45524044223599325</v>
      </c>
      <c r="Y801" s="4">
        <f t="shared" si="774"/>
        <v>0.45524044223599358</v>
      </c>
      <c r="AA801" s="4">
        <f t="shared" si="775"/>
        <v>0.89704131603419757</v>
      </c>
      <c r="AB801" s="4">
        <f t="shared" si="776"/>
        <v>0.95833333333333282</v>
      </c>
      <c r="AC801" s="4">
        <f t="shared" si="777"/>
        <v>0.4440505527949915</v>
      </c>
    </row>
    <row r="802" spans="1:29" x14ac:dyDescent="0.25">
      <c r="A802">
        <v>1289.4498187106301</v>
      </c>
      <c r="B802">
        <v>1.1285701239999999</v>
      </c>
      <c r="C802">
        <v>0.80587000155452204</v>
      </c>
      <c r="D802">
        <f t="shared" si="765"/>
        <v>0.84437012399999989</v>
      </c>
      <c r="E802">
        <v>22.827517529322709</v>
      </c>
      <c r="F802">
        <f t="shared" si="766"/>
        <v>1128.5701239999999</v>
      </c>
      <c r="G802">
        <v>0.16300000000000001</v>
      </c>
      <c r="H802">
        <f t="shared" ref="H802:H805" si="804">E802</f>
        <v>22.827517529322709</v>
      </c>
      <c r="I802">
        <f t="shared" si="768"/>
        <v>8.1500000000000003E-2</v>
      </c>
      <c r="J802">
        <v>0.70338989992430301</v>
      </c>
      <c r="K802">
        <f t="shared" ref="K802" si="805">J802</f>
        <v>0.70338989992430301</v>
      </c>
      <c r="L802">
        <f t="shared" si="770"/>
        <v>0.89765395055955532</v>
      </c>
      <c r="N802">
        <f t="shared" si="780"/>
        <v>1.1386077524860179</v>
      </c>
      <c r="Q802">
        <f t="shared" si="771"/>
        <v>8.9765395055955537</v>
      </c>
      <c r="S802" s="2">
        <f t="shared" si="781"/>
        <v>52225590.06523411</v>
      </c>
      <c r="V802" s="4">
        <f>0.1+0.8*(((S802)-(MIN($S$2:$S$900)))/((MAX($S$2:S1700))-(MIN($S$2:$S$900))))</f>
        <v>0.81812316044764433</v>
      </c>
      <c r="W802" s="4">
        <f t="shared" si="772"/>
        <v>0.86666666666666625</v>
      </c>
      <c r="X802" s="4">
        <f t="shared" si="773"/>
        <v>0.45639104128123498</v>
      </c>
      <c r="Y802" s="4">
        <f t="shared" si="774"/>
        <v>0.45639104128123431</v>
      </c>
      <c r="AA802" s="4">
        <f t="shared" si="775"/>
        <v>0.89765395055955544</v>
      </c>
      <c r="AB802" s="4">
        <f t="shared" si="776"/>
        <v>0.95833333333333282</v>
      </c>
      <c r="AC802" s="4">
        <f t="shared" si="777"/>
        <v>0.44548880160154375</v>
      </c>
    </row>
    <row r="803" spans="1:29" x14ac:dyDescent="0.25">
      <c r="A803">
        <v>1290.8985173478</v>
      </c>
      <c r="B803">
        <v>1.1285701239999999</v>
      </c>
      <c r="C803">
        <v>0.80736866385931405</v>
      </c>
      <c r="D803">
        <f t="shared" si="765"/>
        <v>0.84437012399999989</v>
      </c>
      <c r="E803">
        <v>22.832150384977545</v>
      </c>
      <c r="F803">
        <f t="shared" si="766"/>
        <v>1128.5701239999999</v>
      </c>
      <c r="G803">
        <v>0.16300000000000001</v>
      </c>
      <c r="H803">
        <f t="shared" si="804"/>
        <v>22.832150384977545</v>
      </c>
      <c r="I803">
        <f t="shared" si="768"/>
        <v>8.1500000000000003E-2</v>
      </c>
      <c r="J803">
        <v>0.70732782723091303</v>
      </c>
      <c r="K803">
        <f t="shared" si="793"/>
        <v>0.70732782723091303</v>
      </c>
      <c r="L803">
        <f t="shared" si="770"/>
        <v>0.89866246600230915</v>
      </c>
      <c r="N803">
        <f t="shared" si="780"/>
        <v>1.1421630130621323</v>
      </c>
      <c r="Q803">
        <f t="shared" si="771"/>
        <v>8.9866246600230912</v>
      </c>
      <c r="S803" s="2">
        <f t="shared" si="781"/>
        <v>52284265.587193199</v>
      </c>
      <c r="V803" s="4">
        <f>0.1+0.8*(((S803)-(MIN($S$2:$S$900)))/((MAX($S$2:S1701))-(MIN($S$2:$S$900))))</f>
        <v>0.81892997280184743</v>
      </c>
      <c r="W803" s="4">
        <f t="shared" si="772"/>
        <v>0.86666666666666625</v>
      </c>
      <c r="X803" s="4">
        <f t="shared" si="773"/>
        <v>0.4583862959947923</v>
      </c>
      <c r="Y803" s="4">
        <f t="shared" si="774"/>
        <v>0.4583862959947923</v>
      </c>
      <c r="AA803" s="4">
        <f t="shared" si="775"/>
        <v>0.89866246600230926</v>
      </c>
      <c r="AB803" s="4">
        <f t="shared" si="776"/>
        <v>0.95833333333333282</v>
      </c>
      <c r="AC803" s="4">
        <f t="shared" si="777"/>
        <v>0.44798286999349035</v>
      </c>
    </row>
    <row r="804" spans="1:29" x14ac:dyDescent="0.25">
      <c r="A804">
        <v>1292.34026460728</v>
      </c>
      <c r="B804">
        <v>1.1285701239999999</v>
      </c>
      <c r="C804">
        <v>0.80736866385931405</v>
      </c>
      <c r="D804">
        <f t="shared" si="765"/>
        <v>0.84437012399999989</v>
      </c>
      <c r="E804">
        <v>22.837061003843466</v>
      </c>
      <c r="F804">
        <f t="shared" si="766"/>
        <v>1128.5701239999999</v>
      </c>
      <c r="G804">
        <v>0.16300000000000001</v>
      </c>
      <c r="H804">
        <f t="shared" si="804"/>
        <v>22.837061003843466</v>
      </c>
      <c r="I804">
        <f t="shared" si="768"/>
        <v>8.1500000000000003E-2</v>
      </c>
      <c r="J804">
        <v>0.71150185326694504</v>
      </c>
      <c r="K804">
        <f t="shared" si="793"/>
        <v>0.71150185326694504</v>
      </c>
      <c r="L804">
        <f t="shared" si="770"/>
        <v>0.89966614222483543</v>
      </c>
      <c r="N804">
        <f t="shared" si="780"/>
        <v>1.1457012142178702</v>
      </c>
      <c r="Q804">
        <f t="shared" si="771"/>
        <v>8.996661422248355</v>
      </c>
      <c r="S804" s="2">
        <f t="shared" si="781"/>
        <v>52342659.5628708</v>
      </c>
      <c r="V804" s="4">
        <f>0.1+0.8*(((S804)-(MIN($S$2:$S$900)))/((MAX($S$2:S1702))-(MIN($S$2:$S$900))))</f>
        <v>0.81973291377986834</v>
      </c>
      <c r="W804" s="4">
        <f t="shared" si="772"/>
        <v>0.86666666666666625</v>
      </c>
      <c r="X804" s="4">
        <f t="shared" si="773"/>
        <v>0.46050117635556598</v>
      </c>
      <c r="Y804" s="4">
        <f t="shared" si="774"/>
        <v>0.46050117635556631</v>
      </c>
      <c r="AA804" s="4">
        <f t="shared" si="775"/>
        <v>0.89966614222483543</v>
      </c>
      <c r="AB804" s="4">
        <f t="shared" si="776"/>
        <v>0.95833333333333282</v>
      </c>
      <c r="AC804" s="4">
        <f t="shared" si="777"/>
        <v>0.45062647044445742</v>
      </c>
    </row>
    <row r="805" spans="1:29" x14ac:dyDescent="0.25">
      <c r="A805">
        <v>1293.53441701422</v>
      </c>
      <c r="B805">
        <v>1.1285701239999999</v>
      </c>
      <c r="C805">
        <v>0.80736866385931405</v>
      </c>
      <c r="D805">
        <f t="shared" si="765"/>
        <v>0.84437012399999989</v>
      </c>
      <c r="E805">
        <v>22.841032359002686</v>
      </c>
      <c r="F805">
        <f t="shared" si="766"/>
        <v>1128.5701239999999</v>
      </c>
      <c r="G805">
        <v>0.16300000000000001</v>
      </c>
      <c r="H805">
        <f t="shared" si="804"/>
        <v>22.841032359002686</v>
      </c>
      <c r="I805">
        <f t="shared" si="768"/>
        <v>8.1500000000000003E-2</v>
      </c>
      <c r="J805">
        <v>0.71487750515228199</v>
      </c>
      <c r="K805">
        <f t="shared" si="793"/>
        <v>0.71487750515228199</v>
      </c>
      <c r="L805">
        <f t="shared" si="770"/>
        <v>0.9004974546265323</v>
      </c>
      <c r="N805">
        <f t="shared" si="780"/>
        <v>1.1486317912649779</v>
      </c>
      <c r="Q805">
        <f t="shared" si="771"/>
        <v>9.0049745462653235</v>
      </c>
      <c r="S805" s="2">
        <f t="shared" si="781"/>
        <v>52391025.395472661</v>
      </c>
      <c r="V805" s="4">
        <f>0.1+0.8*(((S805)-(MIN($S$2:$S$900)))/((MAX($S$2:S1703))-(MIN($S$2:$S$900))))</f>
        <v>0.82039796370122586</v>
      </c>
      <c r="W805" s="4">
        <f t="shared" si="772"/>
        <v>0.86666666666666625</v>
      </c>
      <c r="X805" s="4">
        <f t="shared" si="773"/>
        <v>0.46221153939965809</v>
      </c>
      <c r="Y805" s="4">
        <f t="shared" si="774"/>
        <v>0.46221153939965809</v>
      </c>
      <c r="AA805" s="4">
        <f t="shared" si="775"/>
        <v>0.9004974546265323</v>
      </c>
      <c r="AB805" s="4">
        <f t="shared" si="776"/>
        <v>0.95833333333333282</v>
      </c>
      <c r="AC805" s="4">
        <f t="shared" si="777"/>
        <v>0.45276442424957258</v>
      </c>
    </row>
    <row r="806" spans="1:29" x14ac:dyDescent="0.25">
      <c r="A806">
        <v>1295.1152702992599</v>
      </c>
      <c r="B806">
        <v>1.1285701239999999</v>
      </c>
      <c r="C806">
        <v>0.80736866385931405</v>
      </c>
      <c r="D806">
        <f t="shared" si="765"/>
        <v>0.84437012399999989</v>
      </c>
      <c r="E806">
        <v>22.846477925552247</v>
      </c>
      <c r="F806">
        <f t="shared" si="766"/>
        <v>1128.5701239999999</v>
      </c>
      <c r="G806">
        <v>0.16300000000000001</v>
      </c>
      <c r="H806">
        <f t="shared" ref="H806" si="806">E806-0.05</f>
        <v>22.796477925552246</v>
      </c>
      <c r="I806">
        <f t="shared" si="768"/>
        <v>8.1500000000000003E-2</v>
      </c>
      <c r="J806">
        <v>0.71950623671940905</v>
      </c>
      <c r="K806">
        <f t="shared" ref="K806" si="807">J806-0.00005</f>
        <v>0.71945623671940906</v>
      </c>
      <c r="L806">
        <f t="shared" si="770"/>
        <v>0.90159796988193797</v>
      </c>
      <c r="N806">
        <f t="shared" si="780"/>
        <v>1.1525113734063011</v>
      </c>
      <c r="Q806">
        <f t="shared" si="771"/>
        <v>9.015979698819379</v>
      </c>
      <c r="S806" s="2">
        <f t="shared" si="781"/>
        <v>52455053.475061156</v>
      </c>
      <c r="V806" s="4">
        <f>0.1+0.8*(((S806)-(MIN($S$2:$S$900)))/((MAX($S$2:S1704))-(MIN($S$2:$S$900))))</f>
        <v>0.82127837590555042</v>
      </c>
      <c r="W806" s="4">
        <f t="shared" si="772"/>
        <v>0.86666666666666625</v>
      </c>
      <c r="X806" s="4">
        <f t="shared" si="773"/>
        <v>0.46455680830840596</v>
      </c>
      <c r="Y806" s="4">
        <f t="shared" si="774"/>
        <v>0.46455680830840584</v>
      </c>
      <c r="AA806" s="4">
        <f t="shared" si="775"/>
        <v>0.90159796988193797</v>
      </c>
      <c r="AB806" s="4">
        <f t="shared" si="776"/>
        <v>0.95833333333333282</v>
      </c>
      <c r="AC806" s="4">
        <f t="shared" si="777"/>
        <v>0.45569601038550739</v>
      </c>
    </row>
    <row r="807" spans="1:29" x14ac:dyDescent="0.25">
      <c r="A807">
        <v>1297.03609526946</v>
      </c>
      <c r="B807">
        <v>1.1285701239999999</v>
      </c>
      <c r="C807">
        <v>0.80736866385931405</v>
      </c>
      <c r="D807">
        <f t="shared" si="765"/>
        <v>0.84437012399999989</v>
      </c>
      <c r="E807">
        <v>22.853164279635479</v>
      </c>
      <c r="F807">
        <f t="shared" si="766"/>
        <v>1128.5701239999999</v>
      </c>
      <c r="G807">
        <v>0.16300000000000001</v>
      </c>
      <c r="H807">
        <f t="shared" ref="H807:H810" si="808">E807</f>
        <v>22.853164279635479</v>
      </c>
      <c r="I807">
        <f t="shared" si="768"/>
        <v>8.1500000000000003E-2</v>
      </c>
      <c r="J807">
        <v>0.72518963769015798</v>
      </c>
      <c r="K807">
        <f t="shared" ref="K807" si="809">J807</f>
        <v>0.72518963769015798</v>
      </c>
      <c r="L807">
        <f t="shared" si="770"/>
        <v>0.90293515733802499</v>
      </c>
      <c r="N807">
        <f t="shared" si="780"/>
        <v>1.1572252822310582</v>
      </c>
      <c r="Q807">
        <f t="shared" si="771"/>
        <v>9.0293515733802501</v>
      </c>
      <c r="S807" s="2">
        <f t="shared" si="781"/>
        <v>52532851.165227219</v>
      </c>
      <c r="V807" s="4">
        <f>0.1+0.8*(((S807)-(MIN($S$2:$S$900)))/((MAX($S$2:S1705))-(MIN($S$2:$S$900))))</f>
        <v>0.82234812587042005</v>
      </c>
      <c r="W807" s="4">
        <f t="shared" si="772"/>
        <v>0.86666666666666625</v>
      </c>
      <c r="X807" s="4">
        <f t="shared" si="773"/>
        <v>0.46743645328227035</v>
      </c>
      <c r="Y807" s="4">
        <f t="shared" si="774"/>
        <v>0.46743645328226957</v>
      </c>
      <c r="AA807" s="4">
        <f t="shared" si="775"/>
        <v>0.90293515733802499</v>
      </c>
      <c r="AB807" s="4">
        <f t="shared" si="776"/>
        <v>0.95833333333333282</v>
      </c>
      <c r="AC807" s="4">
        <f t="shared" si="777"/>
        <v>0.45929556660283788</v>
      </c>
    </row>
    <row r="808" spans="1:29" x14ac:dyDescent="0.25">
      <c r="A808">
        <v>1299.0352498842001</v>
      </c>
      <c r="B808">
        <v>1.1285701239999999</v>
      </c>
      <c r="C808">
        <v>0.80736866385931405</v>
      </c>
      <c r="D808">
        <f t="shared" si="765"/>
        <v>0.84437012399999989</v>
      </c>
      <c r="E808">
        <v>22.860177645001492</v>
      </c>
      <c r="F808">
        <f t="shared" si="766"/>
        <v>1128.5701239999999</v>
      </c>
      <c r="G808">
        <v>0.16300000000000001</v>
      </c>
      <c r="H808">
        <f t="shared" si="808"/>
        <v>22.860177645001492</v>
      </c>
      <c r="I808">
        <f t="shared" si="768"/>
        <v>8.1500000000000003E-2</v>
      </c>
      <c r="J808">
        <v>0.73115099825126795</v>
      </c>
      <c r="K808">
        <f t="shared" si="793"/>
        <v>0.73115099825126795</v>
      </c>
      <c r="L808">
        <f t="shared" si="770"/>
        <v>0.90432687418629698</v>
      </c>
      <c r="N808">
        <f t="shared" si="780"/>
        <v>1.1621314203366533</v>
      </c>
      <c r="Q808">
        <f t="shared" si="771"/>
        <v>9.0432687418629705</v>
      </c>
      <c r="S808" s="2">
        <f t="shared" si="781"/>
        <v>52613821.380486034</v>
      </c>
      <c r="V808" s="4">
        <f>0.1+0.8*(((S808)-(MIN($S$2:$S$900)))/((MAX($S$2:S1706))-(MIN($S$2:$S$900))))</f>
        <v>0.82346149934903756</v>
      </c>
      <c r="W808" s="4">
        <f t="shared" si="772"/>
        <v>0.86666666666666625</v>
      </c>
      <c r="X808" s="4">
        <f t="shared" si="773"/>
        <v>0.47045693381242226</v>
      </c>
      <c r="Y808" s="4">
        <f t="shared" si="774"/>
        <v>0.47045693381242226</v>
      </c>
      <c r="AA808" s="4">
        <f t="shared" si="775"/>
        <v>0.90432687418629698</v>
      </c>
      <c r="AB808" s="4">
        <f t="shared" si="776"/>
        <v>0.95833333333333282</v>
      </c>
      <c r="AC808" s="4">
        <f t="shared" si="777"/>
        <v>0.46307116726552777</v>
      </c>
    </row>
    <row r="809" spans="1:29" x14ac:dyDescent="0.25">
      <c r="A809">
        <v>1301.0782989619599</v>
      </c>
      <c r="B809">
        <v>1.1285701239999999</v>
      </c>
      <c r="C809">
        <v>0.80736866385931405</v>
      </c>
      <c r="D809">
        <f t="shared" si="765"/>
        <v>0.84437012399999989</v>
      </c>
      <c r="E809">
        <v>22.867563225770922</v>
      </c>
      <c r="F809">
        <f t="shared" si="766"/>
        <v>1128.5701239999999</v>
      </c>
      <c r="G809">
        <v>0.16300000000000001</v>
      </c>
      <c r="H809">
        <f t="shared" si="808"/>
        <v>22.867563225770922</v>
      </c>
      <c r="I809">
        <f t="shared" si="768"/>
        <v>8.1500000000000003E-2</v>
      </c>
      <c r="J809">
        <v>0.73742874190528296</v>
      </c>
      <c r="K809">
        <f t="shared" si="793"/>
        <v>0.73742874190528296</v>
      </c>
      <c r="L809">
        <f t="shared" si="770"/>
        <v>0.90574914828275777</v>
      </c>
      <c r="N809">
        <f t="shared" si="780"/>
        <v>1.1671452801242326</v>
      </c>
      <c r="Q809">
        <f t="shared" si="771"/>
        <v>9.0574914828275777</v>
      </c>
      <c r="S809" s="2">
        <f t="shared" si="781"/>
        <v>52696569.419277437</v>
      </c>
      <c r="V809" s="4">
        <f>0.1+0.8*(((S809)-(MIN($S$2:$S$900)))/((MAX($S$2:S1707))-(MIN($S$2:$S$900))))</f>
        <v>0.82459931862620617</v>
      </c>
      <c r="W809" s="4">
        <f t="shared" si="772"/>
        <v>0.86666666666666625</v>
      </c>
      <c r="X809" s="4">
        <f t="shared" si="773"/>
        <v>0.4736377181796585</v>
      </c>
      <c r="Y809" s="4">
        <f t="shared" si="774"/>
        <v>0.47363771817965872</v>
      </c>
      <c r="AA809" s="4">
        <f t="shared" si="775"/>
        <v>0.90574914828275765</v>
      </c>
      <c r="AB809" s="4">
        <f t="shared" si="776"/>
        <v>0.95833333333333282</v>
      </c>
      <c r="AC809" s="4">
        <f t="shared" si="777"/>
        <v>0.46704714772457306</v>
      </c>
    </row>
    <row r="810" spans="1:29" x14ac:dyDescent="0.25">
      <c r="A810">
        <v>1302.6991392928001</v>
      </c>
      <c r="B810">
        <v>1.1285701239999999</v>
      </c>
      <c r="C810">
        <v>0.80736866385931405</v>
      </c>
      <c r="D810">
        <f t="shared" si="765"/>
        <v>0.84437012399999989</v>
      </c>
      <c r="E810">
        <v>22.873493475287376</v>
      </c>
      <c r="F810">
        <f t="shared" si="766"/>
        <v>1128.5701239999999</v>
      </c>
      <c r="G810">
        <v>0.16300000000000001</v>
      </c>
      <c r="H810">
        <f t="shared" si="808"/>
        <v>22.873493475287376</v>
      </c>
      <c r="I810">
        <f t="shared" si="768"/>
        <v>8.1500000000000003E-2</v>
      </c>
      <c r="J810">
        <v>0.742469453994268</v>
      </c>
      <c r="K810">
        <f t="shared" si="793"/>
        <v>0.742469453994268</v>
      </c>
      <c r="L810">
        <f t="shared" si="770"/>
        <v>0.90687750062737227</v>
      </c>
      <c r="N810">
        <f t="shared" si="780"/>
        <v>1.1711229947299904</v>
      </c>
      <c r="Q810">
        <f t="shared" si="771"/>
        <v>9.0687750062737233</v>
      </c>
      <c r="S810" s="2">
        <f t="shared" si="781"/>
        <v>52762217.063296884</v>
      </c>
      <c r="V810" s="4">
        <f>0.1+0.8*(((S810)-(MIN($S$2:$S$900)))/((MAX($S$2:S1708))-(MIN($S$2:$S$900))))</f>
        <v>0.82550200050189781</v>
      </c>
      <c r="W810" s="4">
        <f t="shared" si="772"/>
        <v>0.86666666666666625</v>
      </c>
      <c r="X810" s="4">
        <f t="shared" si="773"/>
        <v>0.4761917278837865</v>
      </c>
      <c r="Y810" s="4">
        <f t="shared" si="774"/>
        <v>0.47619172788378672</v>
      </c>
      <c r="AA810" s="4">
        <f t="shared" si="775"/>
        <v>0.90687750062737227</v>
      </c>
      <c r="AB810" s="4">
        <f t="shared" si="776"/>
        <v>0.95833333333333282</v>
      </c>
      <c r="AC810" s="4">
        <f t="shared" si="777"/>
        <v>0.47023965985473309</v>
      </c>
    </row>
    <row r="811" spans="1:29" x14ac:dyDescent="0.25">
      <c r="A811">
        <v>1304.3199796236399</v>
      </c>
      <c r="B811">
        <v>1.1285701239999999</v>
      </c>
      <c r="C811">
        <v>0.80736866385931405</v>
      </c>
      <c r="D811">
        <f t="shared" si="765"/>
        <v>0.84437012399999989</v>
      </c>
      <c r="E811">
        <v>22.879575121897091</v>
      </c>
      <c r="F811">
        <f t="shared" si="766"/>
        <v>1128.5701239999999</v>
      </c>
      <c r="G811">
        <v>0.16300000000000001</v>
      </c>
      <c r="H811">
        <f t="shared" ref="H811" si="810">E811-0.05</f>
        <v>22.82957512189709</v>
      </c>
      <c r="I811">
        <f t="shared" si="768"/>
        <v>8.1500000000000003E-2</v>
      </c>
      <c r="J811">
        <v>0.74763885361252702</v>
      </c>
      <c r="K811">
        <f t="shared" ref="K811" si="811">J811-0.00005</f>
        <v>0.74758885361252703</v>
      </c>
      <c r="L811">
        <f t="shared" si="770"/>
        <v>0.90800585297198655</v>
      </c>
      <c r="N811">
        <f t="shared" si="780"/>
        <v>1.175100709335748</v>
      </c>
      <c r="Q811">
        <f t="shared" si="771"/>
        <v>9.0800585297198655</v>
      </c>
      <c r="S811" s="2">
        <f t="shared" si="781"/>
        <v>52827864.707316324</v>
      </c>
      <c r="V811" s="4">
        <f>0.1+0.8*(((S811)-(MIN($S$2:$S$900)))/((MAX($S$2:S1709))-(MIN($S$2:$S$900))))</f>
        <v>0.82640468237758935</v>
      </c>
      <c r="W811" s="4">
        <f t="shared" si="772"/>
        <v>0.86666666666666625</v>
      </c>
      <c r="X811" s="4">
        <f t="shared" si="773"/>
        <v>0.47881094051812834</v>
      </c>
      <c r="Y811" s="4">
        <f t="shared" si="774"/>
        <v>0.478810940518128</v>
      </c>
      <c r="AA811" s="4">
        <f t="shared" si="775"/>
        <v>0.90800585297198666</v>
      </c>
      <c r="AB811" s="4">
        <f t="shared" si="776"/>
        <v>0.95833333333333282</v>
      </c>
      <c r="AC811" s="4">
        <f t="shared" si="777"/>
        <v>0.47351367564766034</v>
      </c>
    </row>
    <row r="812" spans="1:29" x14ac:dyDescent="0.25">
      <c r="A812">
        <v>1306.0965004443101</v>
      </c>
      <c r="B812">
        <v>1.1285701239999999</v>
      </c>
      <c r="C812">
        <v>0.80736866385931405</v>
      </c>
      <c r="D812">
        <f t="shared" si="765"/>
        <v>0.84437012399999989</v>
      </c>
      <c r="E812">
        <v>22.886268649831127</v>
      </c>
      <c r="F812">
        <f t="shared" si="766"/>
        <v>1128.5701239999999</v>
      </c>
      <c r="G812">
        <v>0.16300000000000001</v>
      </c>
      <c r="H812">
        <f t="shared" ref="H812:H815" si="812">E812</f>
        <v>22.886268649831127</v>
      </c>
      <c r="I812">
        <f t="shared" si="768"/>
        <v>8.1500000000000003E-2</v>
      </c>
      <c r="J812">
        <v>0.75332835235645801</v>
      </c>
      <c r="K812">
        <f t="shared" ref="K812" si="813">J812</f>
        <v>0.75332835235645801</v>
      </c>
      <c r="L812">
        <f t="shared" si="770"/>
        <v>0.90924258270724723</v>
      </c>
      <c r="N812">
        <f t="shared" si="780"/>
        <v>1.1794604804256923</v>
      </c>
      <c r="Q812">
        <f t="shared" si="771"/>
        <v>9.0924258270724714</v>
      </c>
      <c r="S812" s="2">
        <f t="shared" si="781"/>
        <v>52899817.75797125</v>
      </c>
      <c r="V812" s="4">
        <f>0.1+0.8*(((S812)-(MIN($S$2:$S$900)))/((MAX($S$2:S1710))-(MIN($S$2:$S$900))))</f>
        <v>0.8273940661657978</v>
      </c>
      <c r="W812" s="4">
        <f t="shared" si="772"/>
        <v>0.86666666666666625</v>
      </c>
      <c r="X812" s="4">
        <f t="shared" si="773"/>
        <v>0.4816936750895745</v>
      </c>
      <c r="Y812" s="4">
        <f t="shared" si="774"/>
        <v>0.48169367508957406</v>
      </c>
      <c r="AA812" s="4">
        <f t="shared" si="775"/>
        <v>0.90924258270724723</v>
      </c>
      <c r="AB812" s="4">
        <f t="shared" si="776"/>
        <v>0.95833333333333282</v>
      </c>
      <c r="AC812" s="4">
        <f t="shared" si="777"/>
        <v>0.47711709386196804</v>
      </c>
    </row>
    <row r="813" spans="1:29" x14ac:dyDescent="0.25">
      <c r="A813">
        <v>1307.80231596106</v>
      </c>
      <c r="B813">
        <v>1.1285701239999999</v>
      </c>
      <c r="C813">
        <v>0.80736866385931405</v>
      </c>
      <c r="D813">
        <f t="shared" si="765"/>
        <v>0.84437012399999989</v>
      </c>
      <c r="E813">
        <v>22.892948234058093</v>
      </c>
      <c r="F813">
        <f t="shared" si="766"/>
        <v>1128.5701239999999</v>
      </c>
      <c r="G813">
        <v>0.16300000000000001</v>
      </c>
      <c r="H813">
        <f t="shared" si="812"/>
        <v>22.892948234058093</v>
      </c>
      <c r="I813">
        <f t="shared" si="768"/>
        <v>8.1500000000000003E-2</v>
      </c>
      <c r="J813">
        <v>0.75900599894937804</v>
      </c>
      <c r="K813">
        <f t="shared" si="793"/>
        <v>0.75900599894937804</v>
      </c>
      <c r="L813">
        <f t="shared" si="770"/>
        <v>0.91043009075549952</v>
      </c>
      <c r="N813">
        <f t="shared" si="780"/>
        <v>1.1836467331777989</v>
      </c>
      <c r="Q813">
        <f t="shared" si="771"/>
        <v>9.104300907554995</v>
      </c>
      <c r="S813" s="2">
        <f t="shared" si="781"/>
        <v>52968907.086312681</v>
      </c>
      <c r="V813" s="4">
        <f>0.1+0.8*(((S813)-(MIN($S$2:$S$900)))/((MAX($S$2:S1711))-(MIN($S$2:$S$900))))</f>
        <v>0.82834407260439968</v>
      </c>
      <c r="W813" s="4">
        <f t="shared" si="772"/>
        <v>0.86666666666666625</v>
      </c>
      <c r="X813" s="4">
        <f t="shared" si="773"/>
        <v>0.48457040445616817</v>
      </c>
      <c r="Y813" s="4">
        <f t="shared" si="774"/>
        <v>0.48457040445616806</v>
      </c>
      <c r="AA813" s="4">
        <f t="shared" si="775"/>
        <v>0.91043009075549952</v>
      </c>
      <c r="AB813" s="4">
        <f t="shared" si="776"/>
        <v>0.95833333333333282</v>
      </c>
      <c r="AC813" s="4">
        <f t="shared" si="777"/>
        <v>0.48071300557021013</v>
      </c>
    </row>
    <row r="814" spans="1:29" x14ac:dyDescent="0.25">
      <c r="A814">
        <v>1308.49560343703</v>
      </c>
      <c r="B814">
        <v>1.1285701239999999</v>
      </c>
      <c r="C814">
        <v>0.80736866385931405</v>
      </c>
      <c r="D814">
        <f t="shared" si="765"/>
        <v>0.84437012399999989</v>
      </c>
      <c r="E814">
        <v>22.895612097244307</v>
      </c>
      <c r="F814">
        <f t="shared" si="766"/>
        <v>1128.5701239999999</v>
      </c>
      <c r="G814">
        <v>0.16300000000000001</v>
      </c>
      <c r="H814">
        <f t="shared" si="812"/>
        <v>22.895612097244307</v>
      </c>
      <c r="I814">
        <f t="shared" si="768"/>
        <v>8.1500000000000003E-2</v>
      </c>
      <c r="J814">
        <v>0.76127028265766095</v>
      </c>
      <c r="K814">
        <f t="shared" si="793"/>
        <v>0.76127028265766095</v>
      </c>
      <c r="L814">
        <f t="shared" si="770"/>
        <v>0.91091272469180906</v>
      </c>
      <c r="N814">
        <f t="shared" si="780"/>
        <v>1.18534813439955</v>
      </c>
      <c r="Q814">
        <f t="shared" si="771"/>
        <v>9.1091272469180904</v>
      </c>
      <c r="S814" s="2">
        <f t="shared" si="781"/>
        <v>52996986.773472257</v>
      </c>
      <c r="V814" s="4">
        <f>0.1+0.8*(((S814)-(MIN($S$2:$S$900)))/((MAX($S$2:S1712))-(MIN($S$2:$S$900))))</f>
        <v>0.82873017975344732</v>
      </c>
      <c r="W814" s="4">
        <f t="shared" si="772"/>
        <v>0.86666666666666625</v>
      </c>
      <c r="X814" s="4">
        <f t="shared" si="773"/>
        <v>0.4857176635064302</v>
      </c>
      <c r="Y814" s="4">
        <f t="shared" si="774"/>
        <v>0.48571766350642964</v>
      </c>
      <c r="AA814" s="4">
        <f t="shared" si="775"/>
        <v>0.91091272469180906</v>
      </c>
      <c r="AB814" s="4">
        <f t="shared" si="776"/>
        <v>0.95833333333333282</v>
      </c>
      <c r="AC814" s="4">
        <f t="shared" si="777"/>
        <v>0.48214707938303769</v>
      </c>
    </row>
    <row r="815" spans="1:29" x14ac:dyDescent="0.25">
      <c r="A815">
        <v>1308.9737645584401</v>
      </c>
      <c r="B815">
        <v>1.1285701239999999</v>
      </c>
      <c r="C815">
        <v>0.80736866385931405</v>
      </c>
      <c r="D815">
        <f t="shared" si="765"/>
        <v>0.84437012399999989</v>
      </c>
      <c r="E815">
        <v>22.897312730492107</v>
      </c>
      <c r="F815">
        <f t="shared" si="766"/>
        <v>1128.5701239999999</v>
      </c>
      <c r="G815">
        <v>0.16300000000000001</v>
      </c>
      <c r="H815">
        <f t="shared" si="812"/>
        <v>22.897312730492107</v>
      </c>
      <c r="I815">
        <f t="shared" si="768"/>
        <v>8.1500000000000003E-2</v>
      </c>
      <c r="J815">
        <v>0.76271582091829004</v>
      </c>
      <c r="K815">
        <f t="shared" si="793"/>
        <v>0.76271582091829004</v>
      </c>
      <c r="L815">
        <f t="shared" si="770"/>
        <v>0.91124559783926273</v>
      </c>
      <c r="N815">
        <f t="shared" si="780"/>
        <v>1.1865215926608907</v>
      </c>
      <c r="Q815">
        <f t="shared" si="771"/>
        <v>9.112455978392628</v>
      </c>
      <c r="S815" s="2">
        <f t="shared" si="781"/>
        <v>53016353.364051849</v>
      </c>
      <c r="V815" s="4">
        <f>0.1+0.8*(((S815)-(MIN($S$2:$S$900)))/((MAX($S$2:S1713))-(MIN($S$2:$S$900))))</f>
        <v>0.82899647827141021</v>
      </c>
      <c r="W815" s="4">
        <f t="shared" si="772"/>
        <v>0.86666666666666625</v>
      </c>
      <c r="X815" s="4">
        <f t="shared" si="773"/>
        <v>0.4864500835852128</v>
      </c>
      <c r="Y815" s="4">
        <f t="shared" si="774"/>
        <v>0.48645008358521302</v>
      </c>
      <c r="AA815" s="4">
        <f t="shared" si="775"/>
        <v>0.91124559783926273</v>
      </c>
      <c r="AB815" s="4">
        <f t="shared" si="776"/>
        <v>0.95833333333333282</v>
      </c>
      <c r="AC815" s="4">
        <f t="shared" si="777"/>
        <v>0.483062604481516</v>
      </c>
    </row>
    <row r="816" spans="1:29" x14ac:dyDescent="0.25">
      <c r="A816">
        <v>1309.4519256798401</v>
      </c>
      <c r="B816">
        <v>1.1285701239999999</v>
      </c>
      <c r="C816">
        <v>0.80736866385931405</v>
      </c>
      <c r="D816">
        <f t="shared" si="765"/>
        <v>0.84437012399999989</v>
      </c>
      <c r="E816">
        <v>22.8984210158849</v>
      </c>
      <c r="F816">
        <f t="shared" si="766"/>
        <v>1128.5701239999999</v>
      </c>
      <c r="G816">
        <v>0.16300000000000001</v>
      </c>
      <c r="H816">
        <f t="shared" ref="H816" si="814">E816-0.05</f>
        <v>22.848421015884899</v>
      </c>
      <c r="I816">
        <f t="shared" si="768"/>
        <v>8.1500000000000003E-2</v>
      </c>
      <c r="J816">
        <v>0.76365786350216402</v>
      </c>
      <c r="K816">
        <f t="shared" ref="K816" si="815">J816-0.00005</f>
        <v>0.76360786350216403</v>
      </c>
      <c r="L816">
        <f t="shared" si="770"/>
        <v>0.9115784709867093</v>
      </c>
      <c r="N816">
        <f t="shared" si="780"/>
        <v>1.1876950509222066</v>
      </c>
      <c r="Q816">
        <f t="shared" si="771"/>
        <v>9.1157847098670928</v>
      </c>
      <c r="S816" s="2">
        <f t="shared" si="781"/>
        <v>53035719.954631031</v>
      </c>
      <c r="V816" s="4">
        <f>0.1+0.8*(((S816)-(MIN($S$2:$S$900)))/((MAX($S$2:S1714))-(MIN($S$2:$S$900))))</f>
        <v>0.82926277678936755</v>
      </c>
      <c r="W816" s="4">
        <f t="shared" si="772"/>
        <v>0.86666666666666625</v>
      </c>
      <c r="X816" s="4">
        <f t="shared" si="773"/>
        <v>0.48692739430211995</v>
      </c>
      <c r="Y816" s="4">
        <f t="shared" si="774"/>
        <v>0.48692739430211984</v>
      </c>
      <c r="AA816" s="4">
        <f t="shared" si="775"/>
        <v>0.91157847098670941</v>
      </c>
      <c r="AB816" s="4">
        <f t="shared" si="776"/>
        <v>0.95833333333333282</v>
      </c>
      <c r="AC816" s="4">
        <f t="shared" si="777"/>
        <v>0.48365924287764994</v>
      </c>
    </row>
    <row r="817" spans="1:29" x14ac:dyDescent="0.25">
      <c r="A817">
        <v>1310.26947944724</v>
      </c>
      <c r="B817">
        <v>1.1285701239999999</v>
      </c>
      <c r="C817">
        <v>0.80736866385931405</v>
      </c>
      <c r="D817">
        <f t="shared" si="765"/>
        <v>0.84437012399999989</v>
      </c>
      <c r="E817">
        <v>22.899500474612072</v>
      </c>
      <c r="F817">
        <f t="shared" si="766"/>
        <v>1128.5701239999999</v>
      </c>
      <c r="G817">
        <v>0.16300000000000001</v>
      </c>
      <c r="H817">
        <f t="shared" ref="H817:H820" si="816">E817</f>
        <v>22.899500474612072</v>
      </c>
      <c r="I817">
        <f t="shared" si="768"/>
        <v>8.1500000000000003E-2</v>
      </c>
      <c r="J817">
        <v>0.76457540342026098</v>
      </c>
      <c r="K817">
        <f t="shared" ref="K817" si="817">J817</f>
        <v>0.76457540342026098</v>
      </c>
      <c r="L817">
        <f t="shared" si="770"/>
        <v>0.91214761323517246</v>
      </c>
      <c r="N817">
        <f t="shared" si="780"/>
        <v>1.1897014148432559</v>
      </c>
      <c r="Q817">
        <f t="shared" si="771"/>
        <v>9.1214761323517237</v>
      </c>
      <c r="S817" s="2">
        <f t="shared" si="781"/>
        <v>53068832.703411907</v>
      </c>
      <c r="V817" s="4">
        <f>0.1+0.8*(((S817)-(MIN($S$2:$S$900)))/((MAX($S$2:S1715))-(MIN($S$2:$S$900))))</f>
        <v>0.82971809058813795</v>
      </c>
      <c r="W817" s="4">
        <f t="shared" si="772"/>
        <v>0.86666666666666625</v>
      </c>
      <c r="X817" s="4">
        <f t="shared" si="773"/>
        <v>0.48739229009727258</v>
      </c>
      <c r="Y817" s="4">
        <f t="shared" si="774"/>
        <v>0.48739229009727247</v>
      </c>
      <c r="AA817" s="4">
        <f t="shared" si="775"/>
        <v>0.91214761323517246</v>
      </c>
      <c r="AB817" s="4">
        <f t="shared" si="776"/>
        <v>0.95833333333333282</v>
      </c>
      <c r="AC817" s="4">
        <f t="shared" si="777"/>
        <v>0.48424036262159076</v>
      </c>
    </row>
    <row r="818" spans="1:29" x14ac:dyDescent="0.25">
      <c r="A818">
        <v>1311.3763166572201</v>
      </c>
      <c r="B818">
        <v>1.1285701239999999</v>
      </c>
      <c r="C818">
        <v>0.80736866385931405</v>
      </c>
      <c r="D818">
        <f t="shared" si="765"/>
        <v>0.84437012399999989</v>
      </c>
      <c r="E818">
        <v>22.900130741804642</v>
      </c>
      <c r="F818">
        <f t="shared" si="766"/>
        <v>1128.5701239999999</v>
      </c>
      <c r="G818">
        <v>0.16300000000000001</v>
      </c>
      <c r="H818">
        <f t="shared" si="816"/>
        <v>22.900130741804642</v>
      </c>
      <c r="I818">
        <f t="shared" si="768"/>
        <v>8.1500000000000003E-2</v>
      </c>
      <c r="J818">
        <v>0.76511113053394597</v>
      </c>
      <c r="K818">
        <f t="shared" si="793"/>
        <v>0.76511113053394597</v>
      </c>
      <c r="L818">
        <f t="shared" si="770"/>
        <v>0.91291814092826129</v>
      </c>
      <c r="N818">
        <f t="shared" si="780"/>
        <v>1.1924177111079546</v>
      </c>
      <c r="Q818">
        <f t="shared" si="771"/>
        <v>9.1291814092826122</v>
      </c>
      <c r="S818" s="2">
        <f t="shared" si="781"/>
        <v>53113662.076031595</v>
      </c>
      <c r="V818" s="4">
        <f>0.1+0.8*(((S818)-(MIN($S$2:$S$900)))/((MAX($S$2:S1716))-(MIN($S$2:$S$900))))</f>
        <v>0.83033451274260905</v>
      </c>
      <c r="W818" s="4">
        <f t="shared" si="772"/>
        <v>0.86666666666666625</v>
      </c>
      <c r="X818" s="4">
        <f t="shared" si="773"/>
        <v>0.48766373036661592</v>
      </c>
      <c r="Y818" s="4">
        <f t="shared" si="774"/>
        <v>0.48766373036661526</v>
      </c>
      <c r="AA818" s="4">
        <f t="shared" si="775"/>
        <v>0.91291814092826129</v>
      </c>
      <c r="AB818" s="4">
        <f t="shared" si="776"/>
        <v>0.95833333333333282</v>
      </c>
      <c r="AC818" s="4">
        <f t="shared" si="777"/>
        <v>0.48457966295826982</v>
      </c>
    </row>
    <row r="819" spans="1:29" x14ac:dyDescent="0.25">
      <c r="A819">
        <v>1312.87591295112</v>
      </c>
      <c r="B819">
        <v>1.1285701239999999</v>
      </c>
      <c r="C819">
        <v>0.80736866385931405</v>
      </c>
      <c r="D819">
        <f t="shared" si="765"/>
        <v>0.84437012399999989</v>
      </c>
      <c r="E819">
        <v>22.900379786207516</v>
      </c>
      <c r="F819">
        <f t="shared" si="766"/>
        <v>1128.5701239999999</v>
      </c>
      <c r="G819">
        <v>0.16300000000000001</v>
      </c>
      <c r="H819">
        <f t="shared" si="816"/>
        <v>22.900379786207516</v>
      </c>
      <c r="I819">
        <f t="shared" si="768"/>
        <v>8.1500000000000003E-2</v>
      </c>
      <c r="J819">
        <v>0.76532281827638704</v>
      </c>
      <c r="K819">
        <f t="shared" si="793"/>
        <v>0.76532281827638704</v>
      </c>
      <c r="L819">
        <f t="shared" si="770"/>
        <v>0.91396208891129316</v>
      </c>
      <c r="N819">
        <f t="shared" si="780"/>
        <v>1.1960978799484563</v>
      </c>
      <c r="Q819">
        <f t="shared" si="771"/>
        <v>9.1396208891129316</v>
      </c>
      <c r="S819" s="2">
        <f t="shared" si="781"/>
        <v>53174399.066469014</v>
      </c>
      <c r="V819" s="4">
        <f>0.1+0.8*(((S819)-(MIN($S$2:$S$900)))/((MAX($S$2:S1717))-(MIN($S$2:$S$900))))</f>
        <v>0.8311696711290345</v>
      </c>
      <c r="W819" s="4">
        <f t="shared" si="772"/>
        <v>0.86666666666666625</v>
      </c>
      <c r="X819" s="4">
        <f t="shared" si="773"/>
        <v>0.48777098754355741</v>
      </c>
      <c r="Y819" s="4">
        <f t="shared" si="774"/>
        <v>0.48777098754355785</v>
      </c>
      <c r="AA819" s="4">
        <f t="shared" si="775"/>
        <v>0.91396208891129316</v>
      </c>
      <c r="AB819" s="4">
        <f t="shared" si="776"/>
        <v>0.95833333333333282</v>
      </c>
      <c r="AC819" s="4">
        <f t="shared" si="777"/>
        <v>0.48471373442944671</v>
      </c>
    </row>
    <row r="820" spans="1:29" x14ac:dyDescent="0.25">
      <c r="A820">
        <v>1315.1425329726601</v>
      </c>
      <c r="B820">
        <v>1.1285701239999999</v>
      </c>
      <c r="C820">
        <v>0.80736866385931405</v>
      </c>
      <c r="D820">
        <f t="shared" si="765"/>
        <v>0.84437012399999989</v>
      </c>
      <c r="E820">
        <v>22.900457688593772</v>
      </c>
      <c r="F820">
        <f t="shared" si="766"/>
        <v>1128.5701239999999</v>
      </c>
      <c r="G820">
        <v>0.16300000000000001</v>
      </c>
      <c r="H820">
        <f t="shared" si="816"/>
        <v>22.900457688593772</v>
      </c>
      <c r="I820">
        <f t="shared" si="768"/>
        <v>8.1500000000000003E-2</v>
      </c>
      <c r="J820">
        <v>0.76538903530470503</v>
      </c>
      <c r="K820">
        <f t="shared" si="793"/>
        <v>0.76538903530470503</v>
      </c>
      <c r="L820">
        <f t="shared" si="770"/>
        <v>0.9155400025200503</v>
      </c>
      <c r="N820">
        <f t="shared" si="780"/>
        <v>1.2016604066167744</v>
      </c>
      <c r="Q820">
        <f t="shared" si="771"/>
        <v>9.1554000252005032</v>
      </c>
      <c r="S820" s="2">
        <f t="shared" si="781"/>
        <v>53266202.226515196</v>
      </c>
      <c r="V820" s="4">
        <f>0.1+0.8*(((S820)-(MIN($S$2:$S$900)))/((MAX($S$2:S1718))-(MIN($S$2:$S$900))))</f>
        <v>0.83243200201604028</v>
      </c>
      <c r="W820" s="4">
        <f t="shared" si="772"/>
        <v>0.86666666666666625</v>
      </c>
      <c r="X820" s="4">
        <f t="shared" si="773"/>
        <v>0.48780453814710645</v>
      </c>
      <c r="Y820" s="4">
        <f t="shared" si="774"/>
        <v>0.48780453814710656</v>
      </c>
      <c r="AA820" s="4">
        <f t="shared" si="775"/>
        <v>0.9155400025200503</v>
      </c>
      <c r="AB820" s="4">
        <f t="shared" si="776"/>
        <v>0.95833333333333282</v>
      </c>
      <c r="AC820" s="4">
        <f t="shared" si="777"/>
        <v>0.48475567268388309</v>
      </c>
    </row>
    <row r="821" spans="1:29" x14ac:dyDescent="0.25">
      <c r="A821">
        <v>1319.0890215239399</v>
      </c>
      <c r="B821">
        <v>1.1285701239999999</v>
      </c>
      <c r="C821">
        <v>0.80736866385931405</v>
      </c>
      <c r="D821">
        <f t="shared" si="765"/>
        <v>0.84437012399999989</v>
      </c>
      <c r="E821">
        <v>22.900461606719862</v>
      </c>
      <c r="F821">
        <f t="shared" si="766"/>
        <v>1128.5701239999999</v>
      </c>
      <c r="G821">
        <v>0.16300000000000001</v>
      </c>
      <c r="H821">
        <f t="shared" ref="H821" si="818">E821-0.05</f>
        <v>22.850461606719861</v>
      </c>
      <c r="I821">
        <f t="shared" si="768"/>
        <v>8.1500000000000003E-2</v>
      </c>
      <c r="J821">
        <v>0.76539236571188396</v>
      </c>
      <c r="K821">
        <f t="shared" ref="K821" si="819">J821-0.00005</f>
        <v>0.76534236571188397</v>
      </c>
      <c r="L821">
        <f t="shared" si="770"/>
        <v>0.91828736111244336</v>
      </c>
      <c r="N821">
        <f t="shared" si="780"/>
        <v>1.2113455093706933</v>
      </c>
      <c r="Q821">
        <f t="shared" si="771"/>
        <v>9.1828736111244336</v>
      </c>
      <c r="S821" s="2">
        <f t="shared" si="781"/>
        <v>53426043.804128796</v>
      </c>
      <c r="V821" s="4">
        <f>0.1+0.8*(((S821)-(MIN($S$2:$S$900)))/((MAX($S$2:S1719))-(MIN($S$2:$S$900))))</f>
        <v>0.83462988888995471</v>
      </c>
      <c r="W821" s="4">
        <f t="shared" si="772"/>
        <v>0.86666666666666625</v>
      </c>
      <c r="X821" s="4">
        <f t="shared" si="773"/>
        <v>0.48780622558572695</v>
      </c>
      <c r="Y821" s="4">
        <f t="shared" si="774"/>
        <v>0.48780622558572595</v>
      </c>
      <c r="AA821" s="4">
        <f t="shared" si="775"/>
        <v>0.91828736111244336</v>
      </c>
      <c r="AB821" s="4">
        <f t="shared" si="776"/>
        <v>0.95833333333333282</v>
      </c>
      <c r="AC821" s="4">
        <f t="shared" si="777"/>
        <v>0.48475778198215869</v>
      </c>
    </row>
    <row r="822" spans="1:29" x14ac:dyDescent="0.25">
      <c r="A822">
        <v>1330.9770660251399</v>
      </c>
      <c r="B822">
        <v>1.1291541959076701</v>
      </c>
      <c r="C822">
        <v>0.80736866385931405</v>
      </c>
      <c r="D822">
        <f t="shared" si="765"/>
        <v>0.84495419590767007</v>
      </c>
      <c r="E822">
        <v>22.90046107839645</v>
      </c>
      <c r="F822">
        <f t="shared" si="766"/>
        <v>1129.1541959076701</v>
      </c>
      <c r="G822">
        <v>0.16300000000000001</v>
      </c>
      <c r="H822">
        <f t="shared" ref="H822:H825" si="820">E822</f>
        <v>22.90046107839645</v>
      </c>
      <c r="I822">
        <f t="shared" si="768"/>
        <v>8.1500000000000003E-2</v>
      </c>
      <c r="J822">
        <v>0.76539191663698403</v>
      </c>
      <c r="K822">
        <f t="shared" ref="K822" si="821">J822</f>
        <v>0.76539191663698403</v>
      </c>
      <c r="L822">
        <f t="shared" si="770"/>
        <v>0.92656325518453742</v>
      </c>
      <c r="N822">
        <f t="shared" si="780"/>
        <v>1.2405200352919568</v>
      </c>
      <c r="Q822">
        <f t="shared" si="771"/>
        <v>9.2656325518453748</v>
      </c>
      <c r="S822" s="2">
        <f t="shared" si="781"/>
        <v>53907536.08850304</v>
      </c>
      <c r="V822" s="4">
        <f>0.1+0.8*(((S822)-(MIN($S$2:$S$900)))/((MAX($S$2:S1720))-(MIN($S$2:$S$900))))</f>
        <v>0.84125060414762998</v>
      </c>
      <c r="W822" s="4">
        <f t="shared" si="772"/>
        <v>0.86886905565407924</v>
      </c>
      <c r="X822" s="4">
        <f t="shared" si="773"/>
        <v>0.48780599805008673</v>
      </c>
      <c r="Y822" s="4">
        <f t="shared" si="774"/>
        <v>0.48780599805008573</v>
      </c>
      <c r="AA822" s="4">
        <f t="shared" si="775"/>
        <v>0.92656325518453742</v>
      </c>
      <c r="AB822" s="4">
        <f t="shared" si="776"/>
        <v>0.96108631956759905</v>
      </c>
      <c r="AC822" s="4">
        <f t="shared" si="777"/>
        <v>0.48475749756260844</v>
      </c>
    </row>
    <row r="823" spans="1:29" x14ac:dyDescent="0.25">
      <c r="A823">
        <v>1336.92108827574</v>
      </c>
      <c r="B823">
        <v>1.13071040029463</v>
      </c>
      <c r="C823">
        <v>0.80736866385931405</v>
      </c>
      <c r="D823">
        <f t="shared" si="765"/>
        <v>0.84651040029462998</v>
      </c>
      <c r="E823">
        <v>22.900461193456525</v>
      </c>
      <c r="F823">
        <f t="shared" si="766"/>
        <v>1130.7104002946301</v>
      </c>
      <c r="G823">
        <v>0.16300000000000001</v>
      </c>
      <c r="H823">
        <f t="shared" si="820"/>
        <v>22.900461193456525</v>
      </c>
      <c r="I823">
        <f t="shared" si="768"/>
        <v>8.1500000000000003E-2</v>
      </c>
      <c r="J823">
        <v>0.76539201443804705</v>
      </c>
      <c r="K823">
        <f t="shared" si="793"/>
        <v>0.76539201443804705</v>
      </c>
      <c r="L823">
        <f t="shared" si="770"/>
        <v>0.93070120222058439</v>
      </c>
      <c r="N823">
        <f t="shared" si="780"/>
        <v>1.2551072982525884</v>
      </c>
      <c r="Q823">
        <f t="shared" si="771"/>
        <v>9.3070120222058446</v>
      </c>
      <c r="S823" s="2">
        <f t="shared" si="781"/>
        <v>54148282.230690159</v>
      </c>
      <c r="V823" s="4">
        <f>0.1+0.8*(((S823)-(MIN($S$2:$S$900)))/((MAX($S$2:S1721))-(MIN($S$2:$S$900))))</f>
        <v>0.84456096177646756</v>
      </c>
      <c r="W823" s="4">
        <f t="shared" si="772"/>
        <v>0.87473711292407497</v>
      </c>
      <c r="X823" s="4">
        <f t="shared" si="773"/>
        <v>0.48780604760357438</v>
      </c>
      <c r="Y823" s="4">
        <f t="shared" si="774"/>
        <v>0.48780604760357382</v>
      </c>
      <c r="AA823" s="4">
        <f t="shared" si="775"/>
        <v>0.93070120222058439</v>
      </c>
      <c r="AB823" s="4">
        <f t="shared" si="776"/>
        <v>0.96842139115509374</v>
      </c>
      <c r="AC823" s="4">
        <f t="shared" si="777"/>
        <v>0.48475755950446792</v>
      </c>
    </row>
    <row r="824" spans="1:29" x14ac:dyDescent="0.25">
      <c r="A824">
        <v>1342.86511052634</v>
      </c>
      <c r="B824">
        <v>1.1322666046815799</v>
      </c>
      <c r="C824">
        <v>0.80736866385931405</v>
      </c>
      <c r="D824">
        <f t="shared" si="765"/>
        <v>0.84806660468157991</v>
      </c>
      <c r="E824">
        <v>22.900461173147992</v>
      </c>
      <c r="F824">
        <f t="shared" si="766"/>
        <v>1132.26660468158</v>
      </c>
      <c r="G824">
        <v>0.16300000000000001</v>
      </c>
      <c r="H824">
        <f t="shared" si="820"/>
        <v>22.900461173147992</v>
      </c>
      <c r="I824">
        <f t="shared" si="768"/>
        <v>8.1500000000000003E-2</v>
      </c>
      <c r="J824">
        <v>0.76539199717579298</v>
      </c>
      <c r="K824">
        <f t="shared" si="793"/>
        <v>0.76539199717579298</v>
      </c>
      <c r="L824">
        <f t="shared" si="770"/>
        <v>0.93483914925663147</v>
      </c>
      <c r="N824">
        <f t="shared" si="780"/>
        <v>1.2696945612132202</v>
      </c>
      <c r="Q824">
        <f t="shared" si="771"/>
        <v>9.3483914925663143</v>
      </c>
      <c r="S824" s="2">
        <f t="shared" si="781"/>
        <v>54389028.372877277</v>
      </c>
      <c r="V824" s="4">
        <f>0.1+0.8*(((S824)-(MIN($S$2:$S$900)))/((MAX($S$2:S1722))-(MIN($S$2:$S$900))))</f>
        <v>0.84787131940530513</v>
      </c>
      <c r="W824" s="4">
        <f t="shared" si="772"/>
        <v>0.88060517019403306</v>
      </c>
      <c r="X824" s="4">
        <f t="shared" si="773"/>
        <v>0.4878060388571982</v>
      </c>
      <c r="Y824" s="4">
        <f t="shared" si="774"/>
        <v>0.48780603885719787</v>
      </c>
      <c r="AA824" s="4">
        <f t="shared" si="775"/>
        <v>0.93483914925663136</v>
      </c>
      <c r="AB824" s="4">
        <f t="shared" si="776"/>
        <v>0.97575646274254124</v>
      </c>
      <c r="AC824" s="4">
        <f t="shared" si="777"/>
        <v>0.48475754857149767</v>
      </c>
    </row>
    <row r="825" spans="1:29" x14ac:dyDescent="0.25">
      <c r="A825">
        <v>1346.47764373826</v>
      </c>
      <c r="B825">
        <v>1.1332124019540999</v>
      </c>
      <c r="C825">
        <v>0.80815921893831599</v>
      </c>
      <c r="D825">
        <f t="shared" si="765"/>
        <v>0.84901240195409988</v>
      </c>
      <c r="E825">
        <v>22.900461176356906</v>
      </c>
      <c r="F825">
        <f t="shared" si="766"/>
        <v>1133.2124019541</v>
      </c>
      <c r="G825">
        <v>0.16300000000000001</v>
      </c>
      <c r="H825">
        <f t="shared" si="820"/>
        <v>22.900461176356906</v>
      </c>
      <c r="I825">
        <f t="shared" si="768"/>
        <v>8.1500000000000003E-2</v>
      </c>
      <c r="J825">
        <v>0.76539199990337003</v>
      </c>
      <c r="K825">
        <f t="shared" si="793"/>
        <v>0.76539199990337003</v>
      </c>
      <c r="L825">
        <f t="shared" si="770"/>
        <v>0.93735402394361245</v>
      </c>
      <c r="N825">
        <f t="shared" si="780"/>
        <v>1.2785601020363511</v>
      </c>
      <c r="Q825">
        <f t="shared" si="771"/>
        <v>9.3735402394361245</v>
      </c>
      <c r="S825" s="2">
        <f t="shared" si="781"/>
        <v>54535344.015320376</v>
      </c>
      <c r="V825" s="4">
        <f>0.1+0.8*(((S825)-(MIN($S$2:$S$900)))/((MAX($S$2:S1723))-(MIN($S$2:$S$900))))</f>
        <v>0.84988321915488996</v>
      </c>
      <c r="W825" s="4">
        <f t="shared" si="772"/>
        <v>0.88417153500283241</v>
      </c>
      <c r="X825" s="4">
        <f t="shared" si="773"/>
        <v>0.48780604023919694</v>
      </c>
      <c r="Y825" s="4">
        <f t="shared" si="774"/>
        <v>0.4878060402391966</v>
      </c>
      <c r="AA825" s="4">
        <f t="shared" si="775"/>
        <v>0.93735402394361245</v>
      </c>
      <c r="AB825" s="4">
        <f t="shared" si="776"/>
        <v>0.98021441875354043</v>
      </c>
      <c r="AC825" s="4">
        <f t="shared" si="777"/>
        <v>0.4847575502989962</v>
      </c>
    </row>
    <row r="826" spans="1:29" x14ac:dyDescent="0.25">
      <c r="A826">
        <v>1350.09017695018</v>
      </c>
      <c r="B826">
        <v>1.1341581992266201</v>
      </c>
      <c r="C826">
        <v>0.81536668926907097</v>
      </c>
      <c r="D826">
        <f t="shared" si="765"/>
        <v>0.84995819922662008</v>
      </c>
      <c r="E826">
        <v>22.900461175987456</v>
      </c>
      <c r="F826">
        <f t="shared" si="766"/>
        <v>1134.1581992266201</v>
      </c>
      <c r="G826">
        <v>0.16300000000000001</v>
      </c>
      <c r="H826">
        <f t="shared" ref="H826" si="822">E826-0.05</f>
        <v>22.850461175987455</v>
      </c>
      <c r="I826">
        <f t="shared" si="768"/>
        <v>8.1500000000000003E-2</v>
      </c>
      <c r="J826">
        <v>0.76539199958933601</v>
      </c>
      <c r="K826">
        <f t="shared" ref="K826" si="823">J826-0.00005</f>
        <v>0.76534199958933602</v>
      </c>
      <c r="L826">
        <f t="shared" si="770"/>
        <v>0.93986889863059342</v>
      </c>
      <c r="N826">
        <f t="shared" si="780"/>
        <v>1.2874256428594817</v>
      </c>
      <c r="Q826">
        <f t="shared" si="771"/>
        <v>9.3986889863059346</v>
      </c>
      <c r="S826" s="2">
        <f t="shared" si="781"/>
        <v>54681659.657763466</v>
      </c>
      <c r="V826" s="4">
        <f>0.1+0.8*(((S826)-(MIN($S$2:$S$900)))/((MAX($S$2:S1724))-(MIN($S$2:$S$900))))</f>
        <v>0.85189511890447467</v>
      </c>
      <c r="W826" s="4">
        <f t="shared" si="772"/>
        <v>0.88773789981163254</v>
      </c>
      <c r="X826" s="4">
        <f t="shared" si="773"/>
        <v>0.48780604008008333</v>
      </c>
      <c r="Y826" s="4">
        <f t="shared" si="774"/>
        <v>0.48780604008008366</v>
      </c>
      <c r="AA826" s="4">
        <f t="shared" si="775"/>
        <v>0.93986889863059331</v>
      </c>
      <c r="AB826" s="4">
        <f t="shared" si="776"/>
        <v>0.98467237476454061</v>
      </c>
      <c r="AC826" s="4">
        <f t="shared" si="777"/>
        <v>0.48475755010010418</v>
      </c>
    </row>
    <row r="827" spans="1:29" x14ac:dyDescent="0.25">
      <c r="A827">
        <v>1352.95932978632</v>
      </c>
      <c r="B827">
        <v>1.1349093720927701</v>
      </c>
      <c r="C827">
        <v>0.82109101973964405</v>
      </c>
      <c r="D827">
        <f t="shared" si="765"/>
        <v>0.85070937209277009</v>
      </c>
      <c r="E827">
        <v>22.900461176015121</v>
      </c>
      <c r="F827">
        <f t="shared" si="766"/>
        <v>1134.9093720927701</v>
      </c>
      <c r="G827">
        <v>0.16300000000000001</v>
      </c>
      <c r="H827">
        <f t="shared" ref="H827:H830" si="824">E827</f>
        <v>22.900461176015121</v>
      </c>
      <c r="I827">
        <f t="shared" si="768"/>
        <v>8.1500000000000003E-2</v>
      </c>
      <c r="J827">
        <v>0.76539199961285298</v>
      </c>
      <c r="K827">
        <f t="shared" ref="K827" si="825">J827</f>
        <v>0.76539199961285298</v>
      </c>
      <c r="L827">
        <f t="shared" si="770"/>
        <v>0.94186626707467569</v>
      </c>
      <c r="N827">
        <f t="shared" si="780"/>
        <v>1.2944668491555706</v>
      </c>
      <c r="Q827">
        <f t="shared" si="771"/>
        <v>9.4186626707467571</v>
      </c>
      <c r="S827" s="2">
        <f t="shared" si="781"/>
        <v>54797866.739016607</v>
      </c>
      <c r="V827" s="4">
        <f>0.1+0.8*(((S827)-(MIN($S$2:$S$900)))/((MAX($S$2:S1725))-(MIN($S$2:$S$900))))</f>
        <v>0.85349301365974062</v>
      </c>
      <c r="W827" s="4">
        <f t="shared" si="772"/>
        <v>0.89057038469290573</v>
      </c>
      <c r="X827" s="4">
        <f t="shared" si="773"/>
        <v>0.4878060400919989</v>
      </c>
      <c r="Y827" s="4">
        <f t="shared" si="774"/>
        <v>0.48780604009199824</v>
      </c>
      <c r="AA827" s="4">
        <f t="shared" si="775"/>
        <v>0.94186626707467569</v>
      </c>
      <c r="AB827" s="4">
        <f t="shared" si="776"/>
        <v>0.98821298086613218</v>
      </c>
      <c r="AC827" s="4">
        <f t="shared" si="777"/>
        <v>0.48475755011499855</v>
      </c>
    </row>
    <row r="828" spans="1:29" x14ac:dyDescent="0.25">
      <c r="A828">
        <v>1355.8284826224699</v>
      </c>
      <c r="B828">
        <v>1.1356605449589201</v>
      </c>
      <c r="C828">
        <v>0.82681535021021701</v>
      </c>
      <c r="D828">
        <f t="shared" si="765"/>
        <v>0.8514605449589201</v>
      </c>
      <c r="E828">
        <v>22.900461176014066</v>
      </c>
      <c r="F828">
        <f t="shared" si="766"/>
        <v>1135.6605449589201</v>
      </c>
      <c r="G828">
        <v>0.16300000000000001</v>
      </c>
      <c r="H828">
        <f t="shared" si="824"/>
        <v>22.900461176014066</v>
      </c>
      <c r="I828">
        <f t="shared" si="768"/>
        <v>8.1500000000000003E-2</v>
      </c>
      <c r="J828">
        <v>0.76539199961195703</v>
      </c>
      <c r="K828">
        <f t="shared" si="793"/>
        <v>0.76539199961195703</v>
      </c>
      <c r="L828">
        <f t="shared" si="770"/>
        <v>0.94386363551876484</v>
      </c>
      <c r="N828">
        <f t="shared" si="780"/>
        <v>1.3015080554516836</v>
      </c>
      <c r="Q828">
        <f t="shared" si="771"/>
        <v>9.4386363551876489</v>
      </c>
      <c r="S828" s="2">
        <f t="shared" si="781"/>
        <v>54914073.820270151</v>
      </c>
      <c r="V828" s="4">
        <f>0.1+0.8*(((S828)-(MIN($S$2:$S$900)))/((MAX($S$2:S1726))-(MIN($S$2:$S$900))))</f>
        <v>0.85509090841501201</v>
      </c>
      <c r="W828" s="4">
        <f t="shared" si="772"/>
        <v>0.89340286957417903</v>
      </c>
      <c r="X828" s="4">
        <f t="shared" si="773"/>
        <v>0.48780604009154493</v>
      </c>
      <c r="Y828" s="4">
        <f t="shared" si="774"/>
        <v>0.48780604009154394</v>
      </c>
      <c r="AA828" s="4">
        <f t="shared" si="775"/>
        <v>0.94386363551876495</v>
      </c>
      <c r="AB828" s="4">
        <f t="shared" si="776"/>
        <v>0.99175358696772375</v>
      </c>
      <c r="AC828" s="4">
        <f t="shared" si="777"/>
        <v>0.48475755011443111</v>
      </c>
    </row>
    <row r="829" spans="1:29" x14ac:dyDescent="0.25">
      <c r="A829">
        <v>1357.8532548864</v>
      </c>
      <c r="B829">
        <v>1.1361906505586099</v>
      </c>
      <c r="C829">
        <v>0.83085503238410896</v>
      </c>
      <c r="D829">
        <f t="shared" si="765"/>
        <v>0.8519906505586099</v>
      </c>
      <c r="E829">
        <v>22.900461176014076</v>
      </c>
      <c r="F829">
        <f t="shared" si="766"/>
        <v>1136.1906505586098</v>
      </c>
      <c r="G829">
        <v>0.16300000000000001</v>
      </c>
      <c r="H829">
        <f t="shared" si="824"/>
        <v>22.900461176014076</v>
      </c>
      <c r="I829">
        <f t="shared" si="768"/>
        <v>8.1500000000000003E-2</v>
      </c>
      <c r="J829">
        <v>0.76539199961196602</v>
      </c>
      <c r="K829">
        <f t="shared" si="793"/>
        <v>0.76539199961196602</v>
      </c>
      <c r="L829">
        <f t="shared" si="770"/>
        <v>0.94527318616224609</v>
      </c>
      <c r="N829">
        <f t="shared" si="780"/>
        <v>1.3064770619937369</v>
      </c>
      <c r="Q829">
        <f t="shared" si="771"/>
        <v>9.4527318616224605</v>
      </c>
      <c r="S829" s="2">
        <f t="shared" si="781"/>
        <v>54996081.60738761</v>
      </c>
      <c r="V829" s="4">
        <f>0.1+0.8*(((S829)-(MIN($S$2:$S$900)))/((MAX($S$2:S1727))-(MIN($S$2:$S$900))))</f>
        <v>0.85621854892979687</v>
      </c>
      <c r="W829" s="4">
        <f t="shared" si="772"/>
        <v>0.89540176512041381</v>
      </c>
      <c r="X829" s="4">
        <f t="shared" si="773"/>
        <v>0.48780604009154949</v>
      </c>
      <c r="Y829" s="4">
        <f t="shared" si="774"/>
        <v>0.48780604009154849</v>
      </c>
      <c r="AA829" s="4">
        <f t="shared" si="775"/>
        <v>0.94527318616224609</v>
      </c>
      <c r="AB829" s="4">
        <f t="shared" si="776"/>
        <v>0.99425220640051726</v>
      </c>
      <c r="AC829" s="4">
        <f t="shared" si="777"/>
        <v>0.48475755011443677</v>
      </c>
    </row>
    <row r="830" spans="1:29" x14ac:dyDescent="0.25">
      <c r="A830">
        <v>1359.8780271503199</v>
      </c>
      <c r="B830">
        <v>1.1367207561582999</v>
      </c>
      <c r="C830">
        <v>0.83489471455800102</v>
      </c>
      <c r="D830">
        <f t="shared" si="765"/>
        <v>0.85252075615829992</v>
      </c>
      <c r="E830">
        <v>22.900461176014119</v>
      </c>
      <c r="F830">
        <f t="shared" si="766"/>
        <v>1136.7207561583</v>
      </c>
      <c r="G830">
        <v>0.16300000000000001</v>
      </c>
      <c r="H830">
        <f t="shared" si="824"/>
        <v>22.900461176014119</v>
      </c>
      <c r="I830">
        <f t="shared" si="768"/>
        <v>8.1500000000000003E-2</v>
      </c>
      <c r="J830">
        <v>0.76539199961200199</v>
      </c>
      <c r="K830">
        <f t="shared" si="793"/>
        <v>0.76539199961200199</v>
      </c>
      <c r="L830">
        <f t="shared" si="770"/>
        <v>0.94668273680572013</v>
      </c>
      <c r="N830">
        <f t="shared" si="780"/>
        <v>1.3114460685357652</v>
      </c>
      <c r="Q830">
        <f t="shared" si="771"/>
        <v>9.466827368057201</v>
      </c>
      <c r="S830" s="2">
        <f t="shared" si="781"/>
        <v>55078089.394504659</v>
      </c>
      <c r="V830" s="4">
        <f>0.1+0.8*(((S830)-(MIN($S$2:$S$900)))/((MAX($S$2:S1728))-(MIN($S$2:$S$900))))</f>
        <v>0.85734618944457608</v>
      </c>
      <c r="W830" s="4">
        <f t="shared" si="772"/>
        <v>0.89740066066664947</v>
      </c>
      <c r="X830" s="4">
        <f t="shared" si="773"/>
        <v>0.48780604009156769</v>
      </c>
      <c r="Y830" s="4">
        <f t="shared" si="774"/>
        <v>0.48780604009156681</v>
      </c>
      <c r="AA830" s="4">
        <f t="shared" si="775"/>
        <v>0.94668273680572013</v>
      </c>
      <c r="AB830" s="4">
        <f t="shared" si="776"/>
        <v>0.99675082583331176</v>
      </c>
      <c r="AC830" s="4">
        <f t="shared" si="777"/>
        <v>0.48475755011445959</v>
      </c>
    </row>
    <row r="831" spans="1:29" x14ac:dyDescent="0.25">
      <c r="A831">
        <v>1361.27717954846</v>
      </c>
      <c r="B831">
        <v>1.13708706822918</v>
      </c>
      <c r="C831">
        <v>0.83768620429835705</v>
      </c>
      <c r="D831">
        <f t="shared" si="765"/>
        <v>0.85288706822918003</v>
      </c>
      <c r="E831">
        <v>22.900461176014101</v>
      </c>
      <c r="F831">
        <f t="shared" si="766"/>
        <v>1137.08706822918</v>
      </c>
      <c r="G831">
        <v>0.16300000000000001</v>
      </c>
      <c r="H831">
        <f t="shared" ref="H831" si="826">E831-0.05</f>
        <v>22.8504611760141</v>
      </c>
      <c r="I831">
        <f t="shared" si="768"/>
        <v>8.1500000000000003E-2</v>
      </c>
      <c r="J831">
        <v>0.76539199961198501</v>
      </c>
      <c r="K831">
        <f t="shared" ref="K831" si="827">J831-0.00005</f>
        <v>0.76534199961198501</v>
      </c>
      <c r="L831">
        <f t="shared" si="770"/>
        <v>0.94765676050125347</v>
      </c>
      <c r="N831">
        <f t="shared" si="780"/>
        <v>1.3148797373703003</v>
      </c>
      <c r="Q831">
        <f t="shared" si="771"/>
        <v>9.4765676050125354</v>
      </c>
      <c r="S831" s="2">
        <f t="shared" si="781"/>
        <v>55134758.183412723</v>
      </c>
      <c r="V831" s="4">
        <f>0.1+0.8*(((S831)-(MIN($S$2:$S$900)))/((MAX($S$2:S1729))-(MIN($S$2:$S$900))))</f>
        <v>0.85812540840100293</v>
      </c>
      <c r="W831" s="4">
        <f t="shared" si="772"/>
        <v>0.89878193180855548</v>
      </c>
      <c r="X831" s="4">
        <f t="shared" si="773"/>
        <v>0.48780604009155903</v>
      </c>
      <c r="Y831" s="4">
        <f t="shared" si="774"/>
        <v>0.48780604009155915</v>
      </c>
      <c r="AA831" s="4">
        <f t="shared" si="775"/>
        <v>0.94765676050125358</v>
      </c>
      <c r="AB831" s="4">
        <f t="shared" si="776"/>
        <v>0.99847741476069429</v>
      </c>
      <c r="AC831" s="4">
        <f t="shared" si="777"/>
        <v>0.48475755011444882</v>
      </c>
    </row>
    <row r="832" spans="1:29" x14ac:dyDescent="0.25">
      <c r="A832">
        <v>1362.6763319465899</v>
      </c>
      <c r="B832">
        <v>1.137410099</v>
      </c>
      <c r="C832">
        <v>0.84047769403871198</v>
      </c>
      <c r="D832">
        <f t="shared" si="765"/>
        <v>0.853210099</v>
      </c>
      <c r="E832">
        <v>22.900461176014133</v>
      </c>
      <c r="F832">
        <f t="shared" si="766"/>
        <v>1137.4100989999999</v>
      </c>
      <c r="G832">
        <v>0.16300000000000001</v>
      </c>
      <c r="H832">
        <f t="shared" ref="H832:H835" si="828">E832</f>
        <v>22.900461176014133</v>
      </c>
      <c r="I832">
        <f t="shared" si="768"/>
        <v>8.1500000000000003E-2</v>
      </c>
      <c r="J832">
        <v>0.76539199961201398</v>
      </c>
      <c r="K832">
        <f t="shared" ref="K832" si="829">J832</f>
        <v>0.76539199961201398</v>
      </c>
      <c r="L832">
        <f t="shared" si="770"/>
        <v>0.94863078419677971</v>
      </c>
      <c r="N832">
        <f t="shared" si="780"/>
        <v>1.3183134062048103</v>
      </c>
      <c r="Q832">
        <f t="shared" si="771"/>
        <v>9.4863078419677969</v>
      </c>
      <c r="S832" s="2">
        <f t="shared" si="781"/>
        <v>55191426.97232037</v>
      </c>
      <c r="V832" s="4">
        <f>0.1+0.8*(((S832)-(MIN($S$2:$S$900)))/((MAX($S$2:S1730))-(MIN($S$2:$S$900))))</f>
        <v>0.85890462735742379</v>
      </c>
      <c r="W832" s="4">
        <f t="shared" si="772"/>
        <v>0.9</v>
      </c>
      <c r="X832" s="4">
        <f t="shared" si="773"/>
        <v>0.48780604009157369</v>
      </c>
      <c r="Y832" s="4">
        <f t="shared" si="774"/>
        <v>0.48780604009157291</v>
      </c>
      <c r="AA832" s="4">
        <f t="shared" si="775"/>
        <v>0.94863078419677971</v>
      </c>
      <c r="AB832" s="4">
        <f t="shared" si="776"/>
        <v>1</v>
      </c>
      <c r="AC832" s="4">
        <f t="shared" si="777"/>
        <v>0.48475755011446714</v>
      </c>
    </row>
    <row r="833" spans="1:29" x14ac:dyDescent="0.25">
      <c r="A833">
        <v>1363.67469241084</v>
      </c>
      <c r="B833">
        <v>1.137410099</v>
      </c>
      <c r="C833">
        <v>0.84246955210709695</v>
      </c>
      <c r="D833">
        <f t="shared" si="765"/>
        <v>0.853210099</v>
      </c>
      <c r="E833">
        <v>22.90046117601409</v>
      </c>
      <c r="F833">
        <f t="shared" si="766"/>
        <v>1137.4100989999999</v>
      </c>
      <c r="G833">
        <v>0.16300000000000001</v>
      </c>
      <c r="H833">
        <f t="shared" si="828"/>
        <v>22.90046117601409</v>
      </c>
      <c r="I833">
        <f t="shared" si="768"/>
        <v>8.1500000000000003E-2</v>
      </c>
      <c r="J833">
        <v>0.76539199961197801</v>
      </c>
      <c r="K833">
        <f t="shared" si="793"/>
        <v>0.76539199961197801</v>
      </c>
      <c r="L833">
        <f t="shared" si="770"/>
        <v>0.94932579551231322</v>
      </c>
      <c r="N833">
        <f t="shared" si="780"/>
        <v>1.320763488995137</v>
      </c>
      <c r="Q833">
        <f t="shared" si="771"/>
        <v>9.4932579551231324</v>
      </c>
      <c r="S833" s="2">
        <f t="shared" si="781"/>
        <v>55231862.795092747</v>
      </c>
      <c r="V833" s="4">
        <f>0.1+0.8*(((S833)-(MIN($S$2:$S$900)))/((MAX($S$2:S1731))-(MIN($S$2:$S$900))))</f>
        <v>0.8594606364098506</v>
      </c>
      <c r="W833" s="4">
        <f t="shared" si="772"/>
        <v>0.9</v>
      </c>
      <c r="X833" s="4">
        <f t="shared" si="773"/>
        <v>0.48780604009155548</v>
      </c>
      <c r="Y833" s="4">
        <f t="shared" si="774"/>
        <v>0.48780604009155459</v>
      </c>
      <c r="AA833" s="4">
        <f t="shared" si="775"/>
        <v>0.94932579551231322</v>
      </c>
      <c r="AB833" s="4">
        <f t="shared" si="776"/>
        <v>1</v>
      </c>
      <c r="AC833" s="4">
        <f t="shared" si="777"/>
        <v>0.48475755011444438</v>
      </c>
    </row>
    <row r="834" spans="1:29" x14ac:dyDescent="0.25">
      <c r="A834">
        <v>1364.1625546212599</v>
      </c>
      <c r="B834">
        <v>1.137410099</v>
      </c>
      <c r="C834">
        <v>0.84344290022622603</v>
      </c>
      <c r="D834">
        <f t="shared" si="765"/>
        <v>0.853210099</v>
      </c>
      <c r="E834">
        <v>22.900461176014097</v>
      </c>
      <c r="F834">
        <f t="shared" si="766"/>
        <v>1137.4100989999999</v>
      </c>
      <c r="G834">
        <v>0.16300000000000001</v>
      </c>
      <c r="H834">
        <f t="shared" si="828"/>
        <v>22.900461176014097</v>
      </c>
      <c r="I834">
        <f t="shared" si="768"/>
        <v>8.1500000000000003E-2</v>
      </c>
      <c r="J834">
        <v>0.76539199961198401</v>
      </c>
      <c r="K834">
        <f t="shared" si="793"/>
        <v>0.76539199961198401</v>
      </c>
      <c r="L834">
        <f t="shared" si="770"/>
        <v>0.9496654220989067</v>
      </c>
      <c r="N834">
        <f t="shared" si="780"/>
        <v>1.3219607547609629</v>
      </c>
      <c r="Q834">
        <f t="shared" si="771"/>
        <v>9.4966542209890665</v>
      </c>
      <c r="S834" s="2">
        <f t="shared" si="781"/>
        <v>55251622.301387608</v>
      </c>
      <c r="V834" s="4">
        <f>0.1+0.8*(((S834)-(MIN($S$2:$S$900)))/((MAX($S$2:S1732))-(MIN($S$2:$S$900))))</f>
        <v>0.85973233767912538</v>
      </c>
      <c r="W834" s="4">
        <f t="shared" si="772"/>
        <v>0.9</v>
      </c>
      <c r="X834" s="4">
        <f t="shared" si="773"/>
        <v>0.48780604009155859</v>
      </c>
      <c r="Y834" s="4">
        <f t="shared" si="774"/>
        <v>0.4878060400915577</v>
      </c>
      <c r="AA834" s="4">
        <f t="shared" si="775"/>
        <v>0.9496654220989067</v>
      </c>
      <c r="AB834" s="4">
        <f t="shared" si="776"/>
        <v>1</v>
      </c>
      <c r="AC834" s="4">
        <f t="shared" si="777"/>
        <v>0.48475755011444815</v>
      </c>
    </row>
    <row r="835" spans="1:29" x14ac:dyDescent="0.25">
      <c r="A835">
        <v>1364.6504168316901</v>
      </c>
      <c r="B835">
        <v>1.137410099</v>
      </c>
      <c r="C835">
        <v>0.844416248345354</v>
      </c>
      <c r="D835">
        <f t="shared" ref="D835:D898" si="830">B835-(1.163-0.8788)</f>
        <v>0.853210099</v>
      </c>
      <c r="E835">
        <v>22.901186172773208</v>
      </c>
      <c r="F835">
        <f t="shared" ref="F835:F898" si="831">B835*1000</f>
        <v>1137.4100989999999</v>
      </c>
      <c r="G835">
        <v>0.16300000000000001</v>
      </c>
      <c r="H835">
        <f t="shared" si="828"/>
        <v>22.901186172773208</v>
      </c>
      <c r="I835">
        <f t="shared" ref="I835:I898" si="832">G835/2</f>
        <v>8.1500000000000003E-2</v>
      </c>
      <c r="J835">
        <v>0.76600824685722702</v>
      </c>
      <c r="K835">
        <f t="shared" si="793"/>
        <v>0.76600824685722702</v>
      </c>
      <c r="L835">
        <f t="shared" ref="L835:L898" si="833">(A835-$M$1)/($M$2-$M$1)</f>
        <v>0.95000504868550717</v>
      </c>
      <c r="N835">
        <f t="shared" si="780"/>
        <v>1.3231580205268139</v>
      </c>
      <c r="Q835">
        <f t="shared" ref="Q835:Q898" si="834">L835*10</f>
        <v>9.5000504868550717</v>
      </c>
      <c r="S835" s="2">
        <f t="shared" si="781"/>
        <v>55271381.807682872</v>
      </c>
      <c r="V835" s="4">
        <f>0.1+0.8*(((S835)-(MIN($S$2:$S$900)))/((MAX($S$2:S1733))-(MIN($S$2:$S$900))))</f>
        <v>0.86000403894840571</v>
      </c>
      <c r="W835" s="4">
        <f t="shared" ref="W835:W898" si="835">0.1+0.8*(((B835)-(MIN($B$2:$B$900)))/((MAX($B$2:$B$900))-(MIN($B$2:$B$900))))</f>
        <v>0.9</v>
      </c>
      <c r="X835" s="4">
        <f t="shared" ref="X835:X898" si="836">0.1+0.8*(((J835)-(MIN($J$2:$J$900)))/((MAX($J$2:$J$900))-(MIN($J$2:$J$900))))</f>
        <v>0.48811827800888219</v>
      </c>
      <c r="Y835" s="4">
        <f t="shared" ref="Y835:Y898" si="837">0.1+0.8*(((E835)-(MIN($E$2:$E$900)))/((MAX($E$2:$E$900))-(MIN($E$2:$E$900))))</f>
        <v>0.48811827800888186</v>
      </c>
      <c r="AA835" s="4">
        <f t="shared" ref="AA835:AA898" si="838">(((S835)-(MIN($S$2:$S$900)))/((MAX($S$2:$S$900))-(MIN($S$2:$S$900))))</f>
        <v>0.95000504868550717</v>
      </c>
      <c r="AB835" s="4">
        <f t="shared" ref="AB835:AB898" si="839">(((B835)-(MIN($B$2:$B$900)))/((MAX($B$2:$B$900))-(MIN($B$2:$B$900))))</f>
        <v>1</v>
      </c>
      <c r="AC835" s="4">
        <f t="shared" ref="AC835:AC898" si="840">(((J835)-(MIN($J$2:$J$900)))/((MAX($J$2:$J$900))-(MIN($J$2:$J$900))))</f>
        <v>0.48514784751110274</v>
      </c>
    </row>
    <row r="836" spans="1:29" x14ac:dyDescent="0.25">
      <c r="A836">
        <v>1365.29508306459</v>
      </c>
      <c r="B836">
        <v>1.137410099</v>
      </c>
      <c r="C836">
        <v>0.84570244074118595</v>
      </c>
      <c r="D836">
        <f t="shared" si="830"/>
        <v>0.853210099</v>
      </c>
      <c r="E836">
        <v>22.903352987023414</v>
      </c>
      <c r="F836">
        <f t="shared" si="831"/>
        <v>1137.4100989999999</v>
      </c>
      <c r="G836">
        <v>0.16300000000000001</v>
      </c>
      <c r="H836">
        <f t="shared" ref="H836" si="841">E836-0.05</f>
        <v>22.853352987023413</v>
      </c>
      <c r="I836">
        <f t="shared" si="832"/>
        <v>8.1500000000000003E-2</v>
      </c>
      <c r="J836">
        <v>0.76785003896990101</v>
      </c>
      <c r="K836">
        <f t="shared" ref="K836" si="842">J836-0.00005</f>
        <v>0.76780003896990101</v>
      </c>
      <c r="L836">
        <f t="shared" si="833"/>
        <v>0.95045383481301515</v>
      </c>
      <c r="N836">
        <f t="shared" ref="N836:N899" si="843">STANDARDIZE(A836,$O$1,$P$1)</f>
        <v>1.3247401000454768</v>
      </c>
      <c r="Q836">
        <f t="shared" si="834"/>
        <v>9.5045383481301506</v>
      </c>
      <c r="S836" s="2">
        <f t="shared" si="781"/>
        <v>55297492.226188339</v>
      </c>
      <c r="V836" s="4">
        <f>0.1+0.8*(((S836)-(MIN($S$2:$S$900)))/((MAX($S$2:S1734))-(MIN($S$2:$S$900))))</f>
        <v>0.86036306785041217</v>
      </c>
      <c r="W836" s="4">
        <f t="shared" si="835"/>
        <v>0.9</v>
      </c>
      <c r="X836" s="4">
        <f t="shared" si="836"/>
        <v>0.48905147055106979</v>
      </c>
      <c r="Y836" s="4">
        <f t="shared" si="837"/>
        <v>0.4890514705510699</v>
      </c>
      <c r="AA836" s="4">
        <f t="shared" si="838"/>
        <v>0.95045383481301515</v>
      </c>
      <c r="AB836" s="4">
        <f t="shared" si="839"/>
        <v>1</v>
      </c>
      <c r="AC836" s="4">
        <f t="shared" si="840"/>
        <v>0.48631433818883724</v>
      </c>
    </row>
    <row r="837" spans="1:29" x14ac:dyDescent="0.25">
      <c r="A837">
        <v>1366.1269568668899</v>
      </c>
      <c r="B837">
        <v>1.137410099</v>
      </c>
      <c r="C837">
        <v>0.84736213641657498</v>
      </c>
      <c r="D837">
        <f t="shared" si="830"/>
        <v>0.853210099</v>
      </c>
      <c r="E837">
        <v>22.907315196448618</v>
      </c>
      <c r="F837">
        <f t="shared" si="831"/>
        <v>1137.4100989999999</v>
      </c>
      <c r="G837">
        <v>0.16300000000000001</v>
      </c>
      <c r="H837">
        <f t="shared" ref="H837:H840" si="844">E837</f>
        <v>22.907315196448618</v>
      </c>
      <c r="I837">
        <f t="shared" si="832"/>
        <v>8.1500000000000003E-2</v>
      </c>
      <c r="J837">
        <v>0.77121791698132602</v>
      </c>
      <c r="K837">
        <f t="shared" ref="K837" si="845">J837</f>
        <v>0.77121791698132602</v>
      </c>
      <c r="L837">
        <f t="shared" si="833"/>
        <v>0.9510329459921909</v>
      </c>
      <c r="N837">
        <f t="shared" si="843"/>
        <v>1.3267816068556144</v>
      </c>
      <c r="Q837">
        <f t="shared" si="834"/>
        <v>9.510329459921909</v>
      </c>
      <c r="S837" s="2">
        <f t="shared" ref="S837:S900" si="846">A837/$T$1</f>
        <v>55331184.968282297</v>
      </c>
      <c r="V837" s="4">
        <f>0.1+0.8*(((S837)-(MIN($S$2:$S$900)))/((MAX($S$2:S1735))-(MIN($S$2:$S$900))))</f>
        <v>0.86082635679375274</v>
      </c>
      <c r="W837" s="4">
        <f t="shared" si="835"/>
        <v>0.9</v>
      </c>
      <c r="X837" s="4">
        <f t="shared" si="836"/>
        <v>0.49075789475694642</v>
      </c>
      <c r="Y837" s="4">
        <f t="shared" si="837"/>
        <v>0.49075789475694565</v>
      </c>
      <c r="AA837" s="4">
        <f t="shared" si="838"/>
        <v>0.9510329459921909</v>
      </c>
      <c r="AB837" s="4">
        <f t="shared" si="839"/>
        <v>1</v>
      </c>
      <c r="AC837" s="4">
        <f t="shared" si="840"/>
        <v>0.48844736844618297</v>
      </c>
    </row>
    <row r="838" spans="1:29" x14ac:dyDescent="0.25">
      <c r="A838">
        <v>1367.13858954124</v>
      </c>
      <c r="B838">
        <v>1.137410099</v>
      </c>
      <c r="C838">
        <v>0.84938047425827701</v>
      </c>
      <c r="D838">
        <f t="shared" si="830"/>
        <v>0.853210099</v>
      </c>
      <c r="E838">
        <v>22.913052551886341</v>
      </c>
      <c r="F838">
        <f t="shared" si="831"/>
        <v>1137.4100989999999</v>
      </c>
      <c r="G838">
        <v>0.16300000000000001</v>
      </c>
      <c r="H838">
        <f t="shared" si="844"/>
        <v>22.913052551886341</v>
      </c>
      <c r="I838">
        <f t="shared" si="832"/>
        <v>8.1500000000000003E-2</v>
      </c>
      <c r="J838">
        <v>0.77609466910338898</v>
      </c>
      <c r="K838">
        <f t="shared" si="793"/>
        <v>0.77609466910338898</v>
      </c>
      <c r="L838">
        <f t="shared" si="833"/>
        <v>0.95173719679239155</v>
      </c>
      <c r="N838">
        <f t="shared" si="843"/>
        <v>1.3292642610614969</v>
      </c>
      <c r="Q838">
        <f t="shared" si="834"/>
        <v>9.5173719679239159</v>
      </c>
      <c r="S838" s="2">
        <f t="shared" si="846"/>
        <v>55372158.345129207</v>
      </c>
      <c r="V838" s="4">
        <f>0.1+0.8*(((S838)-(MIN($S$2:$S$900)))/((MAX($S$2:S1736))-(MIN($S$2:$S$900))))</f>
        <v>0.86138975743391322</v>
      </c>
      <c r="W838" s="4">
        <f t="shared" si="835"/>
        <v>0.9</v>
      </c>
      <c r="X838" s="4">
        <f t="shared" si="836"/>
        <v>0.49322882982018734</v>
      </c>
      <c r="Y838" s="4">
        <f t="shared" si="837"/>
        <v>0.49322882982018768</v>
      </c>
      <c r="AA838" s="4">
        <f t="shared" si="838"/>
        <v>0.95173719679239155</v>
      </c>
      <c r="AB838" s="4">
        <f t="shared" si="839"/>
        <v>1</v>
      </c>
      <c r="AC838" s="4">
        <f t="shared" si="840"/>
        <v>0.49153603727523415</v>
      </c>
    </row>
    <row r="839" spans="1:29" x14ac:dyDescent="0.25">
      <c r="A839">
        <v>1368.1307306430299</v>
      </c>
      <c r="B839">
        <v>1.137410099</v>
      </c>
      <c r="C839">
        <v>0.85135992389530102</v>
      </c>
      <c r="D839">
        <f t="shared" si="830"/>
        <v>0.853210099</v>
      </c>
      <c r="E839">
        <v>22.919125891406264</v>
      </c>
      <c r="F839">
        <f t="shared" si="831"/>
        <v>1137.4100989999999</v>
      </c>
      <c r="G839">
        <v>0.16300000000000001</v>
      </c>
      <c r="H839">
        <f t="shared" si="844"/>
        <v>22.919125891406264</v>
      </c>
      <c r="I839">
        <f t="shared" si="832"/>
        <v>8.1500000000000003E-2</v>
      </c>
      <c r="J839">
        <v>0.78125700769532502</v>
      </c>
      <c r="K839">
        <f t="shared" si="793"/>
        <v>0.78125700769532502</v>
      </c>
      <c r="L839">
        <f t="shared" si="833"/>
        <v>0.95242787848206345</v>
      </c>
      <c r="N839">
        <f t="shared" si="843"/>
        <v>1.3316990808746967</v>
      </c>
      <c r="Q839">
        <f t="shared" si="834"/>
        <v>9.5242787848206341</v>
      </c>
      <c r="S839" s="2">
        <f t="shared" si="846"/>
        <v>55412342.269867554</v>
      </c>
      <c r="V839" s="4">
        <f>0.1+0.8*(((S839)-(MIN($S$2:$S$900)))/((MAX($S$2:S1737))-(MIN($S$2:$S$900))))</f>
        <v>0.86194230278565076</v>
      </c>
      <c r="W839" s="4">
        <f t="shared" si="835"/>
        <v>0.9</v>
      </c>
      <c r="X839" s="4">
        <f t="shared" si="836"/>
        <v>0.49584446479934241</v>
      </c>
      <c r="Y839" s="4">
        <f t="shared" si="837"/>
        <v>0.49584446479934163</v>
      </c>
      <c r="AA839" s="4">
        <f t="shared" si="838"/>
        <v>0.95242787848206345</v>
      </c>
      <c r="AB839" s="4">
        <f t="shared" si="839"/>
        <v>1</v>
      </c>
      <c r="AC839" s="4">
        <f t="shared" si="840"/>
        <v>0.49480558099917799</v>
      </c>
    </row>
    <row r="840" spans="1:29" x14ac:dyDescent="0.25">
      <c r="A840">
        <v>1369.5021123382101</v>
      </c>
      <c r="B840">
        <v>1.137410099</v>
      </c>
      <c r="C840">
        <v>0.854096007496572</v>
      </c>
      <c r="D840">
        <f t="shared" si="830"/>
        <v>0.853210099</v>
      </c>
      <c r="E840">
        <v>22.927949041494351</v>
      </c>
      <c r="F840">
        <f t="shared" si="831"/>
        <v>1137.4100989999999</v>
      </c>
      <c r="G840">
        <v>0.16300000000000001</v>
      </c>
      <c r="H840">
        <f t="shared" si="844"/>
        <v>22.927949041494351</v>
      </c>
      <c r="I840">
        <f t="shared" si="832"/>
        <v>8.1500000000000003E-2</v>
      </c>
      <c r="J840">
        <v>0.78875668527019804</v>
      </c>
      <c r="K840">
        <f t="shared" si="793"/>
        <v>0.78875668527019804</v>
      </c>
      <c r="L840">
        <f t="shared" si="833"/>
        <v>0.95338256952822953</v>
      </c>
      <c r="N840">
        <f t="shared" si="843"/>
        <v>1.3350645974497684</v>
      </c>
      <c r="Q840">
        <f t="shared" si="834"/>
        <v>9.533825695282296</v>
      </c>
      <c r="S840" s="2">
        <f t="shared" si="846"/>
        <v>55467886.283443101</v>
      </c>
      <c r="V840" s="4">
        <f>0.1+0.8*(((S840)-(MIN($S$2:$S$900)))/((MAX($S$2:S1738))-(MIN($S$2:$S$900))))</f>
        <v>0.86270605562258362</v>
      </c>
      <c r="W840" s="4">
        <f t="shared" si="835"/>
        <v>0.9</v>
      </c>
      <c r="X840" s="4">
        <f t="shared" si="836"/>
        <v>0.4996443742101403</v>
      </c>
      <c r="Y840" s="4">
        <f t="shared" si="837"/>
        <v>0.49964437421014007</v>
      </c>
      <c r="AA840" s="4">
        <f t="shared" si="838"/>
        <v>0.95338256952822953</v>
      </c>
      <c r="AB840" s="4">
        <f t="shared" si="839"/>
        <v>1</v>
      </c>
      <c r="AC840" s="4">
        <f t="shared" si="840"/>
        <v>0.49955546776267529</v>
      </c>
    </row>
    <row r="841" spans="1:29" x14ac:dyDescent="0.25">
      <c r="A841">
        <v>1371.0476021739801</v>
      </c>
      <c r="B841">
        <v>1.137410099</v>
      </c>
      <c r="C841">
        <v>0.85717945932506401</v>
      </c>
      <c r="D841">
        <f t="shared" si="830"/>
        <v>0.853210099</v>
      </c>
      <c r="E841">
        <v>22.938255784602546</v>
      </c>
      <c r="F841">
        <f t="shared" si="831"/>
        <v>1137.4100989999999</v>
      </c>
      <c r="G841">
        <v>0.16300000000000001</v>
      </c>
      <c r="H841">
        <f t="shared" ref="H841" si="847">E841-0.05</f>
        <v>22.888255784602546</v>
      </c>
      <c r="I841">
        <f t="shared" si="832"/>
        <v>8.1500000000000003E-2</v>
      </c>
      <c r="J841">
        <v>0.79751741691216405</v>
      </c>
      <c r="K841">
        <f t="shared" ref="K841" si="848">J841-0.00005</f>
        <v>0.79746741691216405</v>
      </c>
      <c r="L841">
        <f t="shared" si="833"/>
        <v>0.95445846642355492</v>
      </c>
      <c r="N841">
        <f t="shared" si="843"/>
        <v>1.3388573939244257</v>
      </c>
      <c r="Q841">
        <f t="shared" si="834"/>
        <v>9.5445846642355487</v>
      </c>
      <c r="S841" s="2">
        <f t="shared" si="846"/>
        <v>55530482.064559743</v>
      </c>
      <c r="V841" s="4">
        <f>0.1+0.8*(((S841)-(MIN($S$2:$S$900)))/((MAX($S$2:S1739))-(MIN($S$2:$S$900))))</f>
        <v>0.86356677313884389</v>
      </c>
      <c r="W841" s="4">
        <f t="shared" si="835"/>
        <v>0.9</v>
      </c>
      <c r="X841" s="4">
        <f t="shared" si="836"/>
        <v>0.5040832299181931</v>
      </c>
      <c r="Y841" s="4">
        <f t="shared" si="837"/>
        <v>0.50408322991819288</v>
      </c>
      <c r="AA841" s="4">
        <f t="shared" si="838"/>
        <v>0.95445846642355481</v>
      </c>
      <c r="AB841" s="4">
        <f t="shared" si="839"/>
        <v>1</v>
      </c>
      <c r="AC841" s="4">
        <f t="shared" si="840"/>
        <v>0.50510403739774135</v>
      </c>
    </row>
    <row r="842" spans="1:29" x14ac:dyDescent="0.25">
      <c r="A842">
        <v>1372.10967223734</v>
      </c>
      <c r="B842">
        <v>1.137410099</v>
      </c>
      <c r="C842">
        <v>0.85929842627202302</v>
      </c>
      <c r="D842">
        <f t="shared" si="830"/>
        <v>0.853210099</v>
      </c>
      <c r="E842">
        <v>22.945587248089293</v>
      </c>
      <c r="F842">
        <f t="shared" si="831"/>
        <v>1137.4100989999999</v>
      </c>
      <c r="G842">
        <v>0.16300000000000001</v>
      </c>
      <c r="H842">
        <f t="shared" ref="H842:H845" si="849">E842</f>
        <v>22.945587248089293</v>
      </c>
      <c r="I842">
        <f t="shared" si="832"/>
        <v>8.1500000000000003E-2</v>
      </c>
      <c r="J842">
        <v>0.80374916087589998</v>
      </c>
      <c r="K842">
        <f t="shared" ref="K842" si="850">J842</f>
        <v>0.80374916087589998</v>
      </c>
      <c r="L842">
        <f t="shared" si="833"/>
        <v>0.95519782934742525</v>
      </c>
      <c r="N842">
        <f t="shared" si="843"/>
        <v>1.3414638268487442</v>
      </c>
      <c r="Q842">
        <f t="shared" si="834"/>
        <v>9.551978293474253</v>
      </c>
      <c r="S842" s="2">
        <f t="shared" si="846"/>
        <v>55573498.268017009</v>
      </c>
      <c r="V842" s="4">
        <f>0.1+0.8*(((S842)-(MIN($S$2:$S$900)))/((MAX($S$2:S1740))-(MIN($S$2:$S$900))))</f>
        <v>0.86415826347794022</v>
      </c>
      <c r="W842" s="4">
        <f t="shared" si="835"/>
        <v>0.9</v>
      </c>
      <c r="X842" s="4">
        <f t="shared" si="836"/>
        <v>0.50724070732933157</v>
      </c>
      <c r="Y842" s="4">
        <f t="shared" si="837"/>
        <v>0.50724070732933069</v>
      </c>
      <c r="AA842" s="4">
        <f t="shared" si="838"/>
        <v>0.95519782934742525</v>
      </c>
      <c r="AB842" s="4">
        <f t="shared" si="839"/>
        <v>1</v>
      </c>
      <c r="AC842" s="4">
        <f t="shared" si="840"/>
        <v>0.50905088416166444</v>
      </c>
    </row>
    <row r="843" spans="1:29" x14ac:dyDescent="0.25">
      <c r="A843">
        <v>1373.1717423007001</v>
      </c>
      <c r="B843">
        <v>1.137410099</v>
      </c>
      <c r="C843">
        <v>0.86141739321898203</v>
      </c>
      <c r="D843">
        <f t="shared" si="830"/>
        <v>0.853210099</v>
      </c>
      <c r="E843">
        <v>22.95299619485483</v>
      </c>
      <c r="F843">
        <f t="shared" si="831"/>
        <v>1137.4100989999999</v>
      </c>
      <c r="G843">
        <v>0.16300000000000001</v>
      </c>
      <c r="H843">
        <f t="shared" si="849"/>
        <v>22.95299619485483</v>
      </c>
      <c r="I843">
        <f t="shared" si="832"/>
        <v>8.1500000000000003E-2</v>
      </c>
      <c r="J843">
        <v>0.81004676562660405</v>
      </c>
      <c r="K843">
        <f t="shared" si="793"/>
        <v>0.81004676562660405</v>
      </c>
      <c r="L843">
        <f t="shared" si="833"/>
        <v>0.95593719227129581</v>
      </c>
      <c r="N843">
        <f t="shared" si="843"/>
        <v>1.3440702597730634</v>
      </c>
      <c r="Q843">
        <f t="shared" si="834"/>
        <v>9.559371922712959</v>
      </c>
      <c r="S843" s="2">
        <f t="shared" si="846"/>
        <v>55616514.47147429</v>
      </c>
      <c r="V843" s="4">
        <f>0.1+0.8*(((S843)-(MIN($S$2:$S$900)))/((MAX($S$2:S1741))-(MIN($S$2:$S$900))))</f>
        <v>0.86474975381703678</v>
      </c>
      <c r="W843" s="4">
        <f t="shared" si="835"/>
        <v>0.9</v>
      </c>
      <c r="X843" s="4">
        <f t="shared" si="836"/>
        <v>0.51043155484494507</v>
      </c>
      <c r="Y843" s="4">
        <f t="shared" si="837"/>
        <v>0.51043155484494529</v>
      </c>
      <c r="AA843" s="4">
        <f t="shared" si="838"/>
        <v>0.95593719227129592</v>
      </c>
      <c r="AB843" s="4">
        <f t="shared" si="839"/>
        <v>1</v>
      </c>
      <c r="AC843" s="4">
        <f t="shared" si="840"/>
        <v>0.51303944355618125</v>
      </c>
    </row>
    <row r="844" spans="1:29" x14ac:dyDescent="0.25">
      <c r="A844">
        <v>1374.29231892039</v>
      </c>
      <c r="B844">
        <v>1.137410099</v>
      </c>
      <c r="C844">
        <v>0.86365308830217302</v>
      </c>
      <c r="D844">
        <f t="shared" si="830"/>
        <v>0.853210099</v>
      </c>
      <c r="E844">
        <v>22.960983858732817</v>
      </c>
      <c r="F844">
        <f t="shared" si="831"/>
        <v>1137.4100989999999</v>
      </c>
      <c r="G844">
        <v>0.16300000000000001</v>
      </c>
      <c r="H844">
        <f t="shared" si="849"/>
        <v>22.960983858732817</v>
      </c>
      <c r="I844">
        <f t="shared" si="832"/>
        <v>8.1500000000000003E-2</v>
      </c>
      <c r="J844">
        <v>0.81683627992289498</v>
      </c>
      <c r="K844">
        <f t="shared" si="793"/>
        <v>0.81683627992289498</v>
      </c>
      <c r="L844">
        <f t="shared" si="833"/>
        <v>0.95671728469131345</v>
      </c>
      <c r="N844">
        <f t="shared" si="843"/>
        <v>1.3468202740108637</v>
      </c>
      <c r="Q844">
        <f t="shared" si="834"/>
        <v>9.5671728469131345</v>
      </c>
      <c r="S844" s="2">
        <f t="shared" si="846"/>
        <v>55661900.320793442</v>
      </c>
      <c r="V844" s="4">
        <f>0.1+0.8*(((S844)-(MIN($S$2:$S$900)))/((MAX($S$2:S1742))-(MIN($S$2:$S$900))))</f>
        <v>0.86537382775305083</v>
      </c>
      <c r="W844" s="4">
        <f t="shared" si="835"/>
        <v>0.9</v>
      </c>
      <c r="X844" s="4">
        <f t="shared" si="836"/>
        <v>0.51387164130354979</v>
      </c>
      <c r="Y844" s="4">
        <f t="shared" si="837"/>
        <v>0.51387164130354923</v>
      </c>
      <c r="AA844" s="4">
        <f t="shared" si="838"/>
        <v>0.95671728469131356</v>
      </c>
      <c r="AB844" s="4">
        <f t="shared" si="839"/>
        <v>1</v>
      </c>
      <c r="AC844" s="4">
        <f t="shared" si="840"/>
        <v>0.51733955162943723</v>
      </c>
    </row>
    <row r="845" spans="1:29" x14ac:dyDescent="0.25">
      <c r="A845">
        <v>1375.25579686269</v>
      </c>
      <c r="B845">
        <v>1.137410099</v>
      </c>
      <c r="C845">
        <v>0.86557535123406304</v>
      </c>
      <c r="D845">
        <f t="shared" si="830"/>
        <v>0.853210099</v>
      </c>
      <c r="E845">
        <v>22.968108563165437</v>
      </c>
      <c r="F845">
        <f t="shared" si="831"/>
        <v>1137.4100989999999</v>
      </c>
      <c r="G845">
        <v>0.16300000000000001</v>
      </c>
      <c r="H845">
        <f t="shared" si="849"/>
        <v>22.968108563165437</v>
      </c>
      <c r="I845">
        <f t="shared" si="832"/>
        <v>8.1500000000000003E-2</v>
      </c>
      <c r="J845">
        <v>0.82289227869062098</v>
      </c>
      <c r="K845">
        <f t="shared" si="793"/>
        <v>0.82289227869062098</v>
      </c>
      <c r="L845">
        <f t="shared" si="833"/>
        <v>0.95738801244561056</v>
      </c>
      <c r="N845">
        <f t="shared" si="843"/>
        <v>1.3491847513813311</v>
      </c>
      <c r="Q845">
        <f t="shared" si="834"/>
        <v>9.5738801244561049</v>
      </c>
      <c r="S845" s="2">
        <f t="shared" si="846"/>
        <v>55700923.323721752</v>
      </c>
      <c r="V845" s="4">
        <f>0.1+0.8*(((S845)-(MIN($S$2:$S$900)))/((MAX($S$2:S1743))-(MIN($S$2:$S$900))))</f>
        <v>0.86591040995648849</v>
      </c>
      <c r="W845" s="4">
        <f t="shared" si="835"/>
        <v>0.9</v>
      </c>
      <c r="X845" s="4">
        <f t="shared" si="836"/>
        <v>0.51694007277670573</v>
      </c>
      <c r="Y845" s="4">
        <f t="shared" si="837"/>
        <v>0.51694007277670562</v>
      </c>
      <c r="AA845" s="4">
        <f t="shared" si="838"/>
        <v>0.95738801244561056</v>
      </c>
      <c r="AB845" s="4">
        <f t="shared" si="839"/>
        <v>1</v>
      </c>
      <c r="AC845" s="4">
        <f t="shared" si="840"/>
        <v>0.5211750909708821</v>
      </c>
    </row>
    <row r="846" spans="1:29" x14ac:dyDescent="0.25">
      <c r="A846">
        <v>1376.2192748049999</v>
      </c>
      <c r="B846">
        <v>1.137410099</v>
      </c>
      <c r="C846">
        <v>0.86749761416595395</v>
      </c>
      <c r="D846">
        <f t="shared" si="830"/>
        <v>0.853210099</v>
      </c>
      <c r="E846">
        <v>22.975281360511175</v>
      </c>
      <c r="F846">
        <f t="shared" si="831"/>
        <v>1137.4100989999999</v>
      </c>
      <c r="G846">
        <v>0.16300000000000001</v>
      </c>
      <c r="H846">
        <f t="shared" ref="H846" si="851">E846-0.05</f>
        <v>22.925281360511175</v>
      </c>
      <c r="I846">
        <f t="shared" si="832"/>
        <v>8.1500000000000003E-2</v>
      </c>
      <c r="J846">
        <v>0.828989156434498</v>
      </c>
      <c r="K846">
        <f t="shared" ref="K846" si="852">J846-0.00005</f>
        <v>0.828939156434498</v>
      </c>
      <c r="L846">
        <f t="shared" si="833"/>
        <v>0.95805874019991466</v>
      </c>
      <c r="N846">
        <f t="shared" si="843"/>
        <v>1.3515492287518229</v>
      </c>
      <c r="Q846">
        <f t="shared" si="834"/>
        <v>9.5805874019991464</v>
      </c>
      <c r="S846" s="2">
        <f t="shared" si="846"/>
        <v>55739946.326650463</v>
      </c>
      <c r="V846" s="4">
        <f>0.1+0.8*(((S846)-(MIN($S$2:$S$900)))/((MAX($S$2:S1744))-(MIN($S$2:$S$900))))</f>
        <v>0.86644699215993171</v>
      </c>
      <c r="W846" s="4">
        <f t="shared" si="835"/>
        <v>0.9</v>
      </c>
      <c r="X846" s="4">
        <f t="shared" si="836"/>
        <v>0.52002921666111257</v>
      </c>
      <c r="Y846" s="4">
        <f t="shared" si="837"/>
        <v>0.52002921666111279</v>
      </c>
      <c r="AA846" s="4">
        <f t="shared" si="838"/>
        <v>0.95805874019991455</v>
      </c>
      <c r="AB846" s="4">
        <f t="shared" si="839"/>
        <v>1</v>
      </c>
      <c r="AC846" s="4">
        <f t="shared" si="840"/>
        <v>0.52503652082639074</v>
      </c>
    </row>
    <row r="847" spans="1:29" x14ac:dyDescent="0.25">
      <c r="A847">
        <v>1377.0616290875</v>
      </c>
      <c r="B847">
        <v>1.137410099</v>
      </c>
      <c r="C847">
        <v>0.86917821975294096</v>
      </c>
      <c r="D847">
        <f t="shared" si="830"/>
        <v>0.853210099</v>
      </c>
      <c r="E847">
        <v>22.981677810181075</v>
      </c>
      <c r="F847">
        <f t="shared" si="831"/>
        <v>1137.4100989999999</v>
      </c>
      <c r="G847">
        <v>0.16300000000000001</v>
      </c>
      <c r="H847">
        <f t="shared" ref="H847:H850" si="853">E847</f>
        <v>22.981677810181075</v>
      </c>
      <c r="I847">
        <f t="shared" si="832"/>
        <v>8.1500000000000003E-2</v>
      </c>
      <c r="J847">
        <v>0.83442613865391302</v>
      </c>
      <c r="K847">
        <f t="shared" ref="K847" si="854">J847</f>
        <v>0.83442613865391302</v>
      </c>
      <c r="L847">
        <f t="shared" si="833"/>
        <v>0.95864514739349815</v>
      </c>
      <c r="N847">
        <f t="shared" si="843"/>
        <v>1.3536164557753427</v>
      </c>
      <c r="Q847">
        <f t="shared" si="834"/>
        <v>9.5864514739349822</v>
      </c>
      <c r="S847" s="2">
        <f t="shared" si="846"/>
        <v>55774063.551539086</v>
      </c>
      <c r="V847" s="4">
        <f>0.1+0.8*(((S847)-(MIN($S$2:$S$900)))/((MAX($S$2:S1745))-(MIN($S$2:$S$900))))</f>
        <v>0.8669161179147985</v>
      </c>
      <c r="W847" s="4">
        <f t="shared" si="835"/>
        <v>0.9</v>
      </c>
      <c r="X847" s="4">
        <f t="shared" si="836"/>
        <v>0.52278400707651862</v>
      </c>
      <c r="Y847" s="4">
        <f t="shared" si="837"/>
        <v>0.52278400707651884</v>
      </c>
      <c r="AA847" s="4">
        <f t="shared" si="838"/>
        <v>0.95864514739349815</v>
      </c>
      <c r="AB847" s="4">
        <f t="shared" si="839"/>
        <v>1</v>
      </c>
      <c r="AC847" s="4">
        <f t="shared" si="840"/>
        <v>0.52848000884564827</v>
      </c>
    </row>
    <row r="848" spans="1:29" x14ac:dyDescent="0.25">
      <c r="A848">
        <v>1378.72543518047</v>
      </c>
      <c r="B848">
        <v>1.137410099</v>
      </c>
      <c r="C848">
        <v>0.87249772779555901</v>
      </c>
      <c r="D848">
        <f t="shared" si="830"/>
        <v>0.853210099</v>
      </c>
      <c r="E848">
        <v>22.994718010894939</v>
      </c>
      <c r="F848">
        <f t="shared" si="831"/>
        <v>1137.4100989999999</v>
      </c>
      <c r="G848">
        <v>0.16300000000000001</v>
      </c>
      <c r="H848">
        <f t="shared" si="853"/>
        <v>22.994718010894939</v>
      </c>
      <c r="I848">
        <f t="shared" si="832"/>
        <v>8.1500000000000003E-2</v>
      </c>
      <c r="J848">
        <v>0.84551030926069903</v>
      </c>
      <c r="K848">
        <f t="shared" si="793"/>
        <v>0.84551030926069903</v>
      </c>
      <c r="L848">
        <f t="shared" si="833"/>
        <v>0.95980341046868556</v>
      </c>
      <c r="N848">
        <f t="shared" si="843"/>
        <v>1.3576996129323005</v>
      </c>
      <c r="Q848">
        <f t="shared" si="834"/>
        <v>9.5980341046868549</v>
      </c>
      <c r="S848" s="2">
        <f t="shared" si="846"/>
        <v>55841451.404636294</v>
      </c>
      <c r="V848" s="4">
        <f>0.1+0.8*(((S848)-(MIN($S$2:$S$900)))/((MAX($S$2:S1746))-(MIN($S$2:$S$900))))</f>
        <v>0.86784272837494847</v>
      </c>
      <c r="W848" s="4">
        <f t="shared" si="835"/>
        <v>0.9</v>
      </c>
      <c r="X848" s="4">
        <f t="shared" si="836"/>
        <v>0.52840009440548996</v>
      </c>
      <c r="Y848" s="4">
        <f t="shared" si="837"/>
        <v>0.52840009440548918</v>
      </c>
      <c r="AA848" s="4">
        <f t="shared" si="838"/>
        <v>0.95980341046868556</v>
      </c>
      <c r="AB848" s="4">
        <f t="shared" si="839"/>
        <v>1</v>
      </c>
      <c r="AC848" s="4">
        <f t="shared" si="840"/>
        <v>0.53550011800686248</v>
      </c>
    </row>
    <row r="849" spans="1:29" x14ac:dyDescent="0.25">
      <c r="A849">
        <v>1379.8540907261199</v>
      </c>
      <c r="B849">
        <v>1.137410099</v>
      </c>
      <c r="C849">
        <v>0.87474954137946104</v>
      </c>
      <c r="D849">
        <f t="shared" si="830"/>
        <v>0.853210099</v>
      </c>
      <c r="E849">
        <v>23.00391681762736</v>
      </c>
      <c r="F849">
        <f t="shared" si="831"/>
        <v>1137.4100989999999</v>
      </c>
      <c r="G849">
        <v>0.16300000000000001</v>
      </c>
      <c r="H849">
        <f t="shared" si="853"/>
        <v>23.00391681762736</v>
      </c>
      <c r="I849">
        <f t="shared" si="832"/>
        <v>8.1500000000000003E-2</v>
      </c>
      <c r="J849">
        <v>0.85332929498325505</v>
      </c>
      <c r="K849">
        <f t="shared" si="793"/>
        <v>0.85332929498325505</v>
      </c>
      <c r="L849">
        <f t="shared" si="833"/>
        <v>0.96058912705468402</v>
      </c>
      <c r="N849">
        <f t="shared" si="843"/>
        <v>1.3604694537138873</v>
      </c>
      <c r="Q849">
        <f t="shared" si="834"/>
        <v>9.6058912705468398</v>
      </c>
      <c r="S849" s="2">
        <f t="shared" si="846"/>
        <v>55887164.468453623</v>
      </c>
      <c r="V849" s="4">
        <f>0.1+0.8*(((S849)-(MIN($S$2:$S$900)))/((MAX($S$2:S1747))-(MIN($S$2:$S$900))))</f>
        <v>0.8684713016437472</v>
      </c>
      <c r="W849" s="4">
        <f t="shared" si="835"/>
        <v>0.9</v>
      </c>
      <c r="X849" s="4">
        <f t="shared" si="836"/>
        <v>0.53236178970950954</v>
      </c>
      <c r="Y849" s="4">
        <f t="shared" si="837"/>
        <v>0.53236178970950954</v>
      </c>
      <c r="AA849" s="4">
        <f t="shared" si="838"/>
        <v>0.96058912705468402</v>
      </c>
      <c r="AB849" s="4">
        <f t="shared" si="839"/>
        <v>1</v>
      </c>
      <c r="AC849" s="4">
        <f t="shared" si="840"/>
        <v>0.54045223713688684</v>
      </c>
    </row>
    <row r="850" spans="1:29" x14ac:dyDescent="0.25">
      <c r="A850">
        <v>1380.9827462717601</v>
      </c>
      <c r="B850">
        <v>1.137410099</v>
      </c>
      <c r="C850">
        <v>0.87700135496336196</v>
      </c>
      <c r="D850">
        <f t="shared" si="830"/>
        <v>0.853210099</v>
      </c>
      <c r="E850">
        <v>23.01331474552029</v>
      </c>
      <c r="F850">
        <f t="shared" si="831"/>
        <v>1137.4100989999999</v>
      </c>
      <c r="G850">
        <v>0.16300000000000001</v>
      </c>
      <c r="H850">
        <f t="shared" si="853"/>
        <v>23.01331474552029</v>
      </c>
      <c r="I850">
        <f t="shared" si="832"/>
        <v>8.1500000000000003E-2</v>
      </c>
      <c r="J850">
        <v>0.86131753369224595</v>
      </c>
      <c r="K850">
        <f t="shared" si="793"/>
        <v>0.86131753369224595</v>
      </c>
      <c r="L850">
        <f t="shared" si="833"/>
        <v>0.9613748436406756</v>
      </c>
      <c r="N850">
        <f t="shared" si="843"/>
        <v>1.3632392944954501</v>
      </c>
      <c r="Q850">
        <f t="shared" si="834"/>
        <v>9.6137484364067554</v>
      </c>
      <c r="S850" s="2">
        <f t="shared" si="846"/>
        <v>55932877.532270558</v>
      </c>
      <c r="V850" s="4">
        <f>0.1+0.8*(((S850)-(MIN($S$2:$S$900)))/((MAX($S$2:S1748))-(MIN($S$2:$S$900))))</f>
        <v>0.86909987491254048</v>
      </c>
      <c r="W850" s="4">
        <f t="shared" si="835"/>
        <v>0.9</v>
      </c>
      <c r="X850" s="4">
        <f t="shared" si="836"/>
        <v>0.53640924150232983</v>
      </c>
      <c r="Y850" s="4">
        <f t="shared" si="837"/>
        <v>0.53640924150232983</v>
      </c>
      <c r="AA850" s="4">
        <f t="shared" si="838"/>
        <v>0.9613748436406756</v>
      </c>
      <c r="AB850" s="4">
        <f t="shared" si="839"/>
        <v>1</v>
      </c>
      <c r="AC850" s="4">
        <f t="shared" si="840"/>
        <v>0.54551155187791223</v>
      </c>
    </row>
    <row r="851" spans="1:29" x14ac:dyDescent="0.25">
      <c r="A851">
        <v>1382.0890803787499</v>
      </c>
      <c r="B851">
        <v>1.137410099</v>
      </c>
      <c r="C851">
        <v>0.87920863439424501</v>
      </c>
      <c r="D851" s="1">
        <f t="shared" si="830"/>
        <v>0.853210099</v>
      </c>
      <c r="E851">
        <v>23.022830407121408</v>
      </c>
      <c r="F851">
        <f t="shared" si="831"/>
        <v>1137.4100989999999</v>
      </c>
      <c r="G851">
        <v>0.16300000000000001</v>
      </c>
      <c r="H851">
        <f t="shared" ref="H851" si="855">E851-0.05</f>
        <v>22.972830407121407</v>
      </c>
      <c r="I851">
        <f t="shared" si="832"/>
        <v>8.1500000000000003E-2</v>
      </c>
      <c r="J851">
        <v>0.86940584605319604</v>
      </c>
      <c r="K851">
        <f t="shared" ref="K851" si="856">J851-0.00005</f>
        <v>0.86935584605319605</v>
      </c>
      <c r="L851">
        <f t="shared" si="833"/>
        <v>0.96214502109726807</v>
      </c>
      <c r="N851">
        <f t="shared" si="843"/>
        <v>1.3659543560918879</v>
      </c>
      <c r="Q851">
        <f t="shared" si="834"/>
        <v>9.6214502109726805</v>
      </c>
      <c r="S851" s="2">
        <f t="shared" si="846"/>
        <v>55977686.528098419</v>
      </c>
      <c r="V851" s="4">
        <f>0.1+0.8*(((S851)-(MIN($S$2:$S$900)))/((MAX($S$2:S1749))-(MIN($S$2:$S$900))))</f>
        <v>0.86971601687781452</v>
      </c>
      <c r="W851" s="4">
        <f t="shared" si="835"/>
        <v>0.9</v>
      </c>
      <c r="X851" s="4">
        <f t="shared" si="836"/>
        <v>0.54050739824987071</v>
      </c>
      <c r="Y851" s="4">
        <f t="shared" si="837"/>
        <v>0.5405073982498706</v>
      </c>
      <c r="AA851" s="4">
        <f t="shared" si="838"/>
        <v>0.96214502109726807</v>
      </c>
      <c r="AB851" s="4">
        <f t="shared" si="839"/>
        <v>1</v>
      </c>
      <c r="AC851" s="4">
        <f t="shared" si="840"/>
        <v>0.55063424781233838</v>
      </c>
    </row>
    <row r="852" spans="1:29" x14ac:dyDescent="0.25">
      <c r="A852">
        <v>1383.2234058008601</v>
      </c>
      <c r="B852">
        <v>1.137410099</v>
      </c>
      <c r="C852">
        <v>0.87972255641196495</v>
      </c>
      <c r="D852">
        <f t="shared" si="830"/>
        <v>0.853210099</v>
      </c>
      <c r="E852" s="1">
        <v>23.032831902657641</v>
      </c>
      <c r="F852">
        <f t="shared" si="831"/>
        <v>1137.4100989999999</v>
      </c>
      <c r="G852">
        <v>0.16300000000000001</v>
      </c>
      <c r="H852">
        <f t="shared" ref="H852:H855" si="857">E852</f>
        <v>23.032831902657641</v>
      </c>
      <c r="I852">
        <f t="shared" si="832"/>
        <v>8.1500000000000003E-2</v>
      </c>
      <c r="J852">
        <v>0.87790711725899395</v>
      </c>
      <c r="K852">
        <f t="shared" ref="K852:K900" si="858">J852</f>
        <v>0.87790711725899395</v>
      </c>
      <c r="L852">
        <f t="shared" si="833"/>
        <v>0.96293468478297517</v>
      </c>
      <c r="N852">
        <f t="shared" si="843"/>
        <v>1.3687381113535004</v>
      </c>
      <c r="Q852">
        <f t="shared" si="834"/>
        <v>9.6293468478297513</v>
      </c>
      <c r="S852" s="2">
        <f t="shared" si="846"/>
        <v>56023629.234542735</v>
      </c>
      <c r="V852" s="4">
        <f>0.1+0.8*(((S852)-(MIN($S$2:$S$900)))/((MAX($S$2:S1750))-(MIN($S$2:$S$900))))</f>
        <v>0.87034774782638014</v>
      </c>
      <c r="W852" s="4">
        <f t="shared" si="835"/>
        <v>0.9</v>
      </c>
      <c r="X852" s="4">
        <f t="shared" si="836"/>
        <v>0.54481479148593304</v>
      </c>
      <c r="Y852" s="4">
        <f t="shared" si="837"/>
        <v>0.54481479148593304</v>
      </c>
      <c r="AA852" s="4">
        <f t="shared" si="838"/>
        <v>0.96293468478297517</v>
      </c>
      <c r="AB852" s="4">
        <f t="shared" si="839"/>
        <v>1</v>
      </c>
      <c r="AC852" s="4">
        <f t="shared" si="840"/>
        <v>0.55601848935741627</v>
      </c>
    </row>
    <row r="853" spans="1:29" x14ac:dyDescent="0.25">
      <c r="A853">
        <v>1384.4513350310999</v>
      </c>
      <c r="B853">
        <v>1.137410099</v>
      </c>
      <c r="C853">
        <v>0.87972255641196495</v>
      </c>
      <c r="D853">
        <f t="shared" si="830"/>
        <v>0.853210099</v>
      </c>
      <c r="E853">
        <v>23.044144135015163</v>
      </c>
      <c r="F853">
        <f t="shared" si="831"/>
        <v>1137.4100989999999</v>
      </c>
      <c r="G853">
        <v>0.16300000000000001</v>
      </c>
      <c r="H853">
        <f t="shared" si="857"/>
        <v>23.044144135015163</v>
      </c>
      <c r="I853">
        <f t="shared" si="832"/>
        <v>8.1500000000000003E-2</v>
      </c>
      <c r="J853">
        <v>0.88752251476288901</v>
      </c>
      <c r="K853">
        <f t="shared" si="858"/>
        <v>0.88752251476288901</v>
      </c>
      <c r="L853">
        <f t="shared" si="833"/>
        <v>0.96378951101082677</v>
      </c>
      <c r="N853">
        <f t="shared" si="843"/>
        <v>1.3717515803183493</v>
      </c>
      <c r="Q853">
        <f t="shared" si="834"/>
        <v>9.6378951101082677</v>
      </c>
      <c r="S853" s="2">
        <f t="shared" si="846"/>
        <v>56073363.103730254</v>
      </c>
      <c r="V853" s="4">
        <f>0.1+0.8*(((S853)-(MIN($S$2:$S$900)))/((MAX($S$2:S1751))-(MIN($S$2:$S$900))))</f>
        <v>0.87103160880866148</v>
      </c>
      <c r="W853" s="4">
        <f t="shared" si="835"/>
        <v>0.9</v>
      </c>
      <c r="X853" s="4">
        <f t="shared" si="836"/>
        <v>0.54968668619058392</v>
      </c>
      <c r="Y853" s="4">
        <f t="shared" si="837"/>
        <v>0.54968668619058325</v>
      </c>
      <c r="AA853" s="4">
        <f t="shared" si="838"/>
        <v>0.96378951101082677</v>
      </c>
      <c r="AB853" s="4">
        <f t="shared" si="839"/>
        <v>1</v>
      </c>
      <c r="AC853" s="4">
        <f t="shared" si="840"/>
        <v>0.56210835773822987</v>
      </c>
    </row>
    <row r="854" spans="1:29" x14ac:dyDescent="0.25">
      <c r="A854">
        <v>1385.67926426134</v>
      </c>
      <c r="B854">
        <v>1.137410099</v>
      </c>
      <c r="C854">
        <v>0.87972255641196495</v>
      </c>
      <c r="D854">
        <f t="shared" si="830"/>
        <v>0.853210099</v>
      </c>
      <c r="E854">
        <v>23.055790058145902</v>
      </c>
      <c r="F854">
        <f t="shared" si="831"/>
        <v>1137.4100989999999</v>
      </c>
      <c r="G854">
        <v>0.16300000000000001</v>
      </c>
      <c r="H854">
        <f t="shared" si="857"/>
        <v>23.055790058145902</v>
      </c>
      <c r="I854">
        <f t="shared" si="832"/>
        <v>8.1500000000000003E-2</v>
      </c>
      <c r="J854">
        <v>0.89742154942401797</v>
      </c>
      <c r="K854">
        <f t="shared" si="858"/>
        <v>0.89742154942401797</v>
      </c>
      <c r="L854">
        <f t="shared" si="833"/>
        <v>0.96464433723867848</v>
      </c>
      <c r="N854">
        <f t="shared" si="843"/>
        <v>1.3747650492831989</v>
      </c>
      <c r="Q854">
        <f t="shared" si="834"/>
        <v>9.6464433723867842</v>
      </c>
      <c r="S854" s="2">
        <f t="shared" si="846"/>
        <v>56123096.97291778</v>
      </c>
      <c r="V854" s="4">
        <f>0.1+0.8*(((S854)-(MIN($S$2:$S$900)))/((MAX($S$2:S1752))-(MIN($S$2:$S$900))))</f>
        <v>0.87171546979094283</v>
      </c>
      <c r="W854" s="4">
        <f t="shared" si="835"/>
        <v>0.9</v>
      </c>
      <c r="X854" s="4">
        <f t="shared" si="836"/>
        <v>0.55470229314049679</v>
      </c>
      <c r="Y854" s="4">
        <f t="shared" si="837"/>
        <v>0.55470229314049579</v>
      </c>
      <c r="AA854" s="4">
        <f t="shared" si="838"/>
        <v>0.96464433723867848</v>
      </c>
      <c r="AB854" s="4">
        <f t="shared" si="839"/>
        <v>1</v>
      </c>
      <c r="AC854" s="4">
        <f t="shared" si="840"/>
        <v>0.56837786642562094</v>
      </c>
    </row>
    <row r="855" spans="1:29" x14ac:dyDescent="0.25">
      <c r="A855">
        <v>1387.0062386595</v>
      </c>
      <c r="B855">
        <v>1.137410099</v>
      </c>
      <c r="C855">
        <v>0.87972255641196495</v>
      </c>
      <c r="D855">
        <f t="shared" si="830"/>
        <v>0.853210099</v>
      </c>
      <c r="E855">
        <v>23.068965594220906</v>
      </c>
      <c r="F855">
        <f t="shared" si="831"/>
        <v>1137.4100989999999</v>
      </c>
      <c r="G855">
        <v>0.16300000000000001</v>
      </c>
      <c r="H855">
        <f t="shared" si="857"/>
        <v>23.068965594220906</v>
      </c>
      <c r="I855">
        <f t="shared" si="832"/>
        <v>8.1500000000000003E-2</v>
      </c>
      <c r="J855">
        <v>0.90862075508776996</v>
      </c>
      <c r="K855">
        <f t="shared" si="858"/>
        <v>0.90862075508776996</v>
      </c>
      <c r="L855">
        <f t="shared" si="833"/>
        <v>0.9655681140258906</v>
      </c>
      <c r="N855">
        <f t="shared" si="843"/>
        <v>1.3780215856270916</v>
      </c>
      <c r="Q855">
        <f t="shared" si="834"/>
        <v>9.6556811402589062</v>
      </c>
      <c r="S855" s="2">
        <f t="shared" si="846"/>
        <v>56176842.392041318</v>
      </c>
      <c r="V855" s="4">
        <f>0.1+0.8*(((S855)-(MIN($S$2:$S$900)))/((MAX($S$2:S1753))-(MIN($S$2:$S$900))))</f>
        <v>0.87245449122071261</v>
      </c>
      <c r="W855" s="4">
        <f t="shared" si="835"/>
        <v>0.9</v>
      </c>
      <c r="X855" s="4">
        <f t="shared" si="836"/>
        <v>0.56037666601456959</v>
      </c>
      <c r="Y855" s="4">
        <f t="shared" si="837"/>
        <v>0.56037666601456915</v>
      </c>
      <c r="AA855" s="4">
        <f t="shared" si="838"/>
        <v>0.96556811402589071</v>
      </c>
      <c r="AB855" s="4">
        <f t="shared" si="839"/>
        <v>1</v>
      </c>
      <c r="AC855" s="4">
        <f t="shared" si="840"/>
        <v>0.57547083251821196</v>
      </c>
    </row>
    <row r="856" spans="1:29" x14ac:dyDescent="0.25">
      <c r="A856">
        <v>1388.3222681606701</v>
      </c>
      <c r="B856">
        <v>1.137410099</v>
      </c>
      <c r="C856">
        <v>0.87972255641196495</v>
      </c>
      <c r="D856">
        <f t="shared" si="830"/>
        <v>0.853210099</v>
      </c>
      <c r="E856">
        <v>23.082604018578646</v>
      </c>
      <c r="F856">
        <f t="shared" si="831"/>
        <v>1137.4100989999999</v>
      </c>
      <c r="G856">
        <v>0.16300000000000001</v>
      </c>
      <c r="H856">
        <f t="shared" ref="H856" si="859">E856-0.05</f>
        <v>23.032604018578645</v>
      </c>
      <c r="I856">
        <f t="shared" si="832"/>
        <v>8.1500000000000003E-2</v>
      </c>
      <c r="J856">
        <v>0.92021341579184801</v>
      </c>
      <c r="K856">
        <f t="shared" ref="K856" si="860">J856-0.00005</f>
        <v>0.92016341579184802</v>
      </c>
      <c r="L856">
        <f t="shared" si="833"/>
        <v>0.96648427149370086</v>
      </c>
      <c r="N856">
        <f t="shared" si="843"/>
        <v>1.3812512620293931</v>
      </c>
      <c r="Q856">
        <f t="shared" si="834"/>
        <v>9.6648427149370093</v>
      </c>
      <c r="S856" s="2">
        <f t="shared" si="846"/>
        <v>56230144.518455654</v>
      </c>
      <c r="V856" s="4">
        <f>0.1+0.8*(((S856)-(MIN($S$2:$S$900)))/((MAX($S$2:S1754))-(MIN($S$2:$S$900))))</f>
        <v>0.87318741719496062</v>
      </c>
      <c r="W856" s="4">
        <f t="shared" si="835"/>
        <v>0.9</v>
      </c>
      <c r="X856" s="4">
        <f t="shared" si="836"/>
        <v>0.56625039326028503</v>
      </c>
      <c r="Y856" s="4">
        <f t="shared" si="837"/>
        <v>0.56625039326028526</v>
      </c>
      <c r="AA856" s="4">
        <f t="shared" si="838"/>
        <v>0.96648427149370075</v>
      </c>
      <c r="AB856" s="4">
        <f t="shared" si="839"/>
        <v>1</v>
      </c>
      <c r="AC856" s="4">
        <f t="shared" si="840"/>
        <v>0.58281299157535627</v>
      </c>
    </row>
    <row r="857" spans="1:29" x14ac:dyDescent="0.25">
      <c r="A857">
        <v>1389.42605643923</v>
      </c>
      <c r="B857">
        <v>1.137410099</v>
      </c>
      <c r="C857">
        <v>0.87972255641196495</v>
      </c>
      <c r="D857">
        <f t="shared" si="830"/>
        <v>0.853210099</v>
      </c>
      <c r="E857">
        <v>23.094613679209193</v>
      </c>
      <c r="F857">
        <f t="shared" si="831"/>
        <v>1137.4100989999999</v>
      </c>
      <c r="G857">
        <v>0.16300000000000001</v>
      </c>
      <c r="H857">
        <f t="shared" ref="H857:H860" si="861">E857</f>
        <v>23.094613679209193</v>
      </c>
      <c r="I857">
        <f t="shared" si="832"/>
        <v>8.1500000000000003E-2</v>
      </c>
      <c r="J857">
        <v>0.93042162732781497</v>
      </c>
      <c r="K857">
        <f t="shared" ref="K857" si="862">J857</f>
        <v>0.93042162732781497</v>
      </c>
      <c r="L857">
        <f t="shared" si="833"/>
        <v>0.96725267666500203</v>
      </c>
      <c r="N857">
        <f t="shared" si="843"/>
        <v>1.3839600758920247</v>
      </c>
      <c r="Q857">
        <f t="shared" si="834"/>
        <v>9.6725267666500194</v>
      </c>
      <c r="S857" s="2">
        <f t="shared" si="846"/>
        <v>56274850.402560957</v>
      </c>
      <c r="V857" s="4">
        <f>0.1+0.8*(((S857)-(MIN($S$2:$S$900)))/((MAX($S$2:S1755))-(MIN($S$2:$S$900))))</f>
        <v>0.87380214133200163</v>
      </c>
      <c r="W857" s="4">
        <f t="shared" si="835"/>
        <v>0.9</v>
      </c>
      <c r="X857" s="4">
        <f t="shared" si="836"/>
        <v>0.57142265282686944</v>
      </c>
      <c r="Y857" s="4">
        <f t="shared" si="837"/>
        <v>0.57142265282686855</v>
      </c>
      <c r="AA857" s="4">
        <f t="shared" si="838"/>
        <v>0.96725267666500203</v>
      </c>
      <c r="AB857" s="4">
        <f t="shared" si="839"/>
        <v>1</v>
      </c>
      <c r="AC857" s="4">
        <f t="shared" si="840"/>
        <v>0.58927831603358682</v>
      </c>
    </row>
    <row r="858" spans="1:29" x14ac:dyDescent="0.25">
      <c r="A858">
        <v>1390.52984471779</v>
      </c>
      <c r="B858">
        <v>1.137410099</v>
      </c>
      <c r="C858">
        <v>0.87972255641196495</v>
      </c>
      <c r="D858">
        <f t="shared" si="830"/>
        <v>0.853210099</v>
      </c>
      <c r="E858">
        <v>23.107056695465182</v>
      </c>
      <c r="F858">
        <f t="shared" si="831"/>
        <v>1137.4100989999999</v>
      </c>
      <c r="G858">
        <v>0.16300000000000001</v>
      </c>
      <c r="H858">
        <f t="shared" si="861"/>
        <v>23.107056695465182</v>
      </c>
      <c r="I858">
        <f t="shared" si="832"/>
        <v>8.1500000000000003E-2</v>
      </c>
      <c r="J858">
        <v>0.94099819114540395</v>
      </c>
      <c r="K858">
        <f t="shared" si="858"/>
        <v>0.94099819114540395</v>
      </c>
      <c r="L858">
        <f t="shared" si="833"/>
        <v>0.9680210818363032</v>
      </c>
      <c r="N858">
        <f t="shared" si="843"/>
        <v>1.3866688897546564</v>
      </c>
      <c r="Q858">
        <f t="shared" si="834"/>
        <v>9.6802108183630313</v>
      </c>
      <c r="S858" s="2">
        <f t="shared" si="846"/>
        <v>56319556.286666259</v>
      </c>
      <c r="V858" s="4">
        <f>0.1+0.8*(((S858)-(MIN($S$2:$S$900)))/((MAX($S$2:S1756))-(MIN($S$2:$S$900))))</f>
        <v>0.87441686546904263</v>
      </c>
      <c r="W858" s="4">
        <f t="shared" si="835"/>
        <v>0.9</v>
      </c>
      <c r="X858" s="4">
        <f t="shared" si="836"/>
        <v>0.57678154779043611</v>
      </c>
      <c r="Y858" s="4">
        <f t="shared" si="837"/>
        <v>0.57678154779043622</v>
      </c>
      <c r="AA858" s="4">
        <f t="shared" si="838"/>
        <v>0.9680210818363032</v>
      </c>
      <c r="AB858" s="4">
        <f t="shared" si="839"/>
        <v>1</v>
      </c>
      <c r="AC858" s="4">
        <f t="shared" si="840"/>
        <v>0.59597693473804514</v>
      </c>
    </row>
    <row r="859" spans="1:29" x14ac:dyDescent="0.25">
      <c r="A859">
        <v>1391.76955303669</v>
      </c>
      <c r="B859">
        <v>1.137410099</v>
      </c>
      <c r="C859">
        <v>0.87972255641196495</v>
      </c>
      <c r="D859">
        <f t="shared" si="830"/>
        <v>0.853210099</v>
      </c>
      <c r="E859">
        <v>23.121783944968204</v>
      </c>
      <c r="F859">
        <f t="shared" si="831"/>
        <v>1137.4100989999999</v>
      </c>
      <c r="G859">
        <v>0.16300000000000001</v>
      </c>
      <c r="H859">
        <f t="shared" si="861"/>
        <v>23.121783944968204</v>
      </c>
      <c r="I859">
        <f t="shared" si="832"/>
        <v>8.1500000000000003E-2</v>
      </c>
      <c r="J859">
        <v>0.95351635322297401</v>
      </c>
      <c r="K859">
        <f t="shared" si="858"/>
        <v>0.95351635322297401</v>
      </c>
      <c r="L859">
        <f t="shared" si="833"/>
        <v>0.96888410810832593</v>
      </c>
      <c r="N859">
        <f t="shared" si="843"/>
        <v>1.3897112658562016</v>
      </c>
      <c r="Q859">
        <f t="shared" si="834"/>
        <v>9.6888410810832593</v>
      </c>
      <c r="S859" s="2">
        <f t="shared" si="846"/>
        <v>56369767.23518388</v>
      </c>
      <c r="V859" s="4">
        <f>0.1+0.8*(((S859)-(MIN($S$2:$S$900)))/((MAX($S$2:S1757))-(MIN($S$2:$S$900))))</f>
        <v>0.87510728648666081</v>
      </c>
      <c r="W859" s="4">
        <f t="shared" si="835"/>
        <v>0.9</v>
      </c>
      <c r="X859" s="4">
        <f t="shared" si="836"/>
        <v>0.58312420471262472</v>
      </c>
      <c r="Y859" s="4">
        <f t="shared" si="837"/>
        <v>0.58312420471262394</v>
      </c>
      <c r="AA859" s="4">
        <f t="shared" si="838"/>
        <v>0.96888410810832593</v>
      </c>
      <c r="AB859" s="4">
        <f t="shared" si="839"/>
        <v>1</v>
      </c>
      <c r="AC859" s="4">
        <f t="shared" si="840"/>
        <v>0.60390525589078092</v>
      </c>
    </row>
    <row r="860" spans="1:29" x14ac:dyDescent="0.25">
      <c r="A860">
        <v>1392.74962988537</v>
      </c>
      <c r="B860">
        <v>1.137410099</v>
      </c>
      <c r="C860">
        <v>0.87972255641196495</v>
      </c>
      <c r="D860">
        <f t="shared" si="830"/>
        <v>0.853210099</v>
      </c>
      <c r="E860">
        <v>23.134028653232782</v>
      </c>
      <c r="F860">
        <f t="shared" si="831"/>
        <v>1137.4100989999999</v>
      </c>
      <c r="G860">
        <v>0.16300000000000001</v>
      </c>
      <c r="H860">
        <f t="shared" si="861"/>
        <v>23.134028653232782</v>
      </c>
      <c r="I860">
        <f t="shared" si="832"/>
        <v>8.1500000000000003E-2</v>
      </c>
      <c r="J860">
        <v>0.96392435524786502</v>
      </c>
      <c r="K860">
        <f t="shared" si="858"/>
        <v>0.96392435524786502</v>
      </c>
      <c r="L860">
        <f t="shared" si="833"/>
        <v>0.96956639123583011</v>
      </c>
      <c r="N860">
        <f t="shared" si="843"/>
        <v>1.3921164787088083</v>
      </c>
      <c r="Q860">
        <f t="shared" si="834"/>
        <v>9.6956639123583006</v>
      </c>
      <c r="S860" s="2">
        <f t="shared" si="846"/>
        <v>56409462.530796684</v>
      </c>
      <c r="V860" s="4">
        <f>0.1+0.8*(((S860)-(MIN($S$2:$S$900)))/((MAX($S$2:S1758))-(MIN($S$2:$S$900))))</f>
        <v>0.87565311298866411</v>
      </c>
      <c r="W860" s="4">
        <f t="shared" si="835"/>
        <v>0.9</v>
      </c>
      <c r="X860" s="4">
        <f t="shared" si="836"/>
        <v>0.58839769339892423</v>
      </c>
      <c r="Y860" s="4">
        <f t="shared" si="837"/>
        <v>0.58839769339892378</v>
      </c>
      <c r="AA860" s="4">
        <f t="shared" si="838"/>
        <v>0.96956639123583011</v>
      </c>
      <c r="AB860" s="4">
        <f t="shared" si="839"/>
        <v>1</v>
      </c>
      <c r="AC860" s="4">
        <f t="shared" si="840"/>
        <v>0.61049711674865526</v>
      </c>
    </row>
    <row r="861" spans="1:29" x14ac:dyDescent="0.25">
      <c r="A861">
        <v>1393.7297067340501</v>
      </c>
      <c r="B861">
        <v>1.137410099</v>
      </c>
      <c r="C861">
        <v>0.87972255641196495</v>
      </c>
      <c r="D861">
        <f t="shared" si="830"/>
        <v>0.853210099</v>
      </c>
      <c r="E861">
        <v>23.146932935579791</v>
      </c>
      <c r="F861">
        <f t="shared" si="831"/>
        <v>1137.4100989999999</v>
      </c>
      <c r="G861">
        <v>0.16300000000000001</v>
      </c>
      <c r="H861">
        <f t="shared" ref="H861" si="863">E861-0.05</f>
        <v>23.09693293557979</v>
      </c>
      <c r="I861">
        <f t="shared" si="832"/>
        <v>8.1500000000000003E-2</v>
      </c>
      <c r="J861">
        <v>0.97489299524282202</v>
      </c>
      <c r="K861">
        <f t="shared" ref="K861" si="864">J861-0.00005</f>
        <v>0.97484299524282203</v>
      </c>
      <c r="L861">
        <f t="shared" si="833"/>
        <v>0.97024867436333428</v>
      </c>
      <c r="N861">
        <f t="shared" si="843"/>
        <v>1.3945216915614147</v>
      </c>
      <c r="Q861">
        <f t="shared" si="834"/>
        <v>9.7024867436333437</v>
      </c>
      <c r="S861" s="2">
        <f t="shared" si="846"/>
        <v>56449157.826409481</v>
      </c>
      <c r="V861" s="4">
        <f>0.1+0.8*(((S861)-(MIN($S$2:$S$900)))/((MAX($S$2:S1759))-(MIN($S$2:$S$900))))</f>
        <v>0.87619893949066741</v>
      </c>
      <c r="W861" s="4">
        <f t="shared" si="835"/>
        <v>0.9</v>
      </c>
      <c r="X861" s="4">
        <f t="shared" si="836"/>
        <v>0.59395524409685485</v>
      </c>
      <c r="Y861" s="4">
        <f t="shared" si="837"/>
        <v>0.59395524409685463</v>
      </c>
      <c r="AA861" s="4">
        <f t="shared" si="838"/>
        <v>0.97024867436333428</v>
      </c>
      <c r="AB861" s="4">
        <f t="shared" si="839"/>
        <v>1</v>
      </c>
      <c r="AC861" s="4">
        <f t="shared" si="840"/>
        <v>0.61744405512106859</v>
      </c>
    </row>
    <row r="862" spans="1:29" x14ac:dyDescent="0.25">
      <c r="A862">
        <v>1394.7493370613799</v>
      </c>
      <c r="B862">
        <v>1.137410099</v>
      </c>
      <c r="C862">
        <v>0.87972255641196495</v>
      </c>
      <c r="D862">
        <f t="shared" si="830"/>
        <v>0.853210099</v>
      </c>
      <c r="E862">
        <v>23.161051234817045</v>
      </c>
      <c r="F862">
        <f t="shared" si="831"/>
        <v>1137.4100989999999</v>
      </c>
      <c r="G862">
        <v>0.16300000000000001</v>
      </c>
      <c r="H862">
        <f t="shared" ref="H862:H865" si="865">E862</f>
        <v>23.161051234817045</v>
      </c>
      <c r="I862">
        <f t="shared" si="832"/>
        <v>8.1500000000000003E-2</v>
      </c>
      <c r="J862">
        <v>0.98689354959448805</v>
      </c>
      <c r="K862">
        <f t="shared" ref="K862" si="866">J862</f>
        <v>0.98689354959448805</v>
      </c>
      <c r="L862">
        <f t="shared" si="833"/>
        <v>0.97095849275111246</v>
      </c>
      <c r="N862">
        <f t="shared" si="843"/>
        <v>1.3970239728585438</v>
      </c>
      <c r="Q862">
        <f t="shared" si="834"/>
        <v>9.7095849275111252</v>
      </c>
      <c r="S862" s="2">
        <f t="shared" si="846"/>
        <v>56490455.126017824</v>
      </c>
      <c r="V862" s="4">
        <f>0.1+0.8*(((S862)-(MIN($S$2:$S$900)))/((MAX($S$2:S1760))-(MIN($S$2:$S$900))))</f>
        <v>0.87676679420088999</v>
      </c>
      <c r="W862" s="4">
        <f t="shared" si="835"/>
        <v>0.9</v>
      </c>
      <c r="X862" s="4">
        <f t="shared" si="836"/>
        <v>0.60003564141533017</v>
      </c>
      <c r="Y862" s="4">
        <f t="shared" si="837"/>
        <v>0.60003564141532961</v>
      </c>
      <c r="AA862" s="4">
        <f t="shared" si="838"/>
        <v>0.97095849275111246</v>
      </c>
      <c r="AB862" s="4">
        <f t="shared" si="839"/>
        <v>1</v>
      </c>
      <c r="AC862" s="4">
        <f t="shared" si="840"/>
        <v>0.62504455176916274</v>
      </c>
    </row>
    <row r="863" spans="1:29" x14ac:dyDescent="0.25">
      <c r="A863">
        <v>1395.5618355035499</v>
      </c>
      <c r="B863">
        <v>1.137410099</v>
      </c>
      <c r="C863">
        <v>0.87972255641196495</v>
      </c>
      <c r="D863">
        <f t="shared" si="830"/>
        <v>0.853210099</v>
      </c>
      <c r="E863">
        <v>23.172764928468268</v>
      </c>
      <c r="F863">
        <f t="shared" si="831"/>
        <v>1137.4100989999999</v>
      </c>
      <c r="G863">
        <v>0.16300000000000001</v>
      </c>
      <c r="H863">
        <f t="shared" si="865"/>
        <v>23.172764928468268</v>
      </c>
      <c r="I863">
        <f t="shared" si="832"/>
        <v>8.1500000000000003E-2</v>
      </c>
      <c r="J863">
        <v>0.99685018919802904</v>
      </c>
      <c r="K863">
        <f t="shared" si="858"/>
        <v>0.99685018919802904</v>
      </c>
      <c r="L863">
        <f t="shared" si="833"/>
        <v>0.97152411572135466</v>
      </c>
      <c r="N863">
        <f t="shared" si="843"/>
        <v>1.3990179304736656</v>
      </c>
      <c r="Q863">
        <f t="shared" si="834"/>
        <v>9.715241157213546</v>
      </c>
      <c r="S863" s="2">
        <f t="shared" si="846"/>
        <v>56523363.122865528</v>
      </c>
      <c r="V863" s="4">
        <f>0.1+0.8*(((S863)-(MIN($S$2:$S$900)))/((MAX($S$2:S1761))-(MIN($S$2:$S$900))))</f>
        <v>0.87721929257708364</v>
      </c>
      <c r="W863" s="4">
        <f t="shared" si="835"/>
        <v>0.9</v>
      </c>
      <c r="X863" s="4">
        <f t="shared" si="836"/>
        <v>0.60508043542836598</v>
      </c>
      <c r="Y863" s="4">
        <f t="shared" si="837"/>
        <v>0.60508043542836509</v>
      </c>
      <c r="AA863" s="4">
        <f t="shared" si="838"/>
        <v>0.97152411572135455</v>
      </c>
      <c r="AB863" s="4">
        <f t="shared" si="839"/>
        <v>1</v>
      </c>
      <c r="AC863" s="4">
        <f t="shared" si="840"/>
        <v>0.63135054428545745</v>
      </c>
    </row>
    <row r="864" spans="1:29" x14ac:dyDescent="0.25">
      <c r="A864">
        <v>1396.3743339457101</v>
      </c>
      <c r="B864">
        <v>1.137410099</v>
      </c>
      <c r="C864">
        <v>0.87972255641196495</v>
      </c>
      <c r="D864">
        <f t="shared" si="830"/>
        <v>0.853210099</v>
      </c>
      <c r="E864">
        <v>23.185305734842036</v>
      </c>
      <c r="F864">
        <f t="shared" si="831"/>
        <v>1137.4100989999999</v>
      </c>
      <c r="G864">
        <v>0.16300000000000001</v>
      </c>
      <c r="H864">
        <f t="shared" si="865"/>
        <v>23.185305734842036</v>
      </c>
      <c r="I864">
        <f t="shared" si="832"/>
        <v>8.1500000000000003E-2</v>
      </c>
      <c r="J864">
        <v>1.00750987461573</v>
      </c>
      <c r="K864">
        <f t="shared" si="858"/>
        <v>1.00750987461573</v>
      </c>
      <c r="L864">
        <f t="shared" si="833"/>
        <v>0.97208973869158999</v>
      </c>
      <c r="N864">
        <f t="shared" si="843"/>
        <v>1.4010118880887634</v>
      </c>
      <c r="Q864">
        <f t="shared" si="834"/>
        <v>9.7208973869158992</v>
      </c>
      <c r="S864" s="2">
        <f t="shared" si="846"/>
        <v>56556271.119712844</v>
      </c>
      <c r="V864" s="4">
        <f>0.1+0.8*(((S864)-(MIN($S$2:$S$900)))/((MAX($S$2:S1762))-(MIN($S$2:$S$900))))</f>
        <v>0.87767179095327197</v>
      </c>
      <c r="W864" s="4">
        <f t="shared" si="835"/>
        <v>0.9</v>
      </c>
      <c r="X864" s="4">
        <f t="shared" si="836"/>
        <v>0.61048144614255695</v>
      </c>
      <c r="Y864" s="4">
        <f t="shared" si="837"/>
        <v>0.61048144614255651</v>
      </c>
      <c r="AA864" s="4">
        <f t="shared" si="838"/>
        <v>0.97208973869158999</v>
      </c>
      <c r="AB864" s="4">
        <f t="shared" si="839"/>
        <v>1</v>
      </c>
      <c r="AC864" s="4">
        <f t="shared" si="840"/>
        <v>0.63810180767819613</v>
      </c>
    </row>
    <row r="865" spans="1:29" x14ac:dyDescent="0.25">
      <c r="A865">
        <v>1397.24925065658</v>
      </c>
      <c r="B865">
        <v>1.137410099</v>
      </c>
      <c r="C865">
        <v>0.87972255641196495</v>
      </c>
      <c r="D865">
        <f t="shared" si="830"/>
        <v>0.853210099</v>
      </c>
      <c r="E865">
        <v>23.1994174328604</v>
      </c>
      <c r="F865">
        <f t="shared" si="831"/>
        <v>1137.4100989999999</v>
      </c>
      <c r="G865">
        <v>0.16300000000000001</v>
      </c>
      <c r="H865">
        <f t="shared" si="865"/>
        <v>23.1994174328604</v>
      </c>
      <c r="I865">
        <f t="shared" si="832"/>
        <v>8.1500000000000003E-2</v>
      </c>
      <c r="J865">
        <v>1.01950481793134</v>
      </c>
      <c r="K865">
        <f t="shared" si="858"/>
        <v>1.01950481793134</v>
      </c>
      <c r="L865">
        <f t="shared" si="833"/>
        <v>0.97269881430703986</v>
      </c>
      <c r="N865">
        <f t="shared" si="843"/>
        <v>1.4031590267756722</v>
      </c>
      <c r="Q865">
        <f t="shared" si="834"/>
        <v>9.7269881430703986</v>
      </c>
      <c r="S865" s="2">
        <f t="shared" si="846"/>
        <v>56591707.195487246</v>
      </c>
      <c r="V865" s="4">
        <f>0.1+0.8*(((S865)-(MIN($S$2:$S$900)))/((MAX($S$2:S1763))-(MIN($S$2:$S$900))))</f>
        <v>0.878159051445632</v>
      </c>
      <c r="W865" s="4">
        <f t="shared" si="835"/>
        <v>0.9</v>
      </c>
      <c r="X865" s="4">
        <f t="shared" si="836"/>
        <v>0.61655900048165058</v>
      </c>
      <c r="Y865" s="4">
        <f t="shared" si="837"/>
        <v>0.61655900048165024</v>
      </c>
      <c r="AA865" s="4">
        <f t="shared" si="838"/>
        <v>0.97269881430703997</v>
      </c>
      <c r="AB865" s="4">
        <f t="shared" si="839"/>
        <v>1</v>
      </c>
      <c r="AC865" s="4">
        <f t="shared" si="840"/>
        <v>0.64569875060206317</v>
      </c>
    </row>
    <row r="866" spans="1:29" x14ac:dyDescent="0.25">
      <c r="A866">
        <v>1398.05385085475</v>
      </c>
      <c r="B866">
        <v>1.137410099</v>
      </c>
      <c r="C866">
        <v>0.87972255641196495</v>
      </c>
      <c r="D866">
        <f t="shared" si="830"/>
        <v>0.853210099</v>
      </c>
      <c r="E866">
        <v>23.213167005989284</v>
      </c>
      <c r="F866">
        <f t="shared" si="831"/>
        <v>1137.4100989999999</v>
      </c>
      <c r="G866">
        <v>0.16300000000000001</v>
      </c>
      <c r="H866">
        <f t="shared" ref="H866" si="867">E866-0.05</f>
        <v>23.163167005989283</v>
      </c>
      <c r="I866">
        <f t="shared" si="832"/>
        <v>8.1500000000000003E-2</v>
      </c>
      <c r="J866">
        <v>1.0311919550908899</v>
      </c>
      <c r="K866">
        <f t="shared" ref="K866" si="868">J866-0.00005</f>
        <v>1.0311419550908898</v>
      </c>
      <c r="L866">
        <f t="shared" si="833"/>
        <v>0.97325893889353254</v>
      </c>
      <c r="N866">
        <f t="shared" si="843"/>
        <v>1.4051336012597595</v>
      </c>
      <c r="Q866">
        <f t="shared" si="834"/>
        <v>9.7325893889353257</v>
      </c>
      <c r="S866" s="2">
        <f t="shared" si="846"/>
        <v>56624295.295858644</v>
      </c>
      <c r="V866" s="4">
        <f>0.1+0.8*(((S866)-(MIN($S$2:$S$900)))/((MAX($S$2:S1764))-(MIN($S$2:$S$900))))</f>
        <v>0.87860715111482601</v>
      </c>
      <c r="W866" s="4">
        <f t="shared" si="835"/>
        <v>0.9</v>
      </c>
      <c r="X866" s="4">
        <f t="shared" si="836"/>
        <v>0.62248059671488742</v>
      </c>
      <c r="Y866" s="4">
        <f t="shared" si="837"/>
        <v>0.62248059671488776</v>
      </c>
      <c r="AA866" s="4">
        <f t="shared" si="838"/>
        <v>0.97325893889353243</v>
      </c>
      <c r="AB866" s="4">
        <f t="shared" si="839"/>
        <v>1</v>
      </c>
      <c r="AC866" s="4">
        <f t="shared" si="840"/>
        <v>0.65310074589360922</v>
      </c>
    </row>
    <row r="867" spans="1:29" x14ac:dyDescent="0.25">
      <c r="A867">
        <v>1398.8089654652999</v>
      </c>
      <c r="B867">
        <v>1.137410099</v>
      </c>
      <c r="C867">
        <v>0.87972255641196495</v>
      </c>
      <c r="D867">
        <f t="shared" si="830"/>
        <v>0.853210099</v>
      </c>
      <c r="E867">
        <v>23.226958590154329</v>
      </c>
      <c r="F867">
        <f t="shared" si="831"/>
        <v>1137.4100989999999</v>
      </c>
      <c r="G867">
        <v>0.16300000000000001</v>
      </c>
      <c r="H867">
        <f t="shared" ref="H867:H870" si="869">E867</f>
        <v>23.226958590154329</v>
      </c>
      <c r="I867">
        <f t="shared" si="832"/>
        <v>8.1500000000000003E-2</v>
      </c>
      <c r="J867">
        <v>1.04291480163118</v>
      </c>
      <c r="K867">
        <f t="shared" ref="K867" si="870">J867</f>
        <v>1.04291480163118</v>
      </c>
      <c r="L867">
        <f t="shared" si="833"/>
        <v>0.97378461395544635</v>
      </c>
      <c r="N867">
        <f t="shared" si="843"/>
        <v>1.4069867328472794</v>
      </c>
      <c r="Q867">
        <f t="shared" si="834"/>
        <v>9.7378461395544633</v>
      </c>
      <c r="S867" s="2">
        <f t="shared" si="846"/>
        <v>56654879.11969623</v>
      </c>
      <c r="V867" s="4">
        <f>0.1+0.8*(((S867)-(MIN($S$2:$S$900)))/((MAX($S$2:S1765))-(MIN($S$2:$S$900))))</f>
        <v>0.87902769116435697</v>
      </c>
      <c r="W867" s="4">
        <f t="shared" si="835"/>
        <v>0.9</v>
      </c>
      <c r="X867" s="4">
        <f t="shared" si="836"/>
        <v>0.62842028604753741</v>
      </c>
      <c r="Y867" s="4">
        <f t="shared" si="837"/>
        <v>0.62842028604753664</v>
      </c>
      <c r="AA867" s="4">
        <f t="shared" si="838"/>
        <v>0.97378461395544624</v>
      </c>
      <c r="AB867" s="4">
        <f t="shared" si="839"/>
        <v>1</v>
      </c>
      <c r="AC867" s="4">
        <f t="shared" si="840"/>
        <v>0.66052535755942177</v>
      </c>
    </row>
    <row r="868" spans="1:29" x14ac:dyDescent="0.25">
      <c r="A868">
        <v>1399.5640800758399</v>
      </c>
      <c r="B868">
        <v>1.137410099</v>
      </c>
      <c r="C868">
        <v>0.87972255641196495</v>
      </c>
      <c r="D868">
        <f t="shared" si="830"/>
        <v>0.853210099</v>
      </c>
      <c r="E868">
        <v>23.241523581646717</v>
      </c>
      <c r="F868">
        <f t="shared" si="831"/>
        <v>1137.4100989999999</v>
      </c>
      <c r="G868">
        <v>0.16300000000000001</v>
      </c>
      <c r="H868">
        <f t="shared" si="869"/>
        <v>23.241523581646717</v>
      </c>
      <c r="I868">
        <f t="shared" si="832"/>
        <v>8.1500000000000003E-2</v>
      </c>
      <c r="J868">
        <v>1.05529504439971</v>
      </c>
      <c r="K868">
        <f t="shared" si="858"/>
        <v>1.05529504439971</v>
      </c>
      <c r="L868">
        <f t="shared" si="833"/>
        <v>0.97431028901735317</v>
      </c>
      <c r="N868">
        <f t="shared" si="843"/>
        <v>1.4088398644347746</v>
      </c>
      <c r="Q868">
        <f t="shared" si="834"/>
        <v>9.7431028901735317</v>
      </c>
      <c r="S868" s="2">
        <f t="shared" si="846"/>
        <v>56685462.943533413</v>
      </c>
      <c r="V868" s="4">
        <f>0.1+0.8*(((S868)-(MIN($S$2:$S$900)))/((MAX($S$2:S1766))-(MIN($S$2:$S$900))))</f>
        <v>0.8794482312138826</v>
      </c>
      <c r="W868" s="4">
        <f t="shared" si="835"/>
        <v>0.9</v>
      </c>
      <c r="X868" s="4">
        <f t="shared" si="836"/>
        <v>0.63469306251485047</v>
      </c>
      <c r="Y868" s="4">
        <f t="shared" si="837"/>
        <v>0.63469306251484991</v>
      </c>
      <c r="AA868" s="4">
        <f t="shared" si="838"/>
        <v>0.97431028901735317</v>
      </c>
      <c r="AB868" s="4">
        <f t="shared" si="839"/>
        <v>1</v>
      </c>
      <c r="AC868" s="4">
        <f t="shared" si="840"/>
        <v>0.66836632814356312</v>
      </c>
    </row>
    <row r="869" spans="1:29" x14ac:dyDescent="0.25">
      <c r="A869">
        <v>1400.2639477081</v>
      </c>
      <c r="B869">
        <v>1.137410099</v>
      </c>
      <c r="C869">
        <v>0.87972255641196495</v>
      </c>
      <c r="D869">
        <f t="shared" si="830"/>
        <v>0.853210099</v>
      </c>
      <c r="E869">
        <v>23.255918236241271</v>
      </c>
      <c r="F869">
        <f t="shared" si="831"/>
        <v>1137.4100989999999</v>
      </c>
      <c r="G869">
        <v>0.16300000000000001</v>
      </c>
      <c r="H869">
        <f t="shared" si="869"/>
        <v>23.255918236241271</v>
      </c>
      <c r="I869">
        <f t="shared" si="832"/>
        <v>8.1500000000000003E-2</v>
      </c>
      <c r="J869">
        <v>1.0675305008050799</v>
      </c>
      <c r="K869">
        <f t="shared" si="858"/>
        <v>1.0675305008050799</v>
      </c>
      <c r="L869">
        <f t="shared" si="833"/>
        <v>0.97479750374711682</v>
      </c>
      <c r="N869">
        <f t="shared" si="843"/>
        <v>1.4105574140600947</v>
      </c>
      <c r="Q869">
        <f t="shared" si="834"/>
        <v>9.7479750374711678</v>
      </c>
      <c r="S869" s="2">
        <f t="shared" si="846"/>
        <v>56713809.141680844</v>
      </c>
      <c r="V869" s="4">
        <f>0.1+0.8*(((S869)-(MIN($S$2:$S$900)))/((MAX($S$2:S1767))-(MIN($S$2:$S$900))))</f>
        <v>0.87983800299769344</v>
      </c>
      <c r="W869" s="4">
        <f t="shared" si="835"/>
        <v>0.9</v>
      </c>
      <c r="X869" s="4">
        <f t="shared" si="836"/>
        <v>0.640892479153233</v>
      </c>
      <c r="Y869" s="4">
        <f t="shared" si="837"/>
        <v>0.64089247915323289</v>
      </c>
      <c r="AA869" s="4">
        <f t="shared" si="838"/>
        <v>0.97479750374711682</v>
      </c>
      <c r="AB869" s="4">
        <f t="shared" si="839"/>
        <v>1</v>
      </c>
      <c r="AC869" s="4">
        <f t="shared" si="840"/>
        <v>0.67611559894154127</v>
      </c>
    </row>
    <row r="870" spans="1:29" x14ac:dyDescent="0.25">
      <c r="A870">
        <v>1400.7664730306899</v>
      </c>
      <c r="B870">
        <v>1.137410099</v>
      </c>
      <c r="C870">
        <v>0.87972255641196495</v>
      </c>
      <c r="D870">
        <f t="shared" si="830"/>
        <v>0.853210099</v>
      </c>
      <c r="E870">
        <v>23.266392330555977</v>
      </c>
      <c r="F870">
        <f t="shared" si="831"/>
        <v>1137.4100989999999</v>
      </c>
      <c r="G870">
        <v>0.16300000000000001</v>
      </c>
      <c r="H870">
        <f t="shared" si="869"/>
        <v>23.266392330555977</v>
      </c>
      <c r="I870">
        <f t="shared" si="832"/>
        <v>8.1500000000000003E-2</v>
      </c>
      <c r="J870">
        <v>1.07643348097258</v>
      </c>
      <c r="K870">
        <f t="shared" si="858"/>
        <v>1.07643348097258</v>
      </c>
      <c r="L870">
        <f t="shared" si="833"/>
        <v>0.97514733809858478</v>
      </c>
      <c r="N870">
        <f t="shared" si="843"/>
        <v>1.411790664663128</v>
      </c>
      <c r="Q870">
        <f t="shared" si="834"/>
        <v>9.751473380985848</v>
      </c>
      <c r="S870" s="2">
        <f t="shared" si="846"/>
        <v>56734162.536682457</v>
      </c>
      <c r="V870" s="4">
        <f>0.1+0.8*(((S870)-(MIN($S$2:$S$900)))/((MAX($S$2:S1768))-(MIN($S$2:$S$900))))</f>
        <v>0.8801178704788678</v>
      </c>
      <c r="W870" s="4">
        <f t="shared" si="835"/>
        <v>0.9</v>
      </c>
      <c r="X870" s="4">
        <f t="shared" si="836"/>
        <v>0.64540340882786018</v>
      </c>
      <c r="Y870" s="4">
        <f t="shared" si="837"/>
        <v>0.64540340882785985</v>
      </c>
      <c r="AA870" s="4">
        <f t="shared" si="838"/>
        <v>0.97514733809858467</v>
      </c>
      <c r="AB870" s="4">
        <f t="shared" si="839"/>
        <v>1</v>
      </c>
      <c r="AC870" s="4">
        <f t="shared" si="840"/>
        <v>0.68175426103482517</v>
      </c>
    </row>
    <row r="871" spans="1:29" x14ac:dyDescent="0.25">
      <c r="A871">
        <v>1401.26899835328</v>
      </c>
      <c r="B871">
        <v>1.137410099</v>
      </c>
      <c r="C871">
        <v>0.87972255641196495</v>
      </c>
      <c r="D871">
        <f t="shared" si="830"/>
        <v>0.853210099</v>
      </c>
      <c r="E871">
        <v>23.275743645490849</v>
      </c>
      <c r="F871">
        <f t="shared" si="831"/>
        <v>1137.4100989999999</v>
      </c>
      <c r="G871">
        <v>0.16300000000000001</v>
      </c>
      <c r="H871">
        <f t="shared" ref="H871" si="871">E871-0.05</f>
        <v>23.225743645490848</v>
      </c>
      <c r="I871">
        <f t="shared" si="832"/>
        <v>8.1500000000000003E-2</v>
      </c>
      <c r="J871">
        <v>1.0843820986672199</v>
      </c>
      <c r="K871">
        <f t="shared" ref="K871" si="872">J871-0.00005</f>
        <v>1.0843320986672198</v>
      </c>
      <c r="L871">
        <f t="shared" si="833"/>
        <v>0.97549717245005285</v>
      </c>
      <c r="N871">
        <f t="shared" si="843"/>
        <v>1.4130239152661617</v>
      </c>
      <c r="Q871">
        <f t="shared" si="834"/>
        <v>9.7549717245005283</v>
      </c>
      <c r="S871" s="2">
        <f t="shared" si="846"/>
        <v>56754515.931684084</v>
      </c>
      <c r="V871" s="4">
        <f>0.1+0.8*(((S871)-(MIN($S$2:$S$900)))/((MAX($S$2:S1769))-(MIN($S$2:$S$900))))</f>
        <v>0.88039773796004228</v>
      </c>
      <c r="W871" s="4">
        <f t="shared" si="835"/>
        <v>0.9</v>
      </c>
      <c r="X871" s="4">
        <f t="shared" si="836"/>
        <v>0.64943078558894807</v>
      </c>
      <c r="Y871" s="4">
        <f t="shared" si="837"/>
        <v>0.6494307855889484</v>
      </c>
      <c r="AA871" s="4">
        <f t="shared" si="838"/>
        <v>0.97549717245005285</v>
      </c>
      <c r="AB871" s="4">
        <f t="shared" si="839"/>
        <v>1</v>
      </c>
      <c r="AC871" s="4">
        <f t="shared" si="840"/>
        <v>0.68678848198618514</v>
      </c>
    </row>
    <row r="872" spans="1:29" x14ac:dyDescent="0.25">
      <c r="A872">
        <v>1401.82890784181</v>
      </c>
      <c r="B872">
        <v>1.137410099</v>
      </c>
      <c r="C872">
        <v>0.87972255641196495</v>
      </c>
      <c r="D872">
        <f t="shared" si="830"/>
        <v>0.853210099</v>
      </c>
      <c r="E872">
        <v>23.285045671957917</v>
      </c>
      <c r="F872">
        <f t="shared" si="831"/>
        <v>1137.4100989999999</v>
      </c>
      <c r="G872">
        <v>0.16300000000000001</v>
      </c>
      <c r="H872">
        <f t="shared" ref="H872:H875" si="873">E872</f>
        <v>23.285045671957917</v>
      </c>
      <c r="I872">
        <f t="shared" si="832"/>
        <v>8.1500000000000003E-2</v>
      </c>
      <c r="J872">
        <v>1.0922888211642301</v>
      </c>
      <c r="K872">
        <f t="shared" ref="K872" si="874">J872</f>
        <v>1.0922888211642301</v>
      </c>
      <c r="L872">
        <f t="shared" si="833"/>
        <v>0.97588695494258693</v>
      </c>
      <c r="N872">
        <f t="shared" si="843"/>
        <v>1.4143979927172536</v>
      </c>
      <c r="Q872">
        <f t="shared" si="834"/>
        <v>9.758869549425869</v>
      </c>
      <c r="S872" s="2">
        <f t="shared" si="846"/>
        <v>56777193.51323653</v>
      </c>
      <c r="V872" s="4">
        <f>0.1+0.8*(((S872)-(MIN($S$2:$S$900)))/((MAX($S$2:S1770))-(MIN($S$2:$S$900))))</f>
        <v>0.88070956395406952</v>
      </c>
      <c r="W872" s="4">
        <f t="shared" si="835"/>
        <v>0.9</v>
      </c>
      <c r="X872" s="4">
        <f t="shared" si="836"/>
        <v>0.65343693504337519</v>
      </c>
      <c r="Y872" s="4">
        <f t="shared" si="837"/>
        <v>0.65343693504337441</v>
      </c>
      <c r="AA872" s="4">
        <f t="shared" si="838"/>
        <v>0.97588695494258693</v>
      </c>
      <c r="AB872" s="4">
        <f t="shared" si="839"/>
        <v>1</v>
      </c>
      <c r="AC872" s="4">
        <f t="shared" si="840"/>
        <v>0.69179616880421901</v>
      </c>
    </row>
    <row r="873" spans="1:29" x14ac:dyDescent="0.25">
      <c r="A873">
        <v>1402.44339345035</v>
      </c>
      <c r="B873">
        <v>1.137410099</v>
      </c>
      <c r="C873">
        <v>0.87972255641196495</v>
      </c>
      <c r="D873">
        <f t="shared" si="830"/>
        <v>0.853210099</v>
      </c>
      <c r="E873">
        <v>23.294122367307423</v>
      </c>
      <c r="F873">
        <f t="shared" si="831"/>
        <v>1137.4100989999999</v>
      </c>
      <c r="G873">
        <v>0.16300000000000001</v>
      </c>
      <c r="H873">
        <f t="shared" si="873"/>
        <v>23.294122367307423</v>
      </c>
      <c r="I873">
        <f t="shared" si="832"/>
        <v>8.1500000000000003E-2</v>
      </c>
      <c r="J873">
        <v>1.1000040122113099</v>
      </c>
      <c r="K873">
        <f t="shared" si="858"/>
        <v>1.1000040122113099</v>
      </c>
      <c r="L873">
        <f t="shared" si="833"/>
        <v>0.97631473074747988</v>
      </c>
      <c r="N873">
        <f t="shared" si="843"/>
        <v>1.4159060057729571</v>
      </c>
      <c r="Q873">
        <f t="shared" si="834"/>
        <v>9.7631473074747994</v>
      </c>
      <c r="S873" s="2">
        <f t="shared" si="846"/>
        <v>56802081.549224384</v>
      </c>
      <c r="V873" s="4">
        <f>0.1+0.8*(((S873)-(MIN($S$2:$S$900)))/((MAX($S$2:S1771))-(MIN($S$2:$S$900))))</f>
        <v>0.88105178459798394</v>
      </c>
      <c r="W873" s="4">
        <f t="shared" si="835"/>
        <v>0.9</v>
      </c>
      <c r="X873" s="4">
        <f t="shared" si="836"/>
        <v>0.65734604003798536</v>
      </c>
      <c r="Y873" s="4">
        <f t="shared" si="837"/>
        <v>0.6573460400379848</v>
      </c>
      <c r="AA873" s="4">
        <f t="shared" si="838"/>
        <v>0.97631473074747988</v>
      </c>
      <c r="AB873" s="4">
        <f t="shared" si="839"/>
        <v>1</v>
      </c>
      <c r="AC873" s="4">
        <f t="shared" si="840"/>
        <v>0.6966825500474817</v>
      </c>
    </row>
    <row r="874" spans="1:29" x14ac:dyDescent="0.25">
      <c r="A874">
        <v>1403.1787448647201</v>
      </c>
      <c r="B874">
        <v>1.137410099</v>
      </c>
      <c r="C874">
        <v>0.87972255641196495</v>
      </c>
      <c r="D874">
        <f t="shared" si="830"/>
        <v>0.853210099</v>
      </c>
      <c r="E874">
        <v>23.30389030862387</v>
      </c>
      <c r="F874">
        <f t="shared" si="831"/>
        <v>1137.4100989999999</v>
      </c>
      <c r="G874">
        <v>0.16300000000000001</v>
      </c>
      <c r="H874">
        <f t="shared" si="873"/>
        <v>23.30389030862387</v>
      </c>
      <c r="I874">
        <f t="shared" si="832"/>
        <v>8.1500000000000003E-2</v>
      </c>
      <c r="J874">
        <v>1.10830676233029</v>
      </c>
      <c r="K874">
        <f t="shared" si="858"/>
        <v>1.10830676233029</v>
      </c>
      <c r="L874">
        <f t="shared" si="833"/>
        <v>0.97682664760735338</v>
      </c>
      <c r="N874">
        <f t="shared" si="843"/>
        <v>1.4177106363745346</v>
      </c>
      <c r="Q874">
        <f t="shared" si="834"/>
        <v>9.7682664760735332</v>
      </c>
      <c r="S874" s="2">
        <f t="shared" si="846"/>
        <v>56831864.919591747</v>
      </c>
      <c r="V874" s="4">
        <f>0.1+0.8*(((S874)-(MIN($S$2:$S$900)))/((MAX($S$2:S1772))-(MIN($S$2:$S$900))))</f>
        <v>0.88146131808588279</v>
      </c>
      <c r="W874" s="4">
        <f t="shared" si="835"/>
        <v>0.9</v>
      </c>
      <c r="X874" s="4">
        <f t="shared" si="836"/>
        <v>0.66155284733038422</v>
      </c>
      <c r="Y874" s="4">
        <f t="shared" si="837"/>
        <v>0.66155284733038355</v>
      </c>
      <c r="AA874" s="4">
        <f t="shared" si="838"/>
        <v>0.97682664760735349</v>
      </c>
      <c r="AB874" s="4">
        <f t="shared" si="839"/>
        <v>1</v>
      </c>
      <c r="AC874" s="4">
        <f t="shared" si="840"/>
        <v>0.70194105916298022</v>
      </c>
    </row>
    <row r="875" spans="1:29" x14ac:dyDescent="0.25">
      <c r="A875">
        <v>1404.4575790721301</v>
      </c>
      <c r="B875">
        <v>1.137410099</v>
      </c>
      <c r="C875">
        <v>0.87972255641196495</v>
      </c>
      <c r="D875">
        <f t="shared" si="830"/>
        <v>0.853210099</v>
      </c>
      <c r="E875">
        <v>23.318200172289835</v>
      </c>
      <c r="F875">
        <f t="shared" si="831"/>
        <v>1137.4100989999999</v>
      </c>
      <c r="G875">
        <v>0.16300000000000001</v>
      </c>
      <c r="H875">
        <f t="shared" si="873"/>
        <v>23.318200172289835</v>
      </c>
      <c r="I875">
        <f t="shared" si="832"/>
        <v>8.1500000000000003E-2</v>
      </c>
      <c r="J875">
        <v>1.12047014644636</v>
      </c>
      <c r="K875">
        <f t="shared" si="858"/>
        <v>1.12047014644636</v>
      </c>
      <c r="L875">
        <f t="shared" si="833"/>
        <v>0.97771691147162709</v>
      </c>
      <c r="N875">
        <f t="shared" si="843"/>
        <v>1.4208490315689095</v>
      </c>
      <c r="Q875">
        <f t="shared" si="834"/>
        <v>9.7771691147162709</v>
      </c>
      <c r="S875" s="2">
        <f t="shared" si="846"/>
        <v>56883660.553751729</v>
      </c>
      <c r="V875" s="4">
        <f>0.1+0.8*(((S875)-(MIN($S$2:$S$900)))/((MAX($S$2:S1773))-(MIN($S$2:$S$900))))</f>
        <v>0.88217352917730174</v>
      </c>
      <c r="W875" s="4">
        <f t="shared" si="835"/>
        <v>0.9</v>
      </c>
      <c r="X875" s="4">
        <f t="shared" si="836"/>
        <v>0.66771574664283706</v>
      </c>
      <c r="Y875" s="4">
        <f t="shared" si="837"/>
        <v>0.66771574664283639</v>
      </c>
      <c r="AA875" s="4">
        <f t="shared" si="838"/>
        <v>0.97771691147162709</v>
      </c>
      <c r="AB875" s="4">
        <f t="shared" si="839"/>
        <v>1</v>
      </c>
      <c r="AC875" s="4">
        <f t="shared" si="840"/>
        <v>0.70964468330354635</v>
      </c>
    </row>
    <row r="876" spans="1:29" x14ac:dyDescent="0.25">
      <c r="A876">
        <v>1405.9566855926901</v>
      </c>
      <c r="B876">
        <v>1.137410099</v>
      </c>
      <c r="C876">
        <v>0.87972255641196495</v>
      </c>
      <c r="D876">
        <f t="shared" si="830"/>
        <v>0.853210099</v>
      </c>
      <c r="E876">
        <v>23.332338792106881</v>
      </c>
      <c r="F876">
        <f t="shared" si="831"/>
        <v>1137.4100989999999</v>
      </c>
      <c r="G876">
        <v>0.16300000000000001</v>
      </c>
      <c r="H876">
        <f t="shared" ref="H876" si="875">E876-0.05</f>
        <v>23.282338792106881</v>
      </c>
      <c r="I876">
        <f t="shared" si="832"/>
        <v>8.1500000000000003E-2</v>
      </c>
      <c r="J876">
        <v>1.1324879732908499</v>
      </c>
      <c r="K876">
        <f t="shared" ref="K876" si="876">J876-0.00005</f>
        <v>1.1324379732908498</v>
      </c>
      <c r="L876">
        <f t="shared" si="833"/>
        <v>0.97876051849763435</v>
      </c>
      <c r="N876">
        <f t="shared" si="843"/>
        <v>1.4245279984535302</v>
      </c>
      <c r="Q876">
        <f t="shared" si="834"/>
        <v>9.7876051849763428</v>
      </c>
      <c r="S876" s="2">
        <f t="shared" si="846"/>
        <v>56944377.707277849</v>
      </c>
      <c r="V876" s="4">
        <f>0.1+0.8*(((S876)-(MIN($S$2:$S$900)))/((MAX($S$2:S1774))-(MIN($S$2:$S$900))))</f>
        <v>0.88300841479810754</v>
      </c>
      <c r="W876" s="4">
        <f t="shared" si="835"/>
        <v>0.9</v>
      </c>
      <c r="X876" s="4">
        <f t="shared" si="836"/>
        <v>0.67380489552527956</v>
      </c>
      <c r="Y876" s="4">
        <f t="shared" si="837"/>
        <v>0.67380489552527867</v>
      </c>
      <c r="AA876" s="4">
        <f t="shared" si="838"/>
        <v>0.97876051849763435</v>
      </c>
      <c r="AB876" s="4">
        <f t="shared" si="839"/>
        <v>1</v>
      </c>
      <c r="AC876" s="4">
        <f t="shared" si="840"/>
        <v>0.71725611940659939</v>
      </c>
    </row>
    <row r="877" spans="1:29" x14ac:dyDescent="0.25">
      <c r="A877">
        <v>1407.49353133061</v>
      </c>
      <c r="B877">
        <v>1.137410099</v>
      </c>
      <c r="C877">
        <v>0.87972255641196495</v>
      </c>
      <c r="D877">
        <f t="shared" si="830"/>
        <v>0.853210099</v>
      </c>
      <c r="E877">
        <v>23.344270012645588</v>
      </c>
      <c r="F877">
        <f t="shared" si="831"/>
        <v>1137.4100989999999</v>
      </c>
      <c r="G877">
        <v>0.16300000000000001</v>
      </c>
      <c r="H877">
        <f t="shared" ref="H877:H880" si="877">E877</f>
        <v>23.344270012645588</v>
      </c>
      <c r="I877">
        <f t="shared" si="832"/>
        <v>8.1500000000000003E-2</v>
      </c>
      <c r="J877">
        <v>1.1426295107487501</v>
      </c>
      <c r="K877">
        <f t="shared" ref="K877" si="878">J877</f>
        <v>1.1426295107487501</v>
      </c>
      <c r="L877">
        <f t="shared" si="833"/>
        <v>0.97983039778105152</v>
      </c>
      <c r="N877">
        <f t="shared" si="843"/>
        <v>1.4282995813924571</v>
      </c>
      <c r="Q877">
        <f t="shared" si="834"/>
        <v>9.7983039778105159</v>
      </c>
      <c r="S877" s="2">
        <f t="shared" si="846"/>
        <v>57006623.383175783</v>
      </c>
      <c r="V877" s="4">
        <f>0.1+0.8*(((S877)-(MIN($S$2:$S$900)))/((MAX($S$2:S1775))-(MIN($S$2:$S$900))))</f>
        <v>0.88386431822484124</v>
      </c>
      <c r="W877" s="4">
        <f t="shared" si="835"/>
        <v>0.9</v>
      </c>
      <c r="X877" s="4">
        <f t="shared" si="836"/>
        <v>0.67894337291200713</v>
      </c>
      <c r="Y877" s="4">
        <f t="shared" si="837"/>
        <v>0.67894337291200624</v>
      </c>
      <c r="AA877" s="4">
        <f t="shared" si="838"/>
        <v>0.97983039778105152</v>
      </c>
      <c r="AB877" s="4">
        <f t="shared" si="839"/>
        <v>1</v>
      </c>
      <c r="AC877" s="4">
        <f t="shared" si="840"/>
        <v>0.72367921614000896</v>
      </c>
    </row>
    <row r="878" spans="1:29" x14ac:dyDescent="0.25">
      <c r="A878">
        <v>1408.69639489</v>
      </c>
      <c r="B878">
        <v>1.137410099</v>
      </c>
      <c r="C878">
        <v>0.87972255641196495</v>
      </c>
      <c r="D878">
        <f t="shared" si="830"/>
        <v>0.853210099</v>
      </c>
      <c r="E878">
        <v>23.352736678449165</v>
      </c>
      <c r="F878">
        <f t="shared" si="831"/>
        <v>1137.4100989999999</v>
      </c>
      <c r="G878">
        <v>0.16300000000000001</v>
      </c>
      <c r="H878">
        <f t="shared" si="877"/>
        <v>23.352736678449165</v>
      </c>
      <c r="I878">
        <f t="shared" si="832"/>
        <v>8.1500000000000003E-2</v>
      </c>
      <c r="J878">
        <v>1.1498261766817901</v>
      </c>
      <c r="K878">
        <f t="shared" si="858"/>
        <v>1.1498261766817901</v>
      </c>
      <c r="L878">
        <f t="shared" si="833"/>
        <v>0.98066777447489617</v>
      </c>
      <c r="N878">
        <f t="shared" si="843"/>
        <v>1.4312515365344167</v>
      </c>
      <c r="Q878">
        <f t="shared" si="834"/>
        <v>9.8066777447489617</v>
      </c>
      <c r="S878" s="2">
        <f t="shared" si="846"/>
        <v>57055342.036857031</v>
      </c>
      <c r="V878" s="4">
        <f>0.1+0.8*(((S878)-(MIN($S$2:$S$900)))/((MAX($S$2:S1776))-(MIN($S$2:$S$900))))</f>
        <v>0.88453421957991696</v>
      </c>
      <c r="W878" s="4">
        <f t="shared" si="835"/>
        <v>0.9</v>
      </c>
      <c r="X878" s="4">
        <f t="shared" si="836"/>
        <v>0.6825897534840133</v>
      </c>
      <c r="Y878" s="4">
        <f t="shared" si="837"/>
        <v>0.68258975348401307</v>
      </c>
      <c r="AA878" s="4">
        <f t="shared" si="838"/>
        <v>0.98066777447489617</v>
      </c>
      <c r="AB878" s="4">
        <f t="shared" si="839"/>
        <v>1</v>
      </c>
      <c r="AC878" s="4">
        <f t="shared" si="840"/>
        <v>0.72823719185501667</v>
      </c>
    </row>
    <row r="879" spans="1:29" x14ac:dyDescent="0.25">
      <c r="A879">
        <v>1409.8992584493899</v>
      </c>
      <c r="B879">
        <v>1.137410099</v>
      </c>
      <c r="C879">
        <v>0.87972255641196495</v>
      </c>
      <c r="D879">
        <f t="shared" si="830"/>
        <v>0.853210099</v>
      </c>
      <c r="E879">
        <v>23.360423473448598</v>
      </c>
      <c r="F879">
        <f t="shared" si="831"/>
        <v>1137.4100989999999</v>
      </c>
      <c r="G879">
        <v>0.16300000000000001</v>
      </c>
      <c r="H879">
        <f t="shared" si="877"/>
        <v>23.360423473448598</v>
      </c>
      <c r="I879">
        <f t="shared" si="832"/>
        <v>8.1500000000000003E-2</v>
      </c>
      <c r="J879">
        <v>1.15635995243131</v>
      </c>
      <c r="K879">
        <f t="shared" si="858"/>
        <v>1.15635995243131</v>
      </c>
      <c r="L879">
        <f t="shared" si="833"/>
        <v>0.98150515116874082</v>
      </c>
      <c r="N879">
        <f t="shared" si="843"/>
        <v>1.4342034916763766</v>
      </c>
      <c r="Q879">
        <f t="shared" si="834"/>
        <v>9.8150515116874075</v>
      </c>
      <c r="S879" s="2">
        <f t="shared" si="846"/>
        <v>57104060.690538272</v>
      </c>
      <c r="V879" s="4">
        <f>0.1+0.8*(((S879)-(MIN($S$2:$S$900)))/((MAX($S$2:S1777))-(MIN($S$2:$S$900))))</f>
        <v>0.88520412093499268</v>
      </c>
      <c r="W879" s="4">
        <f t="shared" si="835"/>
        <v>0.9</v>
      </c>
      <c r="X879" s="4">
        <f t="shared" si="836"/>
        <v>0.68590026326403719</v>
      </c>
      <c r="Y879" s="4">
        <f t="shared" si="837"/>
        <v>0.68590026326403608</v>
      </c>
      <c r="AA879" s="4">
        <f t="shared" si="838"/>
        <v>0.98150515116874082</v>
      </c>
      <c r="AB879" s="4">
        <f t="shared" si="839"/>
        <v>1</v>
      </c>
      <c r="AC879" s="4">
        <f t="shared" si="840"/>
        <v>0.73237532908004654</v>
      </c>
    </row>
    <row r="880" spans="1:29" x14ac:dyDescent="0.25">
      <c r="A880">
        <v>1411.82066604186</v>
      </c>
      <c r="B880">
        <v>1.137410099</v>
      </c>
      <c r="C880">
        <v>0.87972255641196495</v>
      </c>
      <c r="D880">
        <f t="shared" si="830"/>
        <v>0.853210099</v>
      </c>
      <c r="E880">
        <v>23.371491656880622</v>
      </c>
      <c r="F880">
        <f t="shared" si="831"/>
        <v>1137.4100989999999</v>
      </c>
      <c r="G880">
        <v>0.16300000000000001</v>
      </c>
      <c r="H880">
        <f t="shared" si="877"/>
        <v>23.371491656880622</v>
      </c>
      <c r="I880">
        <f t="shared" si="832"/>
        <v>8.1500000000000003E-2</v>
      </c>
      <c r="J880">
        <v>1.1657679083485299</v>
      </c>
      <c r="K880">
        <f t="shared" si="858"/>
        <v>1.1657679083485299</v>
      </c>
      <c r="L880">
        <f t="shared" si="833"/>
        <v>0.98284274421888418</v>
      </c>
      <c r="N880">
        <f t="shared" si="843"/>
        <v>1.438918830318167</v>
      </c>
      <c r="Q880">
        <f t="shared" si="834"/>
        <v>9.8284274421888416</v>
      </c>
      <c r="S880" s="2">
        <f t="shared" si="846"/>
        <v>57181881.978204131</v>
      </c>
      <c r="V880" s="4">
        <f>0.1+0.8*(((S880)-(MIN($S$2:$S$900)))/((MAX($S$2:S1778))-(MIN($S$2:$S$900))))</f>
        <v>0.88627419537510732</v>
      </c>
      <c r="W880" s="4">
        <f t="shared" si="835"/>
        <v>0.9</v>
      </c>
      <c r="X880" s="4">
        <f t="shared" si="836"/>
        <v>0.69066705221853719</v>
      </c>
      <c r="Y880" s="4">
        <f t="shared" si="837"/>
        <v>0.69066705221853586</v>
      </c>
      <c r="AA880" s="4">
        <f t="shared" si="838"/>
        <v>0.98284274421888407</v>
      </c>
      <c r="AB880" s="4">
        <f t="shared" si="839"/>
        <v>1</v>
      </c>
      <c r="AC880" s="4">
        <f t="shared" si="840"/>
        <v>0.73833381527317143</v>
      </c>
    </row>
    <row r="881" spans="1:29" x14ac:dyDescent="0.25">
      <c r="A881">
        <v>1413.73395505895</v>
      </c>
      <c r="B881">
        <v>1.137410099</v>
      </c>
      <c r="C881">
        <v>0.87972255641196495</v>
      </c>
      <c r="D881">
        <f t="shared" si="830"/>
        <v>0.853210099</v>
      </c>
      <c r="E881">
        <v>23.381786480501116</v>
      </c>
      <c r="F881">
        <f t="shared" si="831"/>
        <v>1137.4100989999999</v>
      </c>
      <c r="G881">
        <v>0.16300000000000001</v>
      </c>
      <c r="H881">
        <f t="shared" ref="H881" si="879">E881-0.05</f>
        <v>23.331786480501115</v>
      </c>
      <c r="I881">
        <f t="shared" si="832"/>
        <v>8.1500000000000003E-2</v>
      </c>
      <c r="J881">
        <v>1.17451850842595</v>
      </c>
      <c r="K881">
        <f t="shared" ref="K881" si="880">J881-0.00005</f>
        <v>1.1744685084259499</v>
      </c>
      <c r="L881">
        <f t="shared" si="833"/>
        <v>0.98417468550099652</v>
      </c>
      <c r="N881">
        <f t="shared" si="843"/>
        <v>1.443614245112276</v>
      </c>
      <c r="Q881">
        <f t="shared" si="834"/>
        <v>9.8417468550099656</v>
      </c>
      <c r="S881" s="2">
        <f t="shared" si="846"/>
        <v>57259374.445481978</v>
      </c>
      <c r="V881" s="4">
        <f>0.1+0.8*(((S881)-(MIN($S$2:$S$900)))/((MAX($S$2:S1779))-(MIN($S$2:$S$900))))</f>
        <v>0.88733974840079721</v>
      </c>
      <c r="W881" s="4">
        <f t="shared" si="835"/>
        <v>0.9</v>
      </c>
      <c r="X881" s="4">
        <f t="shared" si="836"/>
        <v>0.69510077450224217</v>
      </c>
      <c r="Y881" s="4">
        <f t="shared" si="837"/>
        <v>0.69510077450224095</v>
      </c>
      <c r="AA881" s="4">
        <f t="shared" si="838"/>
        <v>0.98417468550099652</v>
      </c>
      <c r="AB881" s="4">
        <f t="shared" si="839"/>
        <v>1</v>
      </c>
      <c r="AC881" s="4">
        <f t="shared" si="840"/>
        <v>0.74387596812780266</v>
      </c>
    </row>
    <row r="882" spans="1:29" x14ac:dyDescent="0.25">
      <c r="A882">
        <v>1415.6619217181401</v>
      </c>
      <c r="B882">
        <v>1.13606548028067</v>
      </c>
      <c r="C882">
        <v>0.87972255641196495</v>
      </c>
      <c r="D882">
        <f t="shared" si="830"/>
        <v>0.85186548028067</v>
      </c>
      <c r="E882">
        <v>23.391700889555494</v>
      </c>
      <c r="F882">
        <f t="shared" si="831"/>
        <v>1136.06548028067</v>
      </c>
      <c r="G882">
        <v>0.16300000000000001</v>
      </c>
      <c r="H882">
        <f t="shared" ref="H882:H885" si="881">E882</f>
        <v>23.391700889555494</v>
      </c>
      <c r="I882">
        <f t="shared" si="832"/>
        <v>8.1500000000000003E-2</v>
      </c>
      <c r="J882">
        <v>1.1829457561221699</v>
      </c>
      <c r="K882">
        <f t="shared" ref="K882" si="882">J882</f>
        <v>1.1829457561221699</v>
      </c>
      <c r="L882">
        <f t="shared" si="833"/>
        <v>0.98551684466303324</v>
      </c>
      <c r="N882">
        <f t="shared" si="843"/>
        <v>1.4483456804015866</v>
      </c>
      <c r="Q882">
        <f t="shared" si="834"/>
        <v>9.8551684466303318</v>
      </c>
      <c r="S882" s="2">
        <f t="shared" si="846"/>
        <v>57337461.389961123</v>
      </c>
      <c r="V882" s="4">
        <f>0.1+0.8*(((S882)-(MIN($S$2:$S$900)))/((MAX($S$2:S1780))-(MIN($S$2:$S$900))))</f>
        <v>0.88841347573042662</v>
      </c>
      <c r="W882" s="4">
        <f t="shared" si="835"/>
        <v>0.89492977932882545</v>
      </c>
      <c r="X882" s="4">
        <f t="shared" si="836"/>
        <v>0.69937066177516705</v>
      </c>
      <c r="Y882" s="4">
        <f t="shared" si="837"/>
        <v>0.6993706617751666</v>
      </c>
      <c r="AA882" s="4">
        <f t="shared" si="838"/>
        <v>0.98551684466303324</v>
      </c>
      <c r="AB882" s="4">
        <f t="shared" si="839"/>
        <v>0.99366222416103178</v>
      </c>
      <c r="AC882" s="4">
        <f t="shared" si="840"/>
        <v>0.74921332721895884</v>
      </c>
    </row>
    <row r="883" spans="1:29" x14ac:dyDescent="0.25">
      <c r="A883">
        <v>1417.4075729297699</v>
      </c>
      <c r="B883">
        <v>1.1345115819503999</v>
      </c>
      <c r="C883">
        <v>0.87972255641196495</v>
      </c>
      <c r="D883">
        <f t="shared" si="830"/>
        <v>0.85031158195039991</v>
      </c>
      <c r="E883">
        <v>23.400496192473437</v>
      </c>
      <c r="F883">
        <f t="shared" si="831"/>
        <v>1134.5115819503999</v>
      </c>
      <c r="G883">
        <v>0.16300000000000001</v>
      </c>
      <c r="H883">
        <f t="shared" si="881"/>
        <v>23.400496192473437</v>
      </c>
      <c r="I883">
        <f t="shared" si="832"/>
        <v>8.1500000000000003E-2</v>
      </c>
      <c r="J883">
        <v>1.1904217636024199</v>
      </c>
      <c r="K883">
        <f t="shared" si="858"/>
        <v>1.1904217636024199</v>
      </c>
      <c r="L883">
        <f t="shared" si="833"/>
        <v>0.98673208443714522</v>
      </c>
      <c r="N883">
        <f t="shared" si="843"/>
        <v>1.4526296941868679</v>
      </c>
      <c r="Q883">
        <f t="shared" si="834"/>
        <v>9.8673208443714522</v>
      </c>
      <c r="S883" s="2">
        <f t="shared" si="846"/>
        <v>57408164.152684078</v>
      </c>
      <c r="V883" s="4">
        <f>0.1+0.8*(((S883)-(MIN($S$2:$S$900)))/((MAX($S$2:S1781))-(MIN($S$2:$S$900))))</f>
        <v>0.88938566754971615</v>
      </c>
      <c r="W883" s="4">
        <f t="shared" si="835"/>
        <v>0.88907041762146732</v>
      </c>
      <c r="X883" s="4">
        <f t="shared" si="836"/>
        <v>0.7031585781083407</v>
      </c>
      <c r="Y883" s="4">
        <f t="shared" si="837"/>
        <v>0.70315857810834081</v>
      </c>
      <c r="AA883" s="4">
        <f t="shared" si="838"/>
        <v>0.98673208443714522</v>
      </c>
      <c r="AB883" s="4">
        <f t="shared" si="839"/>
        <v>0.98633802202683407</v>
      </c>
      <c r="AC883" s="4">
        <f t="shared" si="840"/>
        <v>0.75394822263542582</v>
      </c>
    </row>
    <row r="884" spans="1:29" x14ac:dyDescent="0.25">
      <c r="A884">
        <v>1419.1532241414</v>
      </c>
      <c r="B884">
        <v>1.1329576836201201</v>
      </c>
      <c r="C884">
        <v>0.87972255641196495</v>
      </c>
      <c r="D884">
        <f t="shared" si="830"/>
        <v>0.84875768362012005</v>
      </c>
      <c r="E884">
        <v>23.409604125422941</v>
      </c>
      <c r="F884">
        <f t="shared" si="831"/>
        <v>1132.95768362012</v>
      </c>
      <c r="G884">
        <v>0.16300000000000001</v>
      </c>
      <c r="H884">
        <f t="shared" si="881"/>
        <v>23.409604125422941</v>
      </c>
      <c r="I884">
        <f t="shared" si="832"/>
        <v>8.1500000000000003E-2</v>
      </c>
      <c r="J884">
        <v>1.1981635066095</v>
      </c>
      <c r="K884">
        <f t="shared" si="858"/>
        <v>1.1981635066095</v>
      </c>
      <c r="L884">
        <f t="shared" si="833"/>
        <v>0.98794732421125731</v>
      </c>
      <c r="N884">
        <f t="shared" si="843"/>
        <v>1.4569137079721499</v>
      </c>
      <c r="Q884">
        <f t="shared" si="834"/>
        <v>9.8794732421125726</v>
      </c>
      <c r="S884" s="2">
        <f t="shared" si="846"/>
        <v>57478866.915407047</v>
      </c>
      <c r="V884" s="4">
        <f>0.1+0.8*(((S884)-(MIN($S$2:$S$900)))/((MAX($S$2:S1782))-(MIN($S$2:$S$900))))</f>
        <v>0.89035785936900591</v>
      </c>
      <c r="W884" s="4">
        <f t="shared" si="835"/>
        <v>0.88321105591407234</v>
      </c>
      <c r="X884" s="4">
        <f t="shared" si="836"/>
        <v>0.70708113635366365</v>
      </c>
      <c r="Y884" s="4">
        <f t="shared" si="837"/>
        <v>0.7070811363536631</v>
      </c>
      <c r="AA884" s="4">
        <f t="shared" si="838"/>
        <v>0.98794732421125731</v>
      </c>
      <c r="AB884" s="4">
        <f t="shared" si="839"/>
        <v>0.9790138198925904</v>
      </c>
      <c r="AC884" s="4">
        <f t="shared" si="840"/>
        <v>0.75885142044207954</v>
      </c>
    </row>
    <row r="885" spans="1:29" x14ac:dyDescent="0.25">
      <c r="A885">
        <v>1420.65326768655</v>
      </c>
      <c r="B885">
        <v>1.13162241392556</v>
      </c>
      <c r="C885">
        <v>0.87972255641196495</v>
      </c>
      <c r="D885">
        <f t="shared" si="830"/>
        <v>0.84742241392555995</v>
      </c>
      <c r="E885">
        <v>23.417766666479306</v>
      </c>
      <c r="F885">
        <f t="shared" si="831"/>
        <v>1131.6224139255601</v>
      </c>
      <c r="G885">
        <v>0.16300000000000001</v>
      </c>
      <c r="H885">
        <f t="shared" si="881"/>
        <v>23.417766666479306</v>
      </c>
      <c r="I885">
        <f t="shared" si="832"/>
        <v>8.1500000000000003E-2</v>
      </c>
      <c r="J885">
        <v>1.2051016665074099</v>
      </c>
      <c r="K885">
        <f t="shared" si="858"/>
        <v>1.2051016665074099</v>
      </c>
      <c r="L885">
        <f t="shared" si="833"/>
        <v>0.98899158354944672</v>
      </c>
      <c r="N885">
        <f t="shared" si="843"/>
        <v>1.4605949744148004</v>
      </c>
      <c r="Q885">
        <f t="shared" si="834"/>
        <v>9.8899158354944667</v>
      </c>
      <c r="S885" s="2">
        <f t="shared" si="846"/>
        <v>57539622.020516403</v>
      </c>
      <c r="V885" s="4">
        <f>0.1+0.8*(((S885)-(MIN($S$2:$S$900)))/((MAX($S$2:S1783))-(MIN($S$2:$S$900))))</f>
        <v>0.89119326683955735</v>
      </c>
      <c r="W885" s="4">
        <f t="shared" si="835"/>
        <v>0.87817608807551284</v>
      </c>
      <c r="X885" s="4">
        <f t="shared" si="836"/>
        <v>0.71059653802613276</v>
      </c>
      <c r="Y885" s="4">
        <f t="shared" si="837"/>
        <v>0.71059653802613232</v>
      </c>
      <c r="AA885" s="4">
        <f t="shared" si="838"/>
        <v>0.98899158354944672</v>
      </c>
      <c r="AB885" s="4">
        <f t="shared" si="839"/>
        <v>0.97272011009439108</v>
      </c>
      <c r="AC885" s="4">
        <f t="shared" si="840"/>
        <v>0.76324567253266595</v>
      </c>
    </row>
    <row r="886" spans="1:29" x14ac:dyDescent="0.25">
      <c r="A886">
        <v>1422.9944632863201</v>
      </c>
      <c r="B886">
        <v>1.12953838940273</v>
      </c>
      <c r="C886">
        <v>0.87972255641196495</v>
      </c>
      <c r="D886">
        <f t="shared" si="830"/>
        <v>0.84533838940272998</v>
      </c>
      <c r="E886">
        <v>23.43163927062653</v>
      </c>
      <c r="F886">
        <f t="shared" si="831"/>
        <v>1129.53838940273</v>
      </c>
      <c r="G886">
        <v>0.16300000000000001</v>
      </c>
      <c r="H886">
        <f t="shared" ref="H886" si="883">E886-0.05</f>
        <v>23.381639270626529</v>
      </c>
      <c r="I886">
        <f t="shared" si="832"/>
        <v>8.1500000000000003E-2</v>
      </c>
      <c r="J886">
        <v>1.2168933800325501</v>
      </c>
      <c r="K886">
        <f t="shared" ref="K886" si="884">J886-0.00005</f>
        <v>1.21684338003255</v>
      </c>
      <c r="L886">
        <f t="shared" si="833"/>
        <v>0.99062141314705587</v>
      </c>
      <c r="N886">
        <f t="shared" si="843"/>
        <v>1.4663405174858535</v>
      </c>
      <c r="Q886">
        <f t="shared" si="834"/>
        <v>9.9062141314705592</v>
      </c>
      <c r="S886" s="2">
        <f t="shared" si="846"/>
        <v>57634445.657607131</v>
      </c>
      <c r="V886" s="4">
        <f>0.1+0.8*(((S886)-(MIN($S$2:$S$900)))/((MAX($S$2:S1784))-(MIN($S$2:$S$900))))</f>
        <v>0.89249713051764468</v>
      </c>
      <c r="W886" s="4">
        <f t="shared" si="835"/>
        <v>0.87031775317136073</v>
      </c>
      <c r="X886" s="4">
        <f t="shared" si="836"/>
        <v>0.71657112063268857</v>
      </c>
      <c r="Y886" s="4">
        <f t="shared" si="837"/>
        <v>0.71657112063268813</v>
      </c>
      <c r="AA886" s="4">
        <f t="shared" si="838"/>
        <v>0.99062141314705587</v>
      </c>
      <c r="AB886" s="4">
        <f t="shared" si="839"/>
        <v>0.96289719146420094</v>
      </c>
      <c r="AC886" s="4">
        <f t="shared" si="840"/>
        <v>0.77071390079086066</v>
      </c>
    </row>
    <row r="887" spans="1:29" x14ac:dyDescent="0.25">
      <c r="A887">
        <v>1425.02100737307</v>
      </c>
      <c r="B887">
        <v>1.12797321626336</v>
      </c>
      <c r="C887">
        <v>0.87972255641196495</v>
      </c>
      <c r="D887">
        <f t="shared" si="830"/>
        <v>0.84377321626335999</v>
      </c>
      <c r="E887">
        <v>23.445575151190376</v>
      </c>
      <c r="F887">
        <f t="shared" si="831"/>
        <v>1127.97321626336</v>
      </c>
      <c r="G887">
        <v>0.16300000000000001</v>
      </c>
      <c r="H887">
        <f t="shared" ref="H887:H890" si="885">E887</f>
        <v>23.445575151190376</v>
      </c>
      <c r="I887">
        <f t="shared" si="832"/>
        <v>8.1500000000000003E-2</v>
      </c>
      <c r="J887">
        <v>1.2287388785118201</v>
      </c>
      <c r="K887">
        <f t="shared" ref="K887" si="886">J887</f>
        <v>1.2287388785118201</v>
      </c>
      <c r="L887">
        <f t="shared" si="833"/>
        <v>0.99203219724974645</v>
      </c>
      <c r="N887">
        <f t="shared" si="843"/>
        <v>1.4713138722696029</v>
      </c>
      <c r="Q887">
        <f t="shared" si="834"/>
        <v>9.9203219724974652</v>
      </c>
      <c r="S887" s="2">
        <f t="shared" si="846"/>
        <v>57716525.207495749</v>
      </c>
      <c r="V887" s="4">
        <f>0.1+0.8*(((S887)-(MIN($S$2:$S$900)))/((MAX($S$2:S1785))-(MIN($S$2:$S$900))))</f>
        <v>0.89362575779979714</v>
      </c>
      <c r="W887" s="4">
        <f t="shared" si="835"/>
        <v>0.86441587698064759</v>
      </c>
      <c r="X887" s="4">
        <f t="shared" si="836"/>
        <v>0.72257295480457051</v>
      </c>
      <c r="Y887" s="4">
        <f t="shared" si="837"/>
        <v>0.72257295480456951</v>
      </c>
      <c r="AA887" s="4">
        <f t="shared" si="838"/>
        <v>0.99203219724974645</v>
      </c>
      <c r="AB887" s="4">
        <f t="shared" si="839"/>
        <v>0.95551984622580943</v>
      </c>
      <c r="AC887" s="4">
        <f t="shared" si="840"/>
        <v>0.77821619350571314</v>
      </c>
    </row>
    <row r="888" spans="1:29" x14ac:dyDescent="0.25">
      <c r="A888">
        <v>1427.05684806777</v>
      </c>
      <c r="B888">
        <v>1.1266787793730999</v>
      </c>
      <c r="C888">
        <v>0.87972255641196495</v>
      </c>
      <c r="D888">
        <f t="shared" si="830"/>
        <v>0.8424787793730999</v>
      </c>
      <c r="E888">
        <v>23.462666239584223</v>
      </c>
      <c r="F888">
        <f t="shared" si="831"/>
        <v>1126.6787793730998</v>
      </c>
      <c r="G888">
        <v>0.16300000000000001</v>
      </c>
      <c r="H888">
        <f t="shared" si="885"/>
        <v>23.462666239584223</v>
      </c>
      <c r="I888">
        <f t="shared" si="832"/>
        <v>8.1500000000000003E-2</v>
      </c>
      <c r="J888">
        <v>1.2432663036465901</v>
      </c>
      <c r="K888">
        <f t="shared" si="858"/>
        <v>1.2432663036465901</v>
      </c>
      <c r="L888">
        <f t="shared" si="833"/>
        <v>0.99344945321100186</v>
      </c>
      <c r="N888">
        <f t="shared" si="843"/>
        <v>1.476310041918286</v>
      </c>
      <c r="Q888">
        <f t="shared" si="834"/>
        <v>9.9344945321100191</v>
      </c>
      <c r="S888" s="2">
        <f t="shared" si="846"/>
        <v>57798981.29071568</v>
      </c>
      <c r="V888" s="4">
        <f>0.1+0.8*(((S888)-(MIN($S$2:$S$900)))/((MAX($S$2:S1786))-(MIN($S$2:$S$900))))</f>
        <v>0.89475956256880151</v>
      </c>
      <c r="W888" s="4">
        <f t="shared" si="835"/>
        <v>0.85953487942782603</v>
      </c>
      <c r="X888" s="4">
        <f t="shared" si="836"/>
        <v>0.72993365783922182</v>
      </c>
      <c r="Y888" s="4">
        <f t="shared" si="837"/>
        <v>0.72993365783922104</v>
      </c>
      <c r="AA888" s="4">
        <f t="shared" si="838"/>
        <v>0.99344945321100186</v>
      </c>
      <c r="AB888" s="4">
        <f t="shared" si="839"/>
        <v>0.94941859928478256</v>
      </c>
      <c r="AC888" s="4">
        <f t="shared" si="840"/>
        <v>0.78741707229902724</v>
      </c>
    </row>
    <row r="889" spans="1:29" x14ac:dyDescent="0.25">
      <c r="A889">
        <v>1428.8755129803501</v>
      </c>
      <c r="B889">
        <v>1.1255224281124201</v>
      </c>
      <c r="C889">
        <v>0.87972255641196495</v>
      </c>
      <c r="D889">
        <f t="shared" si="830"/>
        <v>0.84132242811242008</v>
      </c>
      <c r="E889">
        <v>23.48234431841172</v>
      </c>
      <c r="F889">
        <f t="shared" si="831"/>
        <v>1125.5224281124201</v>
      </c>
      <c r="G889">
        <v>0.16300000000000001</v>
      </c>
      <c r="H889">
        <f t="shared" si="885"/>
        <v>23.48234431841172</v>
      </c>
      <c r="I889">
        <f t="shared" si="832"/>
        <v>8.1500000000000003E-2</v>
      </c>
      <c r="J889">
        <v>1.25999267064996</v>
      </c>
      <c r="K889">
        <f t="shared" si="858"/>
        <v>1.25999267064996</v>
      </c>
      <c r="L889">
        <f t="shared" si="833"/>
        <v>0.99471552166890742</v>
      </c>
      <c r="N889">
        <f t="shared" si="843"/>
        <v>1.4807732390932966</v>
      </c>
      <c r="Q889">
        <f t="shared" si="834"/>
        <v>9.9471552166890742</v>
      </c>
      <c r="S889" s="2">
        <f t="shared" si="846"/>
        <v>57872641.270974085</v>
      </c>
      <c r="V889" s="4">
        <f>0.1+0.8*(((S889)-(MIN($S$2:$S$900)))/((MAX($S$2:S1787))-(MIN($S$2:$S$900))))</f>
        <v>0.89577241733512591</v>
      </c>
      <c r="W889" s="4">
        <f t="shared" si="835"/>
        <v>0.85517456822528748</v>
      </c>
      <c r="X889" s="4">
        <f t="shared" si="836"/>
        <v>0.7384085127579868</v>
      </c>
      <c r="Y889" s="4">
        <f t="shared" si="837"/>
        <v>0.73840851275798702</v>
      </c>
      <c r="AA889" s="4">
        <f t="shared" si="838"/>
        <v>0.99471552166890742</v>
      </c>
      <c r="AB889" s="4">
        <f t="shared" si="839"/>
        <v>0.94396821028160938</v>
      </c>
      <c r="AC889" s="4">
        <f t="shared" si="840"/>
        <v>0.79801064094748353</v>
      </c>
    </row>
    <row r="890" spans="1:29" x14ac:dyDescent="0.25">
      <c r="A890">
        <v>1429.98802846886</v>
      </c>
      <c r="B890">
        <v>1.12481506378226</v>
      </c>
      <c r="C890">
        <v>0.87972255641196495</v>
      </c>
      <c r="D890">
        <f t="shared" si="830"/>
        <v>0.84061506378226003</v>
      </c>
      <c r="E890">
        <v>23.49757131202373</v>
      </c>
      <c r="F890">
        <f t="shared" si="831"/>
        <v>1124.81506378226</v>
      </c>
      <c r="G890">
        <v>0.16300000000000001</v>
      </c>
      <c r="H890">
        <f t="shared" si="885"/>
        <v>23.49757131202373</v>
      </c>
      <c r="I890">
        <f t="shared" si="832"/>
        <v>8.1500000000000003E-2</v>
      </c>
      <c r="J890">
        <v>1.2729356152201701</v>
      </c>
      <c r="K890">
        <f t="shared" si="858"/>
        <v>1.2729356152201701</v>
      </c>
      <c r="L890">
        <f t="shared" si="833"/>
        <v>0.99549000231082818</v>
      </c>
      <c r="N890">
        <f t="shared" si="843"/>
        <v>1.483503470457594</v>
      </c>
      <c r="Q890">
        <f t="shared" si="834"/>
        <v>9.9549000231082818</v>
      </c>
      <c r="S890" s="2">
        <f t="shared" si="846"/>
        <v>57917700.626523286</v>
      </c>
      <c r="V890" s="4">
        <f>0.1+0.8*(((S890)-(MIN($S$2:$S$900)))/((MAX($S$2:S1788))-(MIN($S$2:$S$900))))</f>
        <v>0.89639200184866252</v>
      </c>
      <c r="W890" s="4">
        <f t="shared" si="835"/>
        <v>0.85250727436921492</v>
      </c>
      <c r="X890" s="4">
        <f t="shared" si="836"/>
        <v>0.74496639693164191</v>
      </c>
      <c r="Y890" s="4">
        <f t="shared" si="837"/>
        <v>0.74496639693164168</v>
      </c>
      <c r="AA890" s="4">
        <f t="shared" si="838"/>
        <v>0.99549000231082807</v>
      </c>
      <c r="AB890" s="4">
        <f t="shared" si="839"/>
        <v>0.94063409296151868</v>
      </c>
      <c r="AC890" s="4">
        <f t="shared" si="840"/>
        <v>0.80620799616455241</v>
      </c>
    </row>
    <row r="891" spans="1:29" x14ac:dyDescent="0.25">
      <c r="A891">
        <v>1431.1005439573601</v>
      </c>
      <c r="B891">
        <v>1.1241076994521</v>
      </c>
      <c r="C891">
        <v>0.87972255641196495</v>
      </c>
      <c r="D891">
        <f t="shared" si="830"/>
        <v>0.83990769945209998</v>
      </c>
      <c r="E891">
        <v>23.516467303620953</v>
      </c>
      <c r="F891">
        <f t="shared" si="831"/>
        <v>1124.1076994521</v>
      </c>
      <c r="G891">
        <v>0.16300000000000001</v>
      </c>
      <c r="H891">
        <f t="shared" ref="H891" si="887">E891-0.05</f>
        <v>23.466467303620952</v>
      </c>
      <c r="I891">
        <f t="shared" si="832"/>
        <v>8.1500000000000003E-2</v>
      </c>
      <c r="J891">
        <v>1.28899720807781</v>
      </c>
      <c r="K891">
        <f t="shared" ref="K891" si="888">J891-0.00005</f>
        <v>1.2889472080778099</v>
      </c>
      <c r="L891">
        <f t="shared" si="833"/>
        <v>0.99626448295274206</v>
      </c>
      <c r="N891">
        <f t="shared" si="843"/>
        <v>1.4862337018218672</v>
      </c>
      <c r="Q891">
        <f t="shared" si="834"/>
        <v>9.9626448295274201</v>
      </c>
      <c r="S891" s="2">
        <f t="shared" si="846"/>
        <v>57962759.9820721</v>
      </c>
      <c r="V891" s="4">
        <f>0.1+0.8*(((S891)-(MIN($S$2:$S$900)))/((MAX($S$2:S1789))-(MIN($S$2:$S$900))))</f>
        <v>0.89701158636219369</v>
      </c>
      <c r="W891" s="4">
        <f t="shared" si="835"/>
        <v>0.84983998051314236</v>
      </c>
      <c r="X891" s="4">
        <f t="shared" si="836"/>
        <v>0.75310442649929088</v>
      </c>
      <c r="Y891" s="4">
        <f t="shared" si="837"/>
        <v>0.75310442649929021</v>
      </c>
      <c r="AA891" s="4">
        <f t="shared" si="838"/>
        <v>0.99626448295274206</v>
      </c>
      <c r="AB891" s="4">
        <f t="shared" si="839"/>
        <v>0.93729997564142797</v>
      </c>
      <c r="AC891" s="4">
        <f t="shared" si="840"/>
        <v>0.81638053312411352</v>
      </c>
    </row>
    <row r="892" spans="1:29" x14ac:dyDescent="0.25">
      <c r="A892">
        <v>1432.1531281171599</v>
      </c>
      <c r="B892">
        <v>1.1234384409142999</v>
      </c>
      <c r="C892">
        <v>0.87972255641196495</v>
      </c>
      <c r="D892">
        <f t="shared" si="830"/>
        <v>0.83923844091429989</v>
      </c>
      <c r="E892">
        <v>23.539630899536153</v>
      </c>
      <c r="F892">
        <f t="shared" si="831"/>
        <v>1123.4384409142999</v>
      </c>
      <c r="G892">
        <v>0.16300000000000001</v>
      </c>
      <c r="H892">
        <f t="shared" ref="H892:H895" si="889">E892</f>
        <v>23.539630899536153</v>
      </c>
      <c r="I892">
        <f t="shared" si="832"/>
        <v>8.1500000000000003E-2</v>
      </c>
      <c r="J892">
        <v>1.30868626460573</v>
      </c>
      <c r="K892">
        <f t="shared" ref="K892" si="890">J892</f>
        <v>1.30868626460573</v>
      </c>
      <c r="L892">
        <f t="shared" si="833"/>
        <v>0.99699724223940089</v>
      </c>
      <c r="N892">
        <f t="shared" si="843"/>
        <v>1.488816855329687</v>
      </c>
      <c r="Q892">
        <f t="shared" si="834"/>
        <v>9.969972422394008</v>
      </c>
      <c r="S892" s="2">
        <f t="shared" si="846"/>
        <v>58005391.985304169</v>
      </c>
      <c r="V892" s="4">
        <f>0.1+0.8*(((S892)-(MIN($S$2:$S$900)))/((MAX($S$2:S1790))-(MIN($S$2:$S$900))))</f>
        <v>0.89759779379152071</v>
      </c>
      <c r="W892" s="4">
        <f t="shared" si="835"/>
        <v>0.84731637406327465</v>
      </c>
      <c r="X892" s="4">
        <f t="shared" si="836"/>
        <v>0.76308040619218331</v>
      </c>
      <c r="Y892" s="4">
        <f t="shared" si="837"/>
        <v>0.76308040619218276</v>
      </c>
      <c r="AA892" s="4">
        <f t="shared" si="838"/>
        <v>0.99699724223940089</v>
      </c>
      <c r="AB892" s="4">
        <f t="shared" si="839"/>
        <v>0.93414546757909334</v>
      </c>
      <c r="AC892" s="4">
        <f t="shared" si="840"/>
        <v>0.82885050774022906</v>
      </c>
    </row>
    <row r="893" spans="1:29" x14ac:dyDescent="0.25">
      <c r="A893">
        <v>1433.03864850485</v>
      </c>
      <c r="B893">
        <v>1.1228754055746999</v>
      </c>
      <c r="C893">
        <v>0.87972255641196495</v>
      </c>
      <c r="D893">
        <f t="shared" si="830"/>
        <v>0.83867540557469988</v>
      </c>
      <c r="E893">
        <v>23.565341355900436</v>
      </c>
      <c r="F893">
        <f t="shared" si="831"/>
        <v>1122.8754055746999</v>
      </c>
      <c r="G893">
        <v>0.16300000000000001</v>
      </c>
      <c r="H893">
        <f t="shared" si="889"/>
        <v>23.565341355900436</v>
      </c>
      <c r="I893">
        <f t="shared" si="832"/>
        <v>8.1500000000000003E-2</v>
      </c>
      <c r="J893">
        <v>1.3305401525153699</v>
      </c>
      <c r="K893">
        <f t="shared" si="858"/>
        <v>1.3305401525153699</v>
      </c>
      <c r="L893">
        <f t="shared" si="833"/>
        <v>0.99761369963291613</v>
      </c>
      <c r="N893">
        <f t="shared" si="843"/>
        <v>1.49099001656759</v>
      </c>
      <c r="Q893">
        <f t="shared" si="834"/>
        <v>9.9761369963291617</v>
      </c>
      <c r="S893" s="2">
        <f t="shared" si="846"/>
        <v>58041257.533610776</v>
      </c>
      <c r="V893" s="4">
        <f>0.1+0.8*(((S893)-(MIN($S$2:$S$900)))/((MAX($S$2:S1791))-(MIN($S$2:$S$900))))</f>
        <v>0.8980909597063329</v>
      </c>
      <c r="W893" s="4">
        <f t="shared" si="835"/>
        <v>0.84519330870920595</v>
      </c>
      <c r="X893" s="4">
        <f t="shared" si="836"/>
        <v>0.77415325479151365</v>
      </c>
      <c r="Y893" s="4">
        <f t="shared" si="837"/>
        <v>0.77415325479151365</v>
      </c>
      <c r="AA893" s="4">
        <f t="shared" si="838"/>
        <v>0.99761369963291613</v>
      </c>
      <c r="AB893" s="4">
        <f t="shared" si="839"/>
        <v>0.93149163588650741</v>
      </c>
      <c r="AC893" s="4">
        <f t="shared" si="840"/>
        <v>0.84269156848939208</v>
      </c>
    </row>
    <row r="894" spans="1:29" x14ac:dyDescent="0.25">
      <c r="A894">
        <v>1433.7119758418701</v>
      </c>
      <c r="B894">
        <v>1.1224472877231799</v>
      </c>
      <c r="C894">
        <v>0.87972255641196495</v>
      </c>
      <c r="D894">
        <f t="shared" si="830"/>
        <v>0.83824728772317991</v>
      </c>
      <c r="E894">
        <v>23.590545940858366</v>
      </c>
      <c r="F894">
        <f t="shared" si="831"/>
        <v>1122.4472877231799</v>
      </c>
      <c r="G894">
        <v>0.16300000000000001</v>
      </c>
      <c r="H894">
        <f t="shared" si="889"/>
        <v>23.590545940858366</v>
      </c>
      <c r="I894">
        <f t="shared" si="832"/>
        <v>8.1500000000000003E-2</v>
      </c>
      <c r="J894">
        <v>1.3519640497296099</v>
      </c>
      <c r="K894">
        <f t="shared" si="858"/>
        <v>1.3519640497296099</v>
      </c>
      <c r="L894">
        <f t="shared" si="833"/>
        <v>0.99808243826494769</v>
      </c>
      <c r="N894">
        <f t="shared" si="843"/>
        <v>1.4926424334848889</v>
      </c>
      <c r="Q894">
        <f t="shared" si="834"/>
        <v>9.9808243826494767</v>
      </c>
      <c r="S894" s="2">
        <f t="shared" si="846"/>
        <v>58068528.790679224</v>
      </c>
      <c r="V894" s="4">
        <f>0.1+0.8*(((S894)-(MIN($S$2:$S$900)))/((MAX($S$2:S1792))-(MIN($S$2:$S$900))))</f>
        <v>0.89846595061195822</v>
      </c>
      <c r="W894" s="4">
        <f t="shared" si="835"/>
        <v>0.84357898343671756</v>
      </c>
      <c r="X894" s="4">
        <f t="shared" si="836"/>
        <v>0.78500823726610824</v>
      </c>
      <c r="Y894" s="4">
        <f t="shared" si="837"/>
        <v>0.78500823726610824</v>
      </c>
      <c r="AA894" s="4">
        <f t="shared" si="838"/>
        <v>0.99808243826494769</v>
      </c>
      <c r="AB894" s="4">
        <f t="shared" si="839"/>
        <v>0.92947372929589689</v>
      </c>
      <c r="AC894" s="4">
        <f t="shared" si="840"/>
        <v>0.85626029658263525</v>
      </c>
    </row>
    <row r="895" spans="1:29" x14ac:dyDescent="0.25">
      <c r="A895">
        <v>1434.2464198100799</v>
      </c>
      <c r="B895">
        <v>1.1221074752859701</v>
      </c>
      <c r="C895">
        <v>0.87972255641196495</v>
      </c>
      <c r="D895">
        <f t="shared" si="830"/>
        <v>0.83790747528597009</v>
      </c>
      <c r="E895">
        <v>23.615923828529471</v>
      </c>
      <c r="F895">
        <f t="shared" si="831"/>
        <v>1122.1074752859702</v>
      </c>
      <c r="G895">
        <v>0.16300000000000001</v>
      </c>
      <c r="H895">
        <f t="shared" si="889"/>
        <v>23.615923828529471</v>
      </c>
      <c r="I895">
        <f t="shared" si="832"/>
        <v>8.1500000000000003E-2</v>
      </c>
      <c r="J895">
        <v>1.3735352542500501</v>
      </c>
      <c r="K895">
        <f t="shared" si="858"/>
        <v>1.3735352542500501</v>
      </c>
      <c r="L895">
        <f t="shared" si="833"/>
        <v>0.99845449286719357</v>
      </c>
      <c r="N895">
        <f t="shared" si="843"/>
        <v>1.493954015839954</v>
      </c>
      <c r="Q895">
        <f t="shared" si="834"/>
        <v>9.9845449286719354</v>
      </c>
      <c r="S895" s="2">
        <f t="shared" si="846"/>
        <v>58090174.961931147</v>
      </c>
      <c r="V895" s="4">
        <f>0.1+0.8*(((S895)-(MIN($S$2:$S$900)))/((MAX($S$2:S1793))-(MIN($S$2:$S$900))))</f>
        <v>0.89876359429375485</v>
      </c>
      <c r="W895" s="4">
        <f t="shared" si="835"/>
        <v>0.84229763578128558</v>
      </c>
      <c r="X895" s="4">
        <f t="shared" si="836"/>
        <v>0.79593785687190222</v>
      </c>
      <c r="Y895" s="4">
        <f t="shared" si="837"/>
        <v>0.79593785687190188</v>
      </c>
      <c r="AA895" s="4">
        <f t="shared" si="838"/>
        <v>0.99845449286719357</v>
      </c>
      <c r="AB895" s="4">
        <f t="shared" si="839"/>
        <v>0.92787204472660689</v>
      </c>
      <c r="AC895" s="4">
        <f t="shared" si="840"/>
        <v>0.86992232108987777</v>
      </c>
    </row>
    <row r="896" spans="1:29" x14ac:dyDescent="0.25">
      <c r="A896">
        <v>1434.7808637783</v>
      </c>
      <c r="B896">
        <v>1.1217676628487601</v>
      </c>
      <c r="C896">
        <v>0.87972255641196495</v>
      </c>
      <c r="D896">
        <f t="shared" si="830"/>
        <v>0.83756766284876005</v>
      </c>
      <c r="E896">
        <v>23.648101575571541</v>
      </c>
      <c r="F896">
        <f t="shared" si="831"/>
        <v>1121.76766284876</v>
      </c>
      <c r="G896">
        <v>0.16300000000000001</v>
      </c>
      <c r="H896">
        <f t="shared" ref="H896" si="891">E896-0.05</f>
        <v>23.59810157557154</v>
      </c>
      <c r="I896">
        <f t="shared" si="832"/>
        <v>8.1500000000000003E-2</v>
      </c>
      <c r="J896">
        <v>1.40088633923581</v>
      </c>
      <c r="K896">
        <f t="shared" ref="K896" si="892">J896-0.00005</f>
        <v>1.4008363392358099</v>
      </c>
      <c r="L896">
        <f t="shared" si="833"/>
        <v>0.99882654746944644</v>
      </c>
      <c r="N896">
        <f t="shared" si="843"/>
        <v>1.4952655981950442</v>
      </c>
      <c r="Q896">
        <f t="shared" si="834"/>
        <v>9.9882654746944652</v>
      </c>
      <c r="S896" s="2">
        <f t="shared" si="846"/>
        <v>58111821.133183479</v>
      </c>
      <c r="V896" s="4">
        <f>0.1+0.8*(((S896)-(MIN($S$2:$S$900)))/((MAX($S$2:S1794))-(MIN($S$2:$S$900))))</f>
        <v>0.89906123797555715</v>
      </c>
      <c r="W896" s="4">
        <f t="shared" si="835"/>
        <v>0.84101628812585272</v>
      </c>
      <c r="X896" s="4">
        <f t="shared" si="836"/>
        <v>0.80979600533166196</v>
      </c>
      <c r="Y896" s="4">
        <f t="shared" si="837"/>
        <v>0.80979600533166129</v>
      </c>
      <c r="AA896" s="4">
        <f t="shared" si="838"/>
        <v>0.99882654746944644</v>
      </c>
      <c r="AB896" s="4">
        <f t="shared" si="839"/>
        <v>0.9262703601573159</v>
      </c>
      <c r="AC896" s="4">
        <f t="shared" si="840"/>
        <v>0.8872450066645774</v>
      </c>
    </row>
    <row r="897" spans="1:29" x14ac:dyDescent="0.25">
      <c r="A897">
        <v>1435.4112841567301</v>
      </c>
      <c r="B897">
        <v>1.1213668262821599</v>
      </c>
      <c r="C897">
        <v>0.87972255641196495</v>
      </c>
      <c r="D897">
        <f t="shared" si="830"/>
        <v>0.83716682628215988</v>
      </c>
      <c r="E897">
        <v>23.699807071352033</v>
      </c>
      <c r="F897">
        <f t="shared" si="831"/>
        <v>1121.36682628216</v>
      </c>
      <c r="G897">
        <v>0.16300000000000001</v>
      </c>
      <c r="H897">
        <f t="shared" ref="H897:H900" si="893">E897</f>
        <v>23.699807071352033</v>
      </c>
      <c r="I897">
        <f t="shared" si="832"/>
        <v>8.1500000000000003E-2</v>
      </c>
      <c r="J897">
        <v>1.44483601064923</v>
      </c>
      <c r="K897">
        <f t="shared" ref="K897" si="894">J897</f>
        <v>1.44483601064923</v>
      </c>
      <c r="L897">
        <f t="shared" si="833"/>
        <v>0.99926541630714716</v>
      </c>
      <c r="N897">
        <f t="shared" si="843"/>
        <v>1.4968127168712859</v>
      </c>
      <c r="Q897">
        <f t="shared" si="834"/>
        <v>9.9926541630714709</v>
      </c>
      <c r="S897" s="2">
        <f t="shared" si="846"/>
        <v>58137354.562848523</v>
      </c>
      <c r="V897" s="4">
        <f>0.1+0.8*(((S897)-(MIN($S$2:$S$900)))/((MAX($S$2:S1795))-(MIN($S$2:$S$900))))</f>
        <v>0.89941233304571777</v>
      </c>
      <c r="W897" s="4">
        <f t="shared" si="835"/>
        <v>0.83950483375107543</v>
      </c>
      <c r="X897" s="4">
        <f t="shared" si="836"/>
        <v>0.83206426531191269</v>
      </c>
      <c r="Y897" s="4">
        <f t="shared" si="837"/>
        <v>0.83206426531191124</v>
      </c>
      <c r="AA897" s="4">
        <f t="shared" si="838"/>
        <v>0.99926541630714716</v>
      </c>
      <c r="AB897" s="4">
        <f t="shared" si="839"/>
        <v>0.9243810421888442</v>
      </c>
      <c r="AC897" s="4">
        <f t="shared" si="840"/>
        <v>0.91508033163989078</v>
      </c>
    </row>
    <row r="898" spans="1:29" x14ac:dyDescent="0.25">
      <c r="A898">
        <v>1435.7872024200501</v>
      </c>
      <c r="B898">
        <v>1.1211278083329499</v>
      </c>
      <c r="C898">
        <v>0.87972255641196495</v>
      </c>
      <c r="D898">
        <f t="shared" si="830"/>
        <v>0.83692780833294989</v>
      </c>
      <c r="E898">
        <v>23.741822741442366</v>
      </c>
      <c r="F898">
        <f t="shared" si="831"/>
        <v>1121.1278083329498</v>
      </c>
      <c r="G898">
        <v>0.16300000000000001</v>
      </c>
      <c r="H898">
        <f t="shared" si="893"/>
        <v>23.741822741442366</v>
      </c>
      <c r="I898">
        <f t="shared" si="832"/>
        <v>8.1500000000000003E-2</v>
      </c>
      <c r="J898">
        <v>1.48054933022601</v>
      </c>
      <c r="K898">
        <f t="shared" si="858"/>
        <v>1.48054933022601</v>
      </c>
      <c r="L898">
        <f t="shared" si="833"/>
        <v>0.99952711281465001</v>
      </c>
      <c r="N898">
        <f t="shared" si="843"/>
        <v>1.497735260281718</v>
      </c>
      <c r="Q898">
        <f t="shared" si="834"/>
        <v>9.9952711281465003</v>
      </c>
      <c r="S898" s="2">
        <f t="shared" si="846"/>
        <v>58152580.089916974</v>
      </c>
      <c r="V898" s="4">
        <f>0.1+0.8*(((S898)-(MIN($S$2:$S$900)))/((MAX($S$2:S1796))-(MIN($S$2:$S$900))))</f>
        <v>0.89962169025172001</v>
      </c>
      <c r="W898" s="4">
        <f t="shared" si="835"/>
        <v>0.8386035568839274</v>
      </c>
      <c r="X898" s="4">
        <f t="shared" si="836"/>
        <v>0.8501593604404436</v>
      </c>
      <c r="Y898" s="4">
        <f t="shared" si="837"/>
        <v>0.8501593604404436</v>
      </c>
      <c r="AA898" s="4">
        <f t="shared" si="838"/>
        <v>0.99952711281465001</v>
      </c>
      <c r="AB898" s="4">
        <f t="shared" si="839"/>
        <v>0.92325444610490925</v>
      </c>
      <c r="AC898" s="4">
        <f t="shared" si="840"/>
        <v>0.93769920055055445</v>
      </c>
    </row>
    <row r="899" spans="1:29" x14ac:dyDescent="0.25">
      <c r="A899">
        <v>1436.1631206833699</v>
      </c>
      <c r="B899">
        <v>1.1208887903837399</v>
      </c>
      <c r="C899">
        <v>0.87972255641196495</v>
      </c>
      <c r="D899">
        <f t="shared" ref="D899:D900" si="895">B899-(1.163-0.8788)</f>
        <v>0.83668879038373989</v>
      </c>
      <c r="E899">
        <v>23.797313678387518</v>
      </c>
      <c r="F899">
        <f t="shared" ref="F899:F900" si="896">B899*1000</f>
        <v>1120.8887903837399</v>
      </c>
      <c r="G899">
        <v>0.16300000000000001</v>
      </c>
      <c r="H899">
        <f t="shared" si="893"/>
        <v>23.797313678387518</v>
      </c>
      <c r="I899">
        <f t="shared" ref="I899:I900" si="897">G899/2</f>
        <v>8.1500000000000003E-2</v>
      </c>
      <c r="J899">
        <v>1.52771662662939</v>
      </c>
      <c r="K899">
        <f t="shared" si="858"/>
        <v>1.52771662662939</v>
      </c>
      <c r="L899">
        <f t="shared" ref="L899:L900" si="898">(A899-$M$1)/($M$2-$M$1)</f>
        <v>0.99978880932215264</v>
      </c>
      <c r="N899">
        <f t="shared" si="843"/>
        <v>1.4986578036921496</v>
      </c>
      <c r="Q899">
        <f t="shared" ref="Q899:Q900" si="899">L899*10</f>
        <v>9.9978880932215262</v>
      </c>
      <c r="S899" s="2">
        <f t="shared" si="846"/>
        <v>58167805.616985418</v>
      </c>
      <c r="V899" s="4">
        <f>0.1+0.8*(((S899)-(MIN($S$2:$S$900)))/((MAX($S$2:S1797))-(MIN($S$2:$S$900))))</f>
        <v>0.89983104745772213</v>
      </c>
      <c r="W899" s="4">
        <f t="shared" ref="W899:W900" si="900">0.1+0.8*(((B899)-(MIN($B$2:$B$900)))/((MAX($B$2:$B$900))-(MIN($B$2:$B$900))))</f>
        <v>0.83770228001677949</v>
      </c>
      <c r="X899" s="4">
        <f t="shared" ref="X899:X900" si="901">0.1+0.8*(((J899)-(MIN($J$2:$J$900)))/((MAX($J$2:$J$900))-(MIN($J$2:$J$900))))</f>
        <v>0.87405791497105356</v>
      </c>
      <c r="Y899" s="4">
        <f t="shared" ref="Y899:Y900" si="902">0.1+0.8*(((E899)-(MIN($E$2:$E$900)))/((MAX($E$2:$E$900))-(MIN($E$2:$E$900))))</f>
        <v>0.8740579149710529</v>
      </c>
      <c r="AA899" s="4">
        <f t="shared" ref="AA899:AA900" si="903">(((S899)-(MIN($S$2:$S$900)))/((MAX($S$2:$S$900))-(MIN($S$2:$S$900))))</f>
        <v>0.99978880932215264</v>
      </c>
      <c r="AB899" s="4">
        <f t="shared" ref="AB899:AB900" si="904">(((B899)-(MIN($B$2:$B$900)))/((MAX($B$2:$B$900))-(MIN($B$2:$B$900))))</f>
        <v>0.9221278500209743</v>
      </c>
      <c r="AC899" s="4">
        <f t="shared" ref="AC899:AC900" si="905">(((J899)-(MIN($J$2:$J$900)))/((MAX($J$2:$J$900))-(MIN($J$2:$J$900))))</f>
        <v>0.96757239371381698</v>
      </c>
    </row>
    <row r="900" spans="1:29" x14ac:dyDescent="0.25">
      <c r="A900">
        <v>1436.4664890148899</v>
      </c>
      <c r="B900">
        <v>1.12069590144077</v>
      </c>
      <c r="C900">
        <v>0.87972255641196495</v>
      </c>
      <c r="D900">
        <f t="shared" si="895"/>
        <v>0.83649590144077002</v>
      </c>
      <c r="E900">
        <v>23.857549564316237</v>
      </c>
      <c r="F900">
        <f t="shared" si="896"/>
        <v>1120.6959014407701</v>
      </c>
      <c r="G900">
        <v>0.16300000000000001</v>
      </c>
      <c r="H900">
        <f t="shared" si="893"/>
        <v>23.857549564316237</v>
      </c>
      <c r="I900">
        <f t="shared" si="897"/>
        <v>8.1500000000000003E-2</v>
      </c>
      <c r="J900">
        <v>1.5789171296688</v>
      </c>
      <c r="K900">
        <f t="shared" si="858"/>
        <v>1.5789171296688</v>
      </c>
      <c r="L900">
        <f t="shared" si="898"/>
        <v>1</v>
      </c>
      <c r="N900">
        <f t="shared" ref="N900" si="906">STANDARDIZE(A900,$O$1,$P$1)</f>
        <v>1.4994023018516853</v>
      </c>
      <c r="Q900">
        <f t="shared" si="899"/>
        <v>10</v>
      </c>
      <c r="S900" s="2">
        <f t="shared" si="846"/>
        <v>58180092.710202105</v>
      </c>
      <c r="V900" s="4">
        <f>0.1+0.8*(((S900)-(MIN($S$2:$S$900)))/((MAX($S$2:S1798))-(MIN($S$2:$S$900))))</f>
        <v>0.9</v>
      </c>
      <c r="W900" s="4">
        <f t="shared" si="900"/>
        <v>0.83697494408739848</v>
      </c>
      <c r="X900" s="4">
        <f t="shared" si="901"/>
        <v>0.9</v>
      </c>
      <c r="Y900" s="4">
        <f t="shared" si="902"/>
        <v>0.9</v>
      </c>
      <c r="AA900" s="4">
        <f t="shared" si="903"/>
        <v>1</v>
      </c>
      <c r="AB900" s="4">
        <f t="shared" si="904"/>
        <v>0.92121868010924812</v>
      </c>
      <c r="AC900" s="4">
        <f t="shared" si="905"/>
        <v>1</v>
      </c>
    </row>
  </sheetData>
  <pageMargins left="0.7" right="0.7" top="0.75" bottom="0.75" header="0.3" footer="0.3"/>
  <pageSetup orientation="portrait" r:id="rId1"/>
  <ignoredErrors>
    <ignoredError sqref="H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Ahmad</dc:creator>
  <cp:lastModifiedBy>Ahmad</cp:lastModifiedBy>
  <dcterms:created xsi:type="dcterms:W3CDTF">2021-07-12T08:02:07Z</dcterms:created>
  <dcterms:modified xsi:type="dcterms:W3CDTF">2021-10-30T11:19:05Z</dcterms:modified>
</cp:coreProperties>
</file>