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Without_zero\"/>
    </mc:Choice>
  </mc:AlternateContent>
  <xr:revisionPtr revIDLastSave="0" documentId="13_ncr:1_{ADB2CAA5-5805-418D-BAFD-2B9FC934FE73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04" i="1" l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O1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Y797" i="1" l="1"/>
  <c r="M612" i="1"/>
  <c r="M676" i="1"/>
  <c r="M285" i="1"/>
  <c r="M804" i="1"/>
  <c r="M541" i="1"/>
  <c r="M165" i="1"/>
  <c r="M370" i="1"/>
  <c r="M740" i="1"/>
  <c r="M455" i="1"/>
  <c r="T7" i="1"/>
  <c r="T18" i="1"/>
  <c r="T27" i="1"/>
  <c r="T36" i="1"/>
  <c r="T47" i="1"/>
  <c r="T55" i="1"/>
  <c r="T64" i="1"/>
  <c r="T75" i="1"/>
  <c r="T84" i="1"/>
  <c r="T92" i="1"/>
  <c r="T103" i="1"/>
  <c r="T112" i="1"/>
  <c r="T122" i="1"/>
  <c r="T132" i="1"/>
  <c r="T140" i="1"/>
  <c r="T160" i="1"/>
  <c r="T170" i="1"/>
  <c r="T178" i="1"/>
  <c r="T198" i="1"/>
  <c r="T218" i="1"/>
  <c r="T235" i="1"/>
  <c r="T255" i="1"/>
  <c r="T274" i="1"/>
  <c r="T292" i="1"/>
  <c r="T311" i="1"/>
  <c r="T331" i="1"/>
  <c r="T348" i="1"/>
  <c r="T368" i="1"/>
  <c r="T388" i="1"/>
  <c r="T406" i="1"/>
  <c r="T434" i="1"/>
  <c r="T444" i="1"/>
  <c r="T463" i="1"/>
  <c r="T150" i="1"/>
  <c r="T188" i="1"/>
  <c r="T207" i="1"/>
  <c r="T226" i="1"/>
  <c r="T246" i="1"/>
  <c r="T263" i="1"/>
  <c r="T283" i="1"/>
  <c r="T303" i="1"/>
  <c r="T320" i="1"/>
  <c r="T340" i="1"/>
  <c r="T359" i="1"/>
  <c r="T378" i="1"/>
  <c r="T396" i="1"/>
  <c r="T416" i="1"/>
  <c r="T426" i="1"/>
  <c r="T454" i="1"/>
  <c r="Y801" i="1"/>
  <c r="T801" i="1"/>
  <c r="Y793" i="1"/>
  <c r="T793" i="1"/>
  <c r="Y789" i="1"/>
  <c r="T789" i="1"/>
  <c r="Y785" i="1"/>
  <c r="T785" i="1"/>
  <c r="Y781" i="1"/>
  <c r="T781" i="1"/>
  <c r="Y777" i="1"/>
  <c r="T777" i="1"/>
  <c r="Y773" i="1"/>
  <c r="T773" i="1"/>
  <c r="Y769" i="1"/>
  <c r="Y765" i="1"/>
  <c r="T765" i="1"/>
  <c r="Y761" i="1"/>
  <c r="Y757" i="1"/>
  <c r="T757" i="1"/>
  <c r="Y753" i="1"/>
  <c r="T753" i="1"/>
  <c r="Y749" i="1"/>
  <c r="T749" i="1"/>
  <c r="Y745" i="1"/>
  <c r="T745" i="1"/>
  <c r="Y741" i="1"/>
  <c r="T741" i="1"/>
  <c r="Y737" i="1"/>
  <c r="T737" i="1"/>
  <c r="Y733" i="1"/>
  <c r="Y729" i="1"/>
  <c r="T729" i="1"/>
  <c r="Y725" i="1"/>
  <c r="T725" i="1"/>
  <c r="Y721" i="1"/>
  <c r="T721" i="1"/>
  <c r="Y717" i="1"/>
  <c r="T717" i="1"/>
  <c r="Y713" i="1"/>
  <c r="T713" i="1"/>
  <c r="Y709" i="1"/>
  <c r="T709" i="1"/>
  <c r="Y705" i="1"/>
  <c r="Y701" i="1"/>
  <c r="T701" i="1"/>
  <c r="Y697" i="1"/>
  <c r="Y693" i="1"/>
  <c r="T693" i="1"/>
  <c r="Y689" i="1"/>
  <c r="T689" i="1"/>
  <c r="Y685" i="1"/>
  <c r="T685" i="1"/>
  <c r="Y681" i="1"/>
  <c r="T681" i="1"/>
  <c r="Y677" i="1"/>
  <c r="T677" i="1"/>
  <c r="Y673" i="1"/>
  <c r="T673" i="1"/>
  <c r="Y669" i="1"/>
  <c r="Y665" i="1"/>
  <c r="T665" i="1"/>
  <c r="Y661" i="1"/>
  <c r="T661" i="1"/>
  <c r="Y657" i="1"/>
  <c r="T657" i="1"/>
  <c r="Y653" i="1"/>
  <c r="T653" i="1"/>
  <c r="Y649" i="1"/>
  <c r="T649" i="1"/>
  <c r="T645" i="1"/>
  <c r="Y645" i="1"/>
  <c r="Y641" i="1"/>
  <c r="Y637" i="1"/>
  <c r="T637" i="1"/>
  <c r="Y633" i="1"/>
  <c r="Y629" i="1"/>
  <c r="T629" i="1"/>
  <c r="Y625" i="1"/>
  <c r="T625" i="1"/>
  <c r="Y621" i="1"/>
  <c r="T621" i="1"/>
  <c r="Y617" i="1"/>
  <c r="T617" i="1"/>
  <c r="Y613" i="1"/>
  <c r="T613" i="1"/>
  <c r="Y609" i="1"/>
  <c r="T609" i="1"/>
  <c r="Y605" i="1"/>
  <c r="Y601" i="1"/>
  <c r="T601" i="1"/>
  <c r="Y597" i="1"/>
  <c r="T597" i="1"/>
  <c r="Y593" i="1"/>
  <c r="T593" i="1"/>
  <c r="Y589" i="1"/>
  <c r="T589" i="1"/>
  <c r="Y585" i="1"/>
  <c r="T585" i="1"/>
  <c r="Y581" i="1"/>
  <c r="T581" i="1"/>
  <c r="Y577" i="1"/>
  <c r="Y573" i="1"/>
  <c r="T573" i="1"/>
  <c r="Y569" i="1"/>
  <c r="Y565" i="1"/>
  <c r="T565" i="1"/>
  <c r="Y561" i="1"/>
  <c r="T561" i="1"/>
  <c r="Y557" i="1"/>
  <c r="T557" i="1"/>
  <c r="Y553" i="1"/>
  <c r="T553" i="1"/>
  <c r="Y549" i="1"/>
  <c r="T549" i="1"/>
  <c r="Y545" i="1"/>
  <c r="T545" i="1"/>
  <c r="Y541" i="1"/>
  <c r="T541" i="1"/>
  <c r="Y537" i="1"/>
  <c r="T537" i="1"/>
  <c r="Y533" i="1"/>
  <c r="T533" i="1"/>
  <c r="Y529" i="1"/>
  <c r="T529" i="1"/>
  <c r="Y525" i="1"/>
  <c r="T525" i="1"/>
  <c r="Y521" i="1"/>
  <c r="T521" i="1"/>
  <c r="Y517" i="1"/>
  <c r="T517" i="1"/>
  <c r="Y513" i="1"/>
  <c r="T513" i="1"/>
  <c r="Y509" i="1"/>
  <c r="T509" i="1"/>
  <c r="Y505" i="1"/>
  <c r="T505" i="1"/>
  <c r="Y501" i="1"/>
  <c r="T501" i="1"/>
  <c r="Y497" i="1"/>
  <c r="T497" i="1"/>
  <c r="Y493" i="1"/>
  <c r="T493" i="1"/>
  <c r="Y489" i="1"/>
  <c r="T489" i="1"/>
  <c r="Y485" i="1"/>
  <c r="T485" i="1"/>
  <c r="Y481" i="1"/>
  <c r="T481" i="1"/>
  <c r="Y477" i="1"/>
  <c r="T477" i="1"/>
  <c r="Y473" i="1"/>
  <c r="T473" i="1"/>
  <c r="Y469" i="1"/>
  <c r="T469" i="1"/>
  <c r="T465" i="1"/>
  <c r="Y465" i="1"/>
  <c r="Y461" i="1"/>
  <c r="T461" i="1"/>
  <c r="Y457" i="1"/>
  <c r="T457" i="1"/>
  <c r="Y453" i="1"/>
  <c r="T453" i="1"/>
  <c r="Y449" i="1"/>
  <c r="T449" i="1"/>
  <c r="Y445" i="1"/>
  <c r="T445" i="1"/>
  <c r="Y441" i="1"/>
  <c r="T441" i="1"/>
  <c r="Y437" i="1"/>
  <c r="T437" i="1"/>
  <c r="Y433" i="1"/>
  <c r="T433" i="1"/>
  <c r="Y429" i="1"/>
  <c r="T429" i="1"/>
  <c r="Y425" i="1"/>
  <c r="T425" i="1"/>
  <c r="Y421" i="1"/>
  <c r="T421" i="1"/>
  <c r="Y417" i="1"/>
  <c r="T417" i="1"/>
  <c r="Y413" i="1"/>
  <c r="T413" i="1"/>
  <c r="Y409" i="1"/>
  <c r="T409" i="1"/>
  <c r="Y405" i="1"/>
  <c r="T405" i="1"/>
  <c r="Y401" i="1"/>
  <c r="T401" i="1"/>
  <c r="Y397" i="1"/>
  <c r="T397" i="1"/>
  <c r="Y393" i="1"/>
  <c r="T393" i="1"/>
  <c r="Y389" i="1"/>
  <c r="T389" i="1"/>
  <c r="Y385" i="1"/>
  <c r="T385" i="1"/>
  <c r="Y381" i="1"/>
  <c r="T381" i="1"/>
  <c r="Y377" i="1"/>
  <c r="T377" i="1"/>
  <c r="Y373" i="1"/>
  <c r="T373" i="1"/>
  <c r="Y369" i="1"/>
  <c r="T369" i="1"/>
  <c r="Y365" i="1"/>
  <c r="T365" i="1"/>
  <c r="Y361" i="1"/>
  <c r="T361" i="1"/>
  <c r="Y357" i="1"/>
  <c r="T357" i="1"/>
  <c r="Y353" i="1"/>
  <c r="T353" i="1"/>
  <c r="Y349" i="1"/>
  <c r="T349" i="1"/>
  <c r="Y345" i="1"/>
  <c r="T345" i="1"/>
  <c r="Y341" i="1"/>
  <c r="T341" i="1"/>
  <c r="T337" i="1"/>
  <c r="Y337" i="1"/>
  <c r="Y333" i="1"/>
  <c r="T333" i="1"/>
  <c r="Y329" i="1"/>
  <c r="T329" i="1"/>
  <c r="Y325" i="1"/>
  <c r="T325" i="1"/>
  <c r="Y321" i="1"/>
  <c r="T321" i="1"/>
  <c r="Y317" i="1"/>
  <c r="T317" i="1"/>
  <c r="Y313" i="1"/>
  <c r="T313" i="1"/>
  <c r="Y309" i="1"/>
  <c r="T309" i="1"/>
  <c r="Y305" i="1"/>
  <c r="T305" i="1"/>
  <c r="Y301" i="1"/>
  <c r="T301" i="1"/>
  <c r="Y297" i="1"/>
  <c r="T297" i="1"/>
  <c r="Y293" i="1"/>
  <c r="T293" i="1"/>
  <c r="Y289" i="1"/>
  <c r="T289" i="1"/>
  <c r="Y285" i="1"/>
  <c r="T285" i="1"/>
  <c r="Y281" i="1"/>
  <c r="T281" i="1"/>
  <c r="Y277" i="1"/>
  <c r="T277" i="1"/>
  <c r="Y273" i="1"/>
  <c r="T273" i="1"/>
  <c r="Y269" i="1"/>
  <c r="T269" i="1"/>
  <c r="Y265" i="1"/>
  <c r="T265" i="1"/>
  <c r="Y261" i="1"/>
  <c r="T261" i="1"/>
  <c r="Y257" i="1"/>
  <c r="T257" i="1"/>
  <c r="Y253" i="1"/>
  <c r="T253" i="1"/>
  <c r="Y249" i="1"/>
  <c r="T249" i="1"/>
  <c r="Y245" i="1"/>
  <c r="T245" i="1"/>
  <c r="Y241" i="1"/>
  <c r="T241" i="1"/>
  <c r="T237" i="1"/>
  <c r="Y237" i="1"/>
  <c r="Y233" i="1"/>
  <c r="T233" i="1"/>
  <c r="Y229" i="1"/>
  <c r="T229" i="1"/>
  <c r="Y225" i="1"/>
  <c r="T225" i="1"/>
  <c r="Y221" i="1"/>
  <c r="T221" i="1"/>
  <c r="Y217" i="1"/>
  <c r="T217" i="1"/>
  <c r="Y213" i="1"/>
  <c r="T213" i="1"/>
  <c r="Y209" i="1"/>
  <c r="T209" i="1"/>
  <c r="Y205" i="1"/>
  <c r="T205" i="1"/>
  <c r="Y201" i="1"/>
  <c r="T201" i="1"/>
  <c r="Y197" i="1"/>
  <c r="T197" i="1"/>
  <c r="Y193" i="1"/>
  <c r="T193" i="1"/>
  <c r="Y189" i="1"/>
  <c r="T189" i="1"/>
  <c r="Y185" i="1"/>
  <c r="T185" i="1"/>
  <c r="T181" i="1"/>
  <c r="Y181" i="1"/>
  <c r="Y177" i="1"/>
  <c r="T177" i="1"/>
  <c r="Y173" i="1"/>
  <c r="T173" i="1"/>
  <c r="Y169" i="1"/>
  <c r="T169" i="1"/>
  <c r="Y165" i="1"/>
  <c r="T165" i="1"/>
  <c r="Y161" i="1"/>
  <c r="T161" i="1"/>
  <c r="Y157" i="1"/>
  <c r="T157" i="1"/>
  <c r="Y153" i="1"/>
  <c r="T153" i="1"/>
  <c r="Y149" i="1"/>
  <c r="T149" i="1"/>
  <c r="Y145" i="1"/>
  <c r="T145" i="1"/>
  <c r="Y141" i="1"/>
  <c r="T141" i="1"/>
  <c r="Y137" i="1"/>
  <c r="T137" i="1"/>
  <c r="Y133" i="1"/>
  <c r="T133" i="1"/>
  <c r="Y129" i="1"/>
  <c r="T129" i="1"/>
  <c r="Y125" i="1"/>
  <c r="T125" i="1"/>
  <c r="Y121" i="1"/>
  <c r="T121" i="1"/>
  <c r="Y117" i="1"/>
  <c r="T117" i="1"/>
  <c r="Y113" i="1"/>
  <c r="T113" i="1"/>
  <c r="Y109" i="1"/>
  <c r="T109" i="1"/>
  <c r="Y105" i="1"/>
  <c r="T105" i="1"/>
  <c r="Y101" i="1"/>
  <c r="T101" i="1"/>
  <c r="Y97" i="1"/>
  <c r="T97" i="1"/>
  <c r="Y93" i="1"/>
  <c r="T93" i="1"/>
  <c r="Y89" i="1"/>
  <c r="T89" i="1"/>
  <c r="Y85" i="1"/>
  <c r="T85" i="1"/>
  <c r="Y81" i="1"/>
  <c r="T81" i="1"/>
  <c r="Y77" i="1"/>
  <c r="T77" i="1"/>
  <c r="Y73" i="1"/>
  <c r="T73" i="1"/>
  <c r="Y69" i="1"/>
  <c r="T69" i="1"/>
  <c r="Y65" i="1"/>
  <c r="T65" i="1"/>
  <c r="Y61" i="1"/>
  <c r="T61" i="1"/>
  <c r="Y57" i="1"/>
  <c r="T57" i="1"/>
  <c r="Y53" i="1"/>
  <c r="T53" i="1"/>
  <c r="Y49" i="1"/>
  <c r="T49" i="1"/>
  <c r="Y45" i="1"/>
  <c r="T45" i="1"/>
  <c r="Y41" i="1"/>
  <c r="T41" i="1"/>
  <c r="Y37" i="1"/>
  <c r="T37" i="1"/>
  <c r="Y33" i="1"/>
  <c r="T33" i="1"/>
  <c r="Y29" i="1"/>
  <c r="T29" i="1"/>
  <c r="Y25" i="1"/>
  <c r="T25" i="1"/>
  <c r="Y21" i="1"/>
  <c r="T21" i="1"/>
  <c r="Y17" i="1"/>
  <c r="T17" i="1"/>
  <c r="Y13" i="1"/>
  <c r="T13" i="1"/>
  <c r="Y9" i="1"/>
  <c r="T9" i="1"/>
  <c r="Y5" i="1"/>
  <c r="T5" i="1"/>
  <c r="T797" i="1"/>
  <c r="T769" i="1"/>
  <c r="T740" i="1"/>
  <c r="T712" i="1"/>
  <c r="T684" i="1"/>
  <c r="T654" i="1"/>
  <c r="T626" i="1"/>
  <c r="T598" i="1"/>
  <c r="T569" i="1"/>
  <c r="T539" i="1"/>
  <c r="T502" i="1"/>
  <c r="T788" i="1"/>
  <c r="T760" i="1"/>
  <c r="T790" i="1"/>
  <c r="T761" i="1"/>
  <c r="T733" i="1"/>
  <c r="T705" i="1"/>
  <c r="T676" i="1"/>
  <c r="T648" i="1"/>
  <c r="T620" i="1"/>
  <c r="T590" i="1"/>
  <c r="T562" i="1"/>
  <c r="T530" i="1"/>
  <c r="T491" i="1"/>
  <c r="T782" i="1"/>
  <c r="T754" i="1"/>
  <c r="T726" i="1"/>
  <c r="T697" i="1"/>
  <c r="T669" i="1"/>
  <c r="T641" i="1"/>
  <c r="T612" i="1"/>
  <c r="T584" i="1"/>
  <c r="T556" i="1"/>
  <c r="T519" i="1"/>
  <c r="T482" i="1"/>
  <c r="T802" i="1"/>
  <c r="T786" i="1"/>
  <c r="T774" i="1"/>
  <c r="T766" i="1"/>
  <c r="T758" i="1"/>
  <c r="T750" i="1"/>
  <c r="T738" i="1"/>
  <c r="T722" i="1"/>
  <c r="T710" i="1"/>
  <c r="T702" i="1"/>
  <c r="T694" i="1"/>
  <c r="T686" i="1"/>
  <c r="T674" i="1"/>
  <c r="T658" i="1"/>
  <c r="T646" i="1"/>
  <c r="T638" i="1"/>
  <c r="T630" i="1"/>
  <c r="T622" i="1"/>
  <c r="T610" i="1"/>
  <c r="T594" i="1"/>
  <c r="T582" i="1"/>
  <c r="T574" i="1"/>
  <c r="T566" i="1"/>
  <c r="T558" i="1"/>
  <c r="T546" i="1"/>
  <c r="T538" i="1"/>
  <c r="T534" i="1"/>
  <c r="T518" i="1"/>
  <c r="T506" i="1"/>
  <c r="T498" i="1"/>
  <c r="T490" i="1"/>
  <c r="T470" i="1"/>
  <c r="T442" i="1"/>
  <c r="T402" i="1"/>
  <c r="T374" i="1"/>
  <c r="T354" i="1"/>
  <c r="T346" i="1"/>
  <c r="T338" i="1"/>
  <c r="T326" i="1"/>
  <c r="T310" i="1"/>
  <c r="T306" i="1"/>
  <c r="T298" i="1"/>
  <c r="T290" i="1"/>
  <c r="T282" i="1"/>
  <c r="T278" i="1"/>
  <c r="T262" i="1"/>
  <c r="T250" i="1"/>
  <c r="T242" i="1"/>
  <c r="T234" i="1"/>
  <c r="T214" i="1"/>
  <c r="T186" i="1"/>
  <c r="T146" i="1"/>
  <c r="T118" i="1"/>
  <c r="T98" i="1"/>
  <c r="T90" i="1"/>
  <c r="T82" i="1"/>
  <c r="T70" i="1"/>
  <c r="T54" i="1"/>
  <c r="T50" i="1"/>
  <c r="T42" i="1"/>
  <c r="T34" i="1"/>
  <c r="T26" i="1"/>
  <c r="T22" i="1"/>
  <c r="T6" i="1"/>
  <c r="T804" i="1"/>
  <c r="T776" i="1"/>
  <c r="T748" i="1"/>
  <c r="T718" i="1"/>
  <c r="T690" i="1"/>
  <c r="T662" i="1"/>
  <c r="T633" i="1"/>
  <c r="T605" i="1"/>
  <c r="T577" i="1"/>
  <c r="T548" i="1"/>
  <c r="T511" i="1"/>
  <c r="T474" i="1"/>
  <c r="M788" i="1"/>
  <c r="M660" i="1"/>
  <c r="M519" i="1"/>
  <c r="M349" i="1"/>
  <c r="M109" i="1"/>
  <c r="Y804" i="1"/>
  <c r="Y800" i="1"/>
  <c r="T800" i="1"/>
  <c r="Y792" i="1"/>
  <c r="Y780" i="1"/>
  <c r="Y772" i="1"/>
  <c r="Y764" i="1"/>
  <c r="Y756" i="1"/>
  <c r="Y752" i="1"/>
  <c r="T752" i="1"/>
  <c r="Y744" i="1"/>
  <c r="Y736" i="1"/>
  <c r="T736" i="1"/>
  <c r="T732" i="1"/>
  <c r="T660" i="1"/>
  <c r="T632" i="1"/>
  <c r="T604" i="1"/>
  <c r="T527" i="1"/>
  <c r="T508" i="1"/>
  <c r="T452" i="1"/>
  <c r="T432" i="1"/>
  <c r="T412" i="1"/>
  <c r="T395" i="1"/>
  <c r="T375" i="1"/>
  <c r="T356" i="1"/>
  <c r="T319" i="1"/>
  <c r="T299" i="1"/>
  <c r="T224" i="1"/>
  <c r="T204" i="1"/>
  <c r="T167" i="1"/>
  <c r="T148" i="1"/>
  <c r="T128" i="1"/>
  <c r="T111" i="1"/>
  <c r="T91" i="1"/>
  <c r="T71" i="1"/>
  <c r="M724" i="1"/>
  <c r="M596" i="1"/>
  <c r="M434" i="1"/>
  <c r="M261" i="1"/>
  <c r="Y796" i="1"/>
  <c r="Y788" i="1"/>
  <c r="Y784" i="1"/>
  <c r="T784" i="1"/>
  <c r="Y776" i="1"/>
  <c r="Y768" i="1"/>
  <c r="T768" i="1"/>
  <c r="Y760" i="1"/>
  <c r="Y748" i="1"/>
  <c r="Y740" i="1"/>
  <c r="T796" i="1"/>
  <c r="T724" i="1"/>
  <c r="T696" i="1"/>
  <c r="T668" i="1"/>
  <c r="T596" i="1"/>
  <c r="T568" i="1"/>
  <c r="T480" i="1"/>
  <c r="T460" i="1"/>
  <c r="T423" i="1"/>
  <c r="T404" i="1"/>
  <c r="T384" i="1"/>
  <c r="T367" i="1"/>
  <c r="T347" i="1"/>
  <c r="T327" i="1"/>
  <c r="T271" i="1"/>
  <c r="T252" i="1"/>
  <c r="T196" i="1"/>
  <c r="T176" i="1"/>
  <c r="T156" i="1"/>
  <c r="T139" i="1"/>
  <c r="T119" i="1"/>
  <c r="T100" i="1"/>
  <c r="T63" i="1"/>
  <c r="T43" i="1"/>
  <c r="T15" i="1"/>
  <c r="M772" i="1"/>
  <c r="M708" i="1"/>
  <c r="M644" i="1"/>
  <c r="M580" i="1"/>
  <c r="M498" i="1"/>
  <c r="M413" i="1"/>
  <c r="M327" i="1"/>
  <c r="M229" i="1"/>
  <c r="M45" i="1"/>
  <c r="T16" i="1"/>
  <c r="T44" i="1"/>
  <c r="T52" i="1"/>
  <c r="T80" i="1"/>
  <c r="T108" i="1"/>
  <c r="T116" i="1"/>
  <c r="T144" i="1"/>
  <c r="T172" i="1"/>
  <c r="T180" i="1"/>
  <c r="T208" i="1"/>
  <c r="T236" i="1"/>
  <c r="T244" i="1"/>
  <c r="T272" i="1"/>
  <c r="T300" i="1"/>
  <c r="T308" i="1"/>
  <c r="T336" i="1"/>
  <c r="T364" i="1"/>
  <c r="T372" i="1"/>
  <c r="T400" i="1"/>
  <c r="T428" i="1"/>
  <c r="T436" i="1"/>
  <c r="T464" i="1"/>
  <c r="T492" i="1"/>
  <c r="T500" i="1"/>
  <c r="T528" i="1"/>
  <c r="T560" i="1"/>
  <c r="T576" i="1"/>
  <c r="T592" i="1"/>
  <c r="T803" i="1"/>
  <c r="Y803" i="1"/>
  <c r="Y799" i="1"/>
  <c r="T799" i="1"/>
  <c r="Y795" i="1"/>
  <c r="T795" i="1"/>
  <c r="Y791" i="1"/>
  <c r="T791" i="1"/>
  <c r="Y787" i="1"/>
  <c r="T787" i="1"/>
  <c r="Y783" i="1"/>
  <c r="T783" i="1"/>
  <c r="Y779" i="1"/>
  <c r="T779" i="1"/>
  <c r="Y775" i="1"/>
  <c r="T775" i="1"/>
  <c r="Y771" i="1"/>
  <c r="T771" i="1"/>
  <c r="Y767" i="1"/>
  <c r="T767" i="1"/>
  <c r="Y763" i="1"/>
  <c r="T763" i="1"/>
  <c r="Y759" i="1"/>
  <c r="T759" i="1"/>
  <c r="Y755" i="1"/>
  <c r="T755" i="1"/>
  <c r="Y751" i="1"/>
  <c r="T751" i="1"/>
  <c r="Y747" i="1"/>
  <c r="T747" i="1"/>
  <c r="Y743" i="1"/>
  <c r="T743" i="1"/>
  <c r="Y739" i="1"/>
  <c r="T739" i="1"/>
  <c r="Y735" i="1"/>
  <c r="T735" i="1"/>
  <c r="Y731" i="1"/>
  <c r="T731" i="1"/>
  <c r="Y727" i="1"/>
  <c r="T727" i="1"/>
  <c r="Y723" i="1"/>
  <c r="T723" i="1"/>
  <c r="Y719" i="1"/>
  <c r="T719" i="1"/>
  <c r="Y715" i="1"/>
  <c r="T715" i="1"/>
  <c r="Y711" i="1"/>
  <c r="T711" i="1"/>
  <c r="Y707" i="1"/>
  <c r="T707" i="1"/>
  <c r="Y703" i="1"/>
  <c r="T703" i="1"/>
  <c r="Y699" i="1"/>
  <c r="T699" i="1"/>
  <c r="Y695" i="1"/>
  <c r="T695" i="1"/>
  <c r="Y691" i="1"/>
  <c r="T691" i="1"/>
  <c r="Y687" i="1"/>
  <c r="T687" i="1"/>
  <c r="Y683" i="1"/>
  <c r="T683" i="1"/>
  <c r="Y679" i="1"/>
  <c r="T679" i="1"/>
  <c r="Y675" i="1"/>
  <c r="T675" i="1"/>
  <c r="Y671" i="1"/>
  <c r="T671" i="1"/>
  <c r="Y667" i="1"/>
  <c r="T667" i="1"/>
  <c r="Y663" i="1"/>
  <c r="T663" i="1"/>
  <c r="Y659" i="1"/>
  <c r="T659" i="1"/>
  <c r="Y655" i="1"/>
  <c r="T655" i="1"/>
  <c r="Y651" i="1"/>
  <c r="T651" i="1"/>
  <c r="Y647" i="1"/>
  <c r="T647" i="1"/>
  <c r="Y643" i="1"/>
  <c r="T643" i="1"/>
  <c r="Y639" i="1"/>
  <c r="T639" i="1"/>
  <c r="Y635" i="1"/>
  <c r="T635" i="1"/>
  <c r="Y631" i="1"/>
  <c r="T631" i="1"/>
  <c r="Y627" i="1"/>
  <c r="T627" i="1"/>
  <c r="Y623" i="1"/>
  <c r="T623" i="1"/>
  <c r="Y619" i="1"/>
  <c r="T619" i="1"/>
  <c r="Y615" i="1"/>
  <c r="T615" i="1"/>
  <c r="Y611" i="1"/>
  <c r="T611" i="1"/>
  <c r="Y607" i="1"/>
  <c r="T607" i="1"/>
  <c r="Y603" i="1"/>
  <c r="T603" i="1"/>
  <c r="Y599" i="1"/>
  <c r="T599" i="1"/>
  <c r="Y595" i="1"/>
  <c r="T595" i="1"/>
  <c r="Y591" i="1"/>
  <c r="T591" i="1"/>
  <c r="Y587" i="1"/>
  <c r="T587" i="1"/>
  <c r="Y583" i="1"/>
  <c r="T583" i="1"/>
  <c r="Y579" i="1"/>
  <c r="T579" i="1"/>
  <c r="Y575" i="1"/>
  <c r="T575" i="1"/>
  <c r="Y571" i="1"/>
  <c r="T571" i="1"/>
  <c r="Y567" i="1"/>
  <c r="T567" i="1"/>
  <c r="Y563" i="1"/>
  <c r="T563" i="1"/>
  <c r="Y559" i="1"/>
  <c r="T559" i="1"/>
  <c r="Y555" i="1"/>
  <c r="T555" i="1"/>
  <c r="Y551" i="1"/>
  <c r="T551" i="1"/>
  <c r="Y547" i="1"/>
  <c r="T547" i="1"/>
  <c r="Y543" i="1"/>
  <c r="T543" i="1"/>
  <c r="Y539" i="1"/>
  <c r="Y535" i="1"/>
  <c r="T535" i="1"/>
  <c r="Y531" i="1"/>
  <c r="T531" i="1"/>
  <c r="Y527" i="1"/>
  <c r="Y523" i="1"/>
  <c r="Y519" i="1"/>
  <c r="Y515" i="1"/>
  <c r="T515" i="1"/>
  <c r="Y511" i="1"/>
  <c r="Y507" i="1"/>
  <c r="T507" i="1"/>
  <c r="Y503" i="1"/>
  <c r="Y499" i="1"/>
  <c r="T499" i="1"/>
  <c r="Y495" i="1"/>
  <c r="Y491" i="1"/>
  <c r="Y487" i="1"/>
  <c r="Y483" i="1"/>
  <c r="T483" i="1"/>
  <c r="Y479" i="1"/>
  <c r="T479" i="1"/>
  <c r="Y475" i="1"/>
  <c r="Y471" i="1"/>
  <c r="T471" i="1"/>
  <c r="Y467" i="1"/>
  <c r="T467" i="1"/>
  <c r="Y463" i="1"/>
  <c r="Y459" i="1"/>
  <c r="Y455" i="1"/>
  <c r="Y451" i="1"/>
  <c r="T451" i="1"/>
  <c r="Y447" i="1"/>
  <c r="Y443" i="1"/>
  <c r="T443" i="1"/>
  <c r="Y439" i="1"/>
  <c r="Y435" i="1"/>
  <c r="T435" i="1"/>
  <c r="Y431" i="1"/>
  <c r="Y427" i="1"/>
  <c r="Y423" i="1"/>
  <c r="Y419" i="1"/>
  <c r="T419" i="1"/>
  <c r="Y415" i="1"/>
  <c r="T415" i="1"/>
  <c r="Y411" i="1"/>
  <c r="Y407" i="1"/>
  <c r="T407" i="1"/>
  <c r="Y403" i="1"/>
  <c r="T403" i="1"/>
  <c r="Y399" i="1"/>
  <c r="Y395" i="1"/>
  <c r="Y391" i="1"/>
  <c r="Y387" i="1"/>
  <c r="T387" i="1"/>
  <c r="Y383" i="1"/>
  <c r="T379" i="1"/>
  <c r="Y379" i="1"/>
  <c r="Y375" i="1"/>
  <c r="Y371" i="1"/>
  <c r="T371" i="1"/>
  <c r="Y367" i="1"/>
  <c r="Y363" i="1"/>
  <c r="Y359" i="1"/>
  <c r="Y355" i="1"/>
  <c r="T355" i="1"/>
  <c r="Y351" i="1"/>
  <c r="T351" i="1"/>
  <c r="Y347" i="1"/>
  <c r="Y343" i="1"/>
  <c r="T343" i="1"/>
  <c r="Y339" i="1"/>
  <c r="T339" i="1"/>
  <c r="Y335" i="1"/>
  <c r="Y331" i="1"/>
  <c r="Y327" i="1"/>
  <c r="Y323" i="1"/>
  <c r="T323" i="1"/>
  <c r="Y319" i="1"/>
  <c r="Y315" i="1"/>
  <c r="T315" i="1"/>
  <c r="Y311" i="1"/>
  <c r="Y307" i="1"/>
  <c r="T307" i="1"/>
  <c r="Y303" i="1"/>
  <c r="Y299" i="1"/>
  <c r="Y295" i="1"/>
  <c r="Y291" i="1"/>
  <c r="T291" i="1"/>
  <c r="Y287" i="1"/>
  <c r="T287" i="1"/>
  <c r="Y283" i="1"/>
  <c r="Y279" i="1"/>
  <c r="T279" i="1"/>
  <c r="Y275" i="1"/>
  <c r="T275" i="1"/>
  <c r="Y271" i="1"/>
  <c r="Y267" i="1"/>
  <c r="Y263" i="1"/>
  <c r="Y259" i="1"/>
  <c r="T259" i="1"/>
  <c r="Y255" i="1"/>
  <c r="Y251" i="1"/>
  <c r="T251" i="1"/>
  <c r="Y247" i="1"/>
  <c r="Y243" i="1"/>
  <c r="T243" i="1"/>
  <c r="Y239" i="1"/>
  <c r="Y235" i="1"/>
  <c r="Y231" i="1"/>
  <c r="Y227" i="1"/>
  <c r="T227" i="1"/>
  <c r="Y223" i="1"/>
  <c r="T223" i="1"/>
  <c r="Y219" i="1"/>
  <c r="Y215" i="1"/>
  <c r="T215" i="1"/>
  <c r="Y211" i="1"/>
  <c r="T211" i="1"/>
  <c r="Y207" i="1"/>
  <c r="Y203" i="1"/>
  <c r="Y199" i="1"/>
  <c r="Y195" i="1"/>
  <c r="T195" i="1"/>
  <c r="Y191" i="1"/>
  <c r="Y187" i="1"/>
  <c r="T187" i="1"/>
  <c r="Y183" i="1"/>
  <c r="Y179" i="1"/>
  <c r="T179" i="1"/>
  <c r="Y175" i="1"/>
  <c r="Y171" i="1"/>
  <c r="Y167" i="1"/>
  <c r="Y163" i="1"/>
  <c r="T163" i="1"/>
  <c r="Y159" i="1"/>
  <c r="T159" i="1"/>
  <c r="Y155" i="1"/>
  <c r="Y151" i="1"/>
  <c r="T151" i="1"/>
  <c r="Y147" i="1"/>
  <c r="T147" i="1"/>
  <c r="Y143" i="1"/>
  <c r="Y139" i="1"/>
  <c r="Y135" i="1"/>
  <c r="Y131" i="1"/>
  <c r="T131" i="1"/>
  <c r="Y127" i="1"/>
  <c r="Y123" i="1"/>
  <c r="T123" i="1"/>
  <c r="Y119" i="1"/>
  <c r="Y115" i="1"/>
  <c r="T115" i="1"/>
  <c r="Y111" i="1"/>
  <c r="Y107" i="1"/>
  <c r="Y103" i="1"/>
  <c r="Y99" i="1"/>
  <c r="T99" i="1"/>
  <c r="Y95" i="1"/>
  <c r="T95" i="1"/>
  <c r="Y91" i="1"/>
  <c r="Y87" i="1"/>
  <c r="T87" i="1"/>
  <c r="Y83" i="1"/>
  <c r="T83" i="1"/>
  <c r="Y79" i="1"/>
  <c r="Y75" i="1"/>
  <c r="Y71" i="1"/>
  <c r="Y67" i="1"/>
  <c r="T67" i="1"/>
  <c r="Y63" i="1"/>
  <c r="Y59" i="1"/>
  <c r="T59" i="1"/>
  <c r="Y55" i="1"/>
  <c r="Y51" i="1"/>
  <c r="T51" i="1"/>
  <c r="Y47" i="1"/>
  <c r="Y43" i="1"/>
  <c r="Y39" i="1"/>
  <c r="Y35" i="1"/>
  <c r="T35" i="1"/>
  <c r="Y31" i="1"/>
  <c r="T31" i="1"/>
  <c r="Y27" i="1"/>
  <c r="Y23" i="1"/>
  <c r="T23" i="1"/>
  <c r="Y19" i="1"/>
  <c r="T19" i="1"/>
  <c r="Y15" i="1"/>
  <c r="Y11" i="1"/>
  <c r="Y7" i="1"/>
  <c r="Y3" i="1"/>
  <c r="T3" i="1"/>
  <c r="T780" i="1"/>
  <c r="T772" i="1"/>
  <c r="T744" i="1"/>
  <c r="T716" i="1"/>
  <c r="T708" i="1"/>
  <c r="T680" i="1"/>
  <c r="T652" i="1"/>
  <c r="T644" i="1"/>
  <c r="T616" i="1"/>
  <c r="T588" i="1"/>
  <c r="T580" i="1"/>
  <c r="T552" i="1"/>
  <c r="T544" i="1"/>
  <c r="T524" i="1"/>
  <c r="T516" i="1"/>
  <c r="T496" i="1"/>
  <c r="T487" i="1"/>
  <c r="T476" i="1"/>
  <c r="T468" i="1"/>
  <c r="T459" i="1"/>
  <c r="T448" i="1"/>
  <c r="T439" i="1"/>
  <c r="T431" i="1"/>
  <c r="T420" i="1"/>
  <c r="T411" i="1"/>
  <c r="T391" i="1"/>
  <c r="T383" i="1"/>
  <c r="T363" i="1"/>
  <c r="T335" i="1"/>
  <c r="T316" i="1"/>
  <c r="T288" i="1"/>
  <c r="T268" i="1"/>
  <c r="T260" i="1"/>
  <c r="T240" i="1"/>
  <c r="T231" i="1"/>
  <c r="T220" i="1"/>
  <c r="T212" i="1"/>
  <c r="T203" i="1"/>
  <c r="T192" i="1"/>
  <c r="T183" i="1"/>
  <c r="T175" i="1"/>
  <c r="T164" i="1"/>
  <c r="T155" i="1"/>
  <c r="T135" i="1"/>
  <c r="T127" i="1"/>
  <c r="T107" i="1"/>
  <c r="T79" i="1"/>
  <c r="T60" i="1"/>
  <c r="T32" i="1"/>
  <c r="T12" i="1"/>
  <c r="T4" i="1"/>
  <c r="M756" i="1"/>
  <c r="M692" i="1"/>
  <c r="M628" i="1"/>
  <c r="M562" i="1"/>
  <c r="M477" i="1"/>
  <c r="M391" i="1"/>
  <c r="M306" i="1"/>
  <c r="M197" i="1"/>
  <c r="Y802" i="1"/>
  <c r="Y798" i="1"/>
  <c r="Y794" i="1"/>
  <c r="T794" i="1"/>
  <c r="Y790" i="1"/>
  <c r="Y786" i="1"/>
  <c r="Y782" i="1"/>
  <c r="Y778" i="1"/>
  <c r="T778" i="1"/>
  <c r="Y774" i="1"/>
  <c r="Y770" i="1"/>
  <c r="Y766" i="1"/>
  <c r="Y762" i="1"/>
  <c r="T762" i="1"/>
  <c r="Y758" i="1"/>
  <c r="Y754" i="1"/>
  <c r="Y750" i="1"/>
  <c r="Y746" i="1"/>
  <c r="T746" i="1"/>
  <c r="Y742" i="1"/>
  <c r="Y738" i="1"/>
  <c r="Y734" i="1"/>
  <c r="Y730" i="1"/>
  <c r="T730" i="1"/>
  <c r="Y726" i="1"/>
  <c r="Y722" i="1"/>
  <c r="Y718" i="1"/>
  <c r="Y714" i="1"/>
  <c r="T714" i="1"/>
  <c r="Y710" i="1"/>
  <c r="Y706" i="1"/>
  <c r="Y702" i="1"/>
  <c r="Y698" i="1"/>
  <c r="T698" i="1"/>
  <c r="Y694" i="1"/>
  <c r="Y690" i="1"/>
  <c r="Y686" i="1"/>
  <c r="Y682" i="1"/>
  <c r="T682" i="1"/>
  <c r="Y678" i="1"/>
  <c r="Y674" i="1"/>
  <c r="Y670" i="1"/>
  <c r="Y666" i="1"/>
  <c r="T666" i="1"/>
  <c r="Y662" i="1"/>
  <c r="Y658" i="1"/>
  <c r="Y654" i="1"/>
  <c r="Y650" i="1"/>
  <c r="T650" i="1"/>
  <c r="Y646" i="1"/>
  <c r="Y642" i="1"/>
  <c r="Y638" i="1"/>
  <c r="Y634" i="1"/>
  <c r="T634" i="1"/>
  <c r="Y630" i="1"/>
  <c r="Y626" i="1"/>
  <c r="Y622" i="1"/>
  <c r="Y618" i="1"/>
  <c r="T618" i="1"/>
  <c r="Y614" i="1"/>
  <c r="Y610" i="1"/>
  <c r="Y606" i="1"/>
  <c r="Y602" i="1"/>
  <c r="T602" i="1"/>
  <c r="Y598" i="1"/>
  <c r="Y594" i="1"/>
  <c r="Y590" i="1"/>
  <c r="Y586" i="1"/>
  <c r="T586" i="1"/>
  <c r="Y582" i="1"/>
  <c r="Y578" i="1"/>
  <c r="Y574" i="1"/>
  <c r="Y570" i="1"/>
  <c r="T570" i="1"/>
  <c r="Y566" i="1"/>
  <c r="Y562" i="1"/>
  <c r="Y558" i="1"/>
  <c r="Y554" i="1"/>
  <c r="T554" i="1"/>
  <c r="Y550" i="1"/>
  <c r="Y546" i="1"/>
  <c r="Y542" i="1"/>
  <c r="T542" i="1"/>
  <c r="Y538" i="1"/>
  <c r="Y534" i="1"/>
  <c r="Y530" i="1"/>
  <c r="Y526" i="1"/>
  <c r="T526" i="1"/>
  <c r="Y522" i="1"/>
  <c r="T522" i="1"/>
  <c r="Y518" i="1"/>
  <c r="Y514" i="1"/>
  <c r="T514" i="1"/>
  <c r="Y510" i="1"/>
  <c r="T510" i="1"/>
  <c r="Y506" i="1"/>
  <c r="Y502" i="1"/>
  <c r="Y498" i="1"/>
  <c r="Y494" i="1"/>
  <c r="T494" i="1"/>
  <c r="Y490" i="1"/>
  <c r="Y486" i="1"/>
  <c r="T486" i="1"/>
  <c r="Y482" i="1"/>
  <c r="Y478" i="1"/>
  <c r="T478" i="1"/>
  <c r="Y474" i="1"/>
  <c r="Y470" i="1"/>
  <c r="Y466" i="1"/>
  <c r="Y462" i="1"/>
  <c r="T462" i="1"/>
  <c r="Y458" i="1"/>
  <c r="T458" i="1"/>
  <c r="Y454" i="1"/>
  <c r="Y450" i="1"/>
  <c r="T450" i="1"/>
  <c r="Y446" i="1"/>
  <c r="T446" i="1"/>
  <c r="Y442" i="1"/>
  <c r="Y438" i="1"/>
  <c r="Y434" i="1"/>
  <c r="Y430" i="1"/>
  <c r="T430" i="1"/>
  <c r="Y426" i="1"/>
  <c r="Y422" i="1"/>
  <c r="T422" i="1"/>
  <c r="Y418" i="1"/>
  <c r="Y414" i="1"/>
  <c r="T414" i="1"/>
  <c r="Y410" i="1"/>
  <c r="Y406" i="1"/>
  <c r="Y402" i="1"/>
  <c r="Y398" i="1"/>
  <c r="T398" i="1"/>
  <c r="Y394" i="1"/>
  <c r="T394" i="1"/>
  <c r="Y390" i="1"/>
  <c r="Y386" i="1"/>
  <c r="T386" i="1"/>
  <c r="Y382" i="1"/>
  <c r="T382" i="1"/>
  <c r="Y378" i="1"/>
  <c r="Y374" i="1"/>
  <c r="Y370" i="1"/>
  <c r="Y366" i="1"/>
  <c r="T366" i="1"/>
  <c r="Y362" i="1"/>
  <c r="Y358" i="1"/>
  <c r="T358" i="1"/>
  <c r="Y354" i="1"/>
  <c r="Y350" i="1"/>
  <c r="T350" i="1"/>
  <c r="Y346" i="1"/>
  <c r="Y342" i="1"/>
  <c r="Y338" i="1"/>
  <c r="Y334" i="1"/>
  <c r="T334" i="1"/>
  <c r="Y330" i="1"/>
  <c r="T330" i="1"/>
  <c r="Y326" i="1"/>
  <c r="Y322" i="1"/>
  <c r="T322" i="1"/>
  <c r="Y318" i="1"/>
  <c r="T318" i="1"/>
  <c r="Y314" i="1"/>
  <c r="Y310" i="1"/>
  <c r="Y306" i="1"/>
  <c r="Y302" i="1"/>
  <c r="T302" i="1"/>
  <c r="Y298" i="1"/>
  <c r="Y294" i="1"/>
  <c r="T294" i="1"/>
  <c r="Y290" i="1"/>
  <c r="Y286" i="1"/>
  <c r="T286" i="1"/>
  <c r="Y282" i="1"/>
  <c r="Y278" i="1"/>
  <c r="Y274" i="1"/>
  <c r="Y270" i="1"/>
  <c r="T270" i="1"/>
  <c r="Y266" i="1"/>
  <c r="T266" i="1"/>
  <c r="Y262" i="1"/>
  <c r="Y258" i="1"/>
  <c r="T258" i="1"/>
  <c r="Y254" i="1"/>
  <c r="T254" i="1"/>
  <c r="Y250" i="1"/>
  <c r="Y246" i="1"/>
  <c r="Y242" i="1"/>
  <c r="Y238" i="1"/>
  <c r="T238" i="1"/>
  <c r="Y234" i="1"/>
  <c r="Y230" i="1"/>
  <c r="T230" i="1"/>
  <c r="Y226" i="1"/>
  <c r="Y222" i="1"/>
  <c r="T222" i="1"/>
  <c r="Y218" i="1"/>
  <c r="Y214" i="1"/>
  <c r="Y210" i="1"/>
  <c r="Y206" i="1"/>
  <c r="T206" i="1"/>
  <c r="Y202" i="1"/>
  <c r="T202" i="1"/>
  <c r="Y198" i="1"/>
  <c r="Y194" i="1"/>
  <c r="T194" i="1"/>
  <c r="Y190" i="1"/>
  <c r="T190" i="1"/>
  <c r="Y186" i="1"/>
  <c r="Y182" i="1"/>
  <c r="Y178" i="1"/>
  <c r="Y174" i="1"/>
  <c r="T174" i="1"/>
  <c r="Y170" i="1"/>
  <c r="Y166" i="1"/>
  <c r="T166" i="1"/>
  <c r="Y162" i="1"/>
  <c r="Y158" i="1"/>
  <c r="T158" i="1"/>
  <c r="Y154" i="1"/>
  <c r="Y150" i="1"/>
  <c r="Y146" i="1"/>
  <c r="Y142" i="1"/>
  <c r="T142" i="1"/>
  <c r="Y138" i="1"/>
  <c r="T138" i="1"/>
  <c r="Y134" i="1"/>
  <c r="Y130" i="1"/>
  <c r="T130" i="1"/>
  <c r="Y126" i="1"/>
  <c r="T126" i="1"/>
  <c r="Y122" i="1"/>
  <c r="Y118" i="1"/>
  <c r="Y114" i="1"/>
  <c r="Y110" i="1"/>
  <c r="T110" i="1"/>
  <c r="Y106" i="1"/>
  <c r="Y102" i="1"/>
  <c r="T102" i="1"/>
  <c r="Y98" i="1"/>
  <c r="Y94" i="1"/>
  <c r="T94" i="1"/>
  <c r="Y90" i="1"/>
  <c r="Y86" i="1"/>
  <c r="Y82" i="1"/>
  <c r="Y78" i="1"/>
  <c r="T78" i="1"/>
  <c r="Y74" i="1"/>
  <c r="T74" i="1"/>
  <c r="Y70" i="1"/>
  <c r="Y66" i="1"/>
  <c r="T66" i="1"/>
  <c r="Y62" i="1"/>
  <c r="T62" i="1"/>
  <c r="Y58" i="1"/>
  <c r="Y54" i="1"/>
  <c r="Y50" i="1"/>
  <c r="Y46" i="1"/>
  <c r="T46" i="1"/>
  <c r="Y42" i="1"/>
  <c r="Y38" i="1"/>
  <c r="T38" i="1"/>
  <c r="Y34" i="1"/>
  <c r="Y30" i="1"/>
  <c r="T30" i="1"/>
  <c r="Y26" i="1"/>
  <c r="Y22" i="1"/>
  <c r="Y18" i="1"/>
  <c r="Y14" i="1"/>
  <c r="T14" i="1"/>
  <c r="Y10" i="1"/>
  <c r="T10" i="1"/>
  <c r="Y6" i="1"/>
  <c r="Y2" i="1"/>
  <c r="T2" i="1"/>
  <c r="T798" i="1"/>
  <c r="T792" i="1"/>
  <c r="T770" i="1"/>
  <c r="T764" i="1"/>
  <c r="T756" i="1"/>
  <c r="T742" i="1"/>
  <c r="T734" i="1"/>
  <c r="T728" i="1"/>
  <c r="T706" i="1"/>
  <c r="T700" i="1"/>
  <c r="T692" i="1"/>
  <c r="T678" i="1"/>
  <c r="T670" i="1"/>
  <c r="T664" i="1"/>
  <c r="T642" i="1"/>
  <c r="T636" i="1"/>
  <c r="T628" i="1"/>
  <c r="T614" i="1"/>
  <c r="T606" i="1"/>
  <c r="T600" i="1"/>
  <c r="T578" i="1"/>
  <c r="T572" i="1"/>
  <c r="T564" i="1"/>
  <c r="T550" i="1"/>
  <c r="T540" i="1"/>
  <c r="T532" i="1"/>
  <c r="T523" i="1"/>
  <c r="T512" i="1"/>
  <c r="T503" i="1"/>
  <c r="T495" i="1"/>
  <c r="T484" i="1"/>
  <c r="T475" i="1"/>
  <c r="T466" i="1"/>
  <c r="T455" i="1"/>
  <c r="T447" i="1"/>
  <c r="T438" i="1"/>
  <c r="T427" i="1"/>
  <c r="T418" i="1"/>
  <c r="T410" i="1"/>
  <c r="T399" i="1"/>
  <c r="T390" i="1"/>
  <c r="T380" i="1"/>
  <c r="T370" i="1"/>
  <c r="T362" i="1"/>
  <c r="T352" i="1"/>
  <c r="T342" i="1"/>
  <c r="T332" i="1"/>
  <c r="T324" i="1"/>
  <c r="T314" i="1"/>
  <c r="T304" i="1"/>
  <c r="T295" i="1"/>
  <c r="T284" i="1"/>
  <c r="T276" i="1"/>
  <c r="T267" i="1"/>
  <c r="T256" i="1"/>
  <c r="T247" i="1"/>
  <c r="T239" i="1"/>
  <c r="T228" i="1"/>
  <c r="T219" i="1"/>
  <c r="T210" i="1"/>
  <c r="T199" i="1"/>
  <c r="T191" i="1"/>
  <c r="T182" i="1"/>
  <c r="T171" i="1"/>
  <c r="T162" i="1"/>
  <c r="T154" i="1"/>
  <c r="T143" i="1"/>
  <c r="T134" i="1"/>
  <c r="T124" i="1"/>
  <c r="T114" i="1"/>
  <c r="T106" i="1"/>
  <c r="T96" i="1"/>
  <c r="T86" i="1"/>
  <c r="T76" i="1"/>
  <c r="T68" i="1"/>
  <c r="T58" i="1"/>
  <c r="T48" i="1"/>
  <c r="T39" i="1"/>
  <c r="T28" i="1"/>
  <c r="T20" i="1"/>
  <c r="T11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6" i="1"/>
  <c r="Y672" i="1"/>
  <c r="Y668" i="1"/>
  <c r="Y664" i="1"/>
  <c r="Y660" i="1"/>
  <c r="Y656" i="1"/>
  <c r="Y652" i="1"/>
  <c r="Y648" i="1"/>
  <c r="Y644" i="1"/>
  <c r="Y640" i="1"/>
  <c r="Y636" i="1"/>
  <c r="Y632" i="1"/>
  <c r="Y628" i="1"/>
  <c r="Y624" i="1"/>
  <c r="Y620" i="1"/>
  <c r="Y616" i="1"/>
  <c r="Y612" i="1"/>
  <c r="Y608" i="1"/>
  <c r="Y604" i="1"/>
  <c r="Y600" i="1"/>
  <c r="Y596" i="1"/>
  <c r="Y124" i="1"/>
  <c r="T720" i="1"/>
  <c r="T704" i="1"/>
  <c r="T688" i="1"/>
  <c r="T672" i="1"/>
  <c r="T656" i="1"/>
  <c r="T640" i="1"/>
  <c r="T624" i="1"/>
  <c r="T608" i="1"/>
  <c r="Y592" i="1"/>
  <c r="Y588" i="1"/>
  <c r="Y584" i="1"/>
  <c r="Y580" i="1"/>
  <c r="Y576" i="1"/>
  <c r="Y572" i="1"/>
  <c r="Y568" i="1"/>
  <c r="Y564" i="1"/>
  <c r="Y560" i="1"/>
  <c r="Y556" i="1"/>
  <c r="Y552" i="1"/>
  <c r="Y548" i="1"/>
  <c r="Y544" i="1"/>
  <c r="Y540" i="1"/>
  <c r="Y536" i="1"/>
  <c r="Y532" i="1"/>
  <c r="Y528" i="1"/>
  <c r="Y524" i="1"/>
  <c r="Y520" i="1"/>
  <c r="Y516" i="1"/>
  <c r="Y512" i="1"/>
  <c r="Y508" i="1"/>
  <c r="Y504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4" i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T8" i="1"/>
  <c r="M800" i="1"/>
  <c r="M752" i="1"/>
  <c r="M688" i="1"/>
  <c r="M656" i="1"/>
  <c r="M608" i="1"/>
  <c r="M557" i="1"/>
  <c r="M514" i="1"/>
  <c r="M450" i="1"/>
  <c r="M386" i="1"/>
  <c r="M221" i="1"/>
  <c r="M768" i="1"/>
  <c r="M720" i="1"/>
  <c r="M672" i="1"/>
  <c r="M624" i="1"/>
  <c r="M576" i="1"/>
  <c r="M493" i="1"/>
  <c r="M407" i="1"/>
  <c r="M343" i="1"/>
  <c r="M301" i="1"/>
  <c r="M253" i="1"/>
  <c r="M157" i="1"/>
  <c r="M796" i="1"/>
  <c r="M780" i="1"/>
  <c r="M764" i="1"/>
  <c r="M748" i="1"/>
  <c r="M732" i="1"/>
  <c r="M716" i="1"/>
  <c r="M700" i="1"/>
  <c r="M684" i="1"/>
  <c r="M668" i="1"/>
  <c r="M652" i="1"/>
  <c r="M636" i="1"/>
  <c r="M620" i="1"/>
  <c r="M604" i="1"/>
  <c r="M588" i="1"/>
  <c r="M572" i="1"/>
  <c r="M551" i="1"/>
  <c r="M530" i="1"/>
  <c r="M509" i="1"/>
  <c r="M487" i="1"/>
  <c r="M466" i="1"/>
  <c r="M445" i="1"/>
  <c r="M423" i="1"/>
  <c r="M402" i="1"/>
  <c r="M381" i="1"/>
  <c r="M359" i="1"/>
  <c r="M338" i="1"/>
  <c r="M317" i="1"/>
  <c r="M295" i="1"/>
  <c r="M274" i="1"/>
  <c r="M245" i="1"/>
  <c r="M213" i="1"/>
  <c r="M181" i="1"/>
  <c r="M141" i="1"/>
  <c r="M77" i="1"/>
  <c r="M13" i="1"/>
  <c r="M784" i="1"/>
  <c r="M736" i="1"/>
  <c r="M704" i="1"/>
  <c r="M640" i="1"/>
  <c r="M592" i="1"/>
  <c r="M535" i="1"/>
  <c r="M471" i="1"/>
  <c r="M429" i="1"/>
  <c r="M365" i="1"/>
  <c r="M322" i="1"/>
  <c r="M279" i="1"/>
  <c r="M189" i="1"/>
  <c r="M93" i="1"/>
  <c r="M29" i="1"/>
  <c r="M792" i="1"/>
  <c r="M776" i="1"/>
  <c r="M760" i="1"/>
  <c r="M744" i="1"/>
  <c r="M728" i="1"/>
  <c r="M712" i="1"/>
  <c r="M696" i="1"/>
  <c r="M680" i="1"/>
  <c r="M664" i="1"/>
  <c r="M648" i="1"/>
  <c r="M632" i="1"/>
  <c r="M616" i="1"/>
  <c r="M600" i="1"/>
  <c r="M584" i="1"/>
  <c r="M567" i="1"/>
  <c r="M546" i="1"/>
  <c r="M525" i="1"/>
  <c r="M503" i="1"/>
  <c r="M482" i="1"/>
  <c r="M461" i="1"/>
  <c r="M439" i="1"/>
  <c r="M418" i="1"/>
  <c r="M397" i="1"/>
  <c r="M375" i="1"/>
  <c r="M354" i="1"/>
  <c r="M333" i="1"/>
  <c r="M311" i="1"/>
  <c r="M290" i="1"/>
  <c r="M269" i="1"/>
  <c r="M237" i="1"/>
  <c r="M205" i="1"/>
  <c r="M173" i="1"/>
  <c r="M125" i="1"/>
  <c r="M61" i="1"/>
  <c r="M2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6" i="1"/>
  <c r="M561" i="1"/>
  <c r="M555" i="1"/>
  <c r="M550" i="1"/>
  <c r="M545" i="1"/>
  <c r="M539" i="1"/>
  <c r="M534" i="1"/>
  <c r="M529" i="1"/>
  <c r="M523" i="1"/>
  <c r="M518" i="1"/>
  <c r="M513" i="1"/>
  <c r="M507" i="1"/>
  <c r="M502" i="1"/>
  <c r="M497" i="1"/>
  <c r="M491" i="1"/>
  <c r="M486" i="1"/>
  <c r="M481" i="1"/>
  <c r="M475" i="1"/>
  <c r="M470" i="1"/>
  <c r="M465" i="1"/>
  <c r="M459" i="1"/>
  <c r="M454" i="1"/>
  <c r="M449" i="1"/>
  <c r="M443" i="1"/>
  <c r="M438" i="1"/>
  <c r="M433" i="1"/>
  <c r="M427" i="1"/>
  <c r="M422" i="1"/>
  <c r="M417" i="1"/>
  <c r="M411" i="1"/>
  <c r="M406" i="1"/>
  <c r="M401" i="1"/>
  <c r="M395" i="1"/>
  <c r="M390" i="1"/>
  <c r="M385" i="1"/>
  <c r="M379" i="1"/>
  <c r="M374" i="1"/>
  <c r="M369" i="1"/>
  <c r="M363" i="1"/>
  <c r="M358" i="1"/>
  <c r="M353" i="1"/>
  <c r="M347" i="1"/>
  <c r="M342" i="1"/>
  <c r="M337" i="1"/>
  <c r="M331" i="1"/>
  <c r="M326" i="1"/>
  <c r="M321" i="1"/>
  <c r="M315" i="1"/>
  <c r="M310" i="1"/>
  <c r="M305" i="1"/>
  <c r="M299" i="1"/>
  <c r="M294" i="1"/>
  <c r="M289" i="1"/>
  <c r="M283" i="1"/>
  <c r="M278" i="1"/>
  <c r="M273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3" i="1"/>
  <c r="M137" i="1"/>
  <c r="M121" i="1"/>
  <c r="M105" i="1"/>
  <c r="M89" i="1"/>
  <c r="M73" i="1"/>
  <c r="M57" i="1"/>
  <c r="M41" i="1"/>
  <c r="M25" i="1"/>
  <c r="M9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5" i="1"/>
  <c r="M559" i="1"/>
  <c r="M554" i="1"/>
  <c r="M549" i="1"/>
  <c r="M543" i="1"/>
  <c r="M538" i="1"/>
  <c r="M533" i="1"/>
  <c r="M527" i="1"/>
  <c r="M522" i="1"/>
  <c r="M517" i="1"/>
  <c r="M511" i="1"/>
  <c r="M506" i="1"/>
  <c r="M501" i="1"/>
  <c r="M495" i="1"/>
  <c r="M490" i="1"/>
  <c r="M485" i="1"/>
  <c r="M479" i="1"/>
  <c r="M474" i="1"/>
  <c r="M469" i="1"/>
  <c r="M463" i="1"/>
  <c r="M458" i="1"/>
  <c r="M453" i="1"/>
  <c r="M447" i="1"/>
  <c r="M442" i="1"/>
  <c r="M437" i="1"/>
  <c r="M431" i="1"/>
  <c r="M426" i="1"/>
  <c r="M421" i="1"/>
  <c r="M415" i="1"/>
  <c r="M410" i="1"/>
  <c r="M405" i="1"/>
  <c r="M399" i="1"/>
  <c r="M394" i="1"/>
  <c r="M389" i="1"/>
  <c r="M383" i="1"/>
  <c r="M378" i="1"/>
  <c r="M373" i="1"/>
  <c r="M367" i="1"/>
  <c r="M362" i="1"/>
  <c r="M357" i="1"/>
  <c r="M351" i="1"/>
  <c r="M346" i="1"/>
  <c r="M341" i="1"/>
  <c r="M335" i="1"/>
  <c r="M330" i="1"/>
  <c r="M325" i="1"/>
  <c r="M319" i="1"/>
  <c r="M314" i="1"/>
  <c r="M309" i="1"/>
  <c r="M303" i="1"/>
  <c r="M298" i="1"/>
  <c r="M293" i="1"/>
  <c r="M287" i="1"/>
  <c r="M282" i="1"/>
  <c r="M277" i="1"/>
  <c r="M271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49" i="1"/>
  <c r="M133" i="1"/>
  <c r="M117" i="1"/>
  <c r="M101" i="1"/>
  <c r="M85" i="1"/>
  <c r="M69" i="1"/>
  <c r="M53" i="1"/>
  <c r="M37" i="1"/>
  <c r="M21" i="1"/>
  <c r="M5" i="1"/>
  <c r="M801" i="1"/>
  <c r="M797" i="1"/>
  <c r="M793" i="1"/>
  <c r="M789" i="1"/>
  <c r="M785" i="1"/>
  <c r="M781" i="1"/>
  <c r="M777" i="1"/>
  <c r="M773" i="1"/>
  <c r="M769" i="1"/>
  <c r="M765" i="1"/>
  <c r="M761" i="1"/>
  <c r="M757" i="1"/>
  <c r="M753" i="1"/>
  <c r="M749" i="1"/>
  <c r="M745" i="1"/>
  <c r="M741" i="1"/>
  <c r="M737" i="1"/>
  <c r="M733" i="1"/>
  <c r="M729" i="1"/>
  <c r="M725" i="1"/>
  <c r="M721" i="1"/>
  <c r="M717" i="1"/>
  <c r="M713" i="1"/>
  <c r="M709" i="1"/>
  <c r="M705" i="1"/>
  <c r="M701" i="1"/>
  <c r="M697" i="1"/>
  <c r="M693" i="1"/>
  <c r="M689" i="1"/>
  <c r="M685" i="1"/>
  <c r="M681" i="1"/>
  <c r="M677" i="1"/>
  <c r="M673" i="1"/>
  <c r="M669" i="1"/>
  <c r="M665" i="1"/>
  <c r="M661" i="1"/>
  <c r="M657" i="1"/>
  <c r="M653" i="1"/>
  <c r="M649" i="1"/>
  <c r="M645" i="1"/>
  <c r="M641" i="1"/>
  <c r="M637" i="1"/>
  <c r="M633" i="1"/>
  <c r="M629" i="1"/>
  <c r="M625" i="1"/>
  <c r="M621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3" i="1"/>
  <c r="M558" i="1"/>
  <c r="M553" i="1"/>
  <c r="M547" i="1"/>
  <c r="M542" i="1"/>
  <c r="M537" i="1"/>
  <c r="M531" i="1"/>
  <c r="M526" i="1"/>
  <c r="M521" i="1"/>
  <c r="M515" i="1"/>
  <c r="M510" i="1"/>
  <c r="M505" i="1"/>
  <c r="M499" i="1"/>
  <c r="M494" i="1"/>
  <c r="M489" i="1"/>
  <c r="M483" i="1"/>
  <c r="M478" i="1"/>
  <c r="M473" i="1"/>
  <c r="M467" i="1"/>
  <c r="M462" i="1"/>
  <c r="M457" i="1"/>
  <c r="M451" i="1"/>
  <c r="M446" i="1"/>
  <c r="M441" i="1"/>
  <c r="M435" i="1"/>
  <c r="M430" i="1"/>
  <c r="M425" i="1"/>
  <c r="M419" i="1"/>
  <c r="M414" i="1"/>
  <c r="M409" i="1"/>
  <c r="M403" i="1"/>
  <c r="M398" i="1"/>
  <c r="M393" i="1"/>
  <c r="M387" i="1"/>
  <c r="M382" i="1"/>
  <c r="M377" i="1"/>
  <c r="M371" i="1"/>
  <c r="M366" i="1"/>
  <c r="M361" i="1"/>
  <c r="M355" i="1"/>
  <c r="M350" i="1"/>
  <c r="M345" i="1"/>
  <c r="M339" i="1"/>
  <c r="M334" i="1"/>
  <c r="M329" i="1"/>
  <c r="M323" i="1"/>
  <c r="M318" i="1"/>
  <c r="M313" i="1"/>
  <c r="M307" i="1"/>
  <c r="M302" i="1"/>
  <c r="M297" i="1"/>
  <c r="M291" i="1"/>
  <c r="M286" i="1"/>
  <c r="M281" i="1"/>
  <c r="M275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45" i="1"/>
  <c r="M129" i="1"/>
  <c r="M113" i="1"/>
  <c r="M97" i="1"/>
  <c r="M81" i="1"/>
  <c r="M65" i="1"/>
  <c r="M49" i="1"/>
  <c r="M33" i="1"/>
  <c r="M17" i="1"/>
</calcChain>
</file>

<file path=xl/sharedStrings.xml><?xml version="1.0" encoding="utf-8"?>
<sst xmlns="http://schemas.openxmlformats.org/spreadsheetml/2006/main" count="21" uniqueCount="21">
  <si>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</si>
  <si>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</si>
  <si>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</si>
  <si>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</si>
  <si>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</si>
  <si>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</si>
  <si>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</si>
  <si>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</si>
  <si>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</si>
  <si>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</si>
  <si>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</si>
  <si>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</si>
  <si>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RealTime</t>
  </si>
  <si>
    <t>NRT</t>
  </si>
  <si>
    <t>NRS</t>
  </si>
  <si>
    <t>NRTE</t>
  </si>
  <si>
    <t>NRTE22</t>
  </si>
  <si>
    <t>NRT1</t>
  </si>
  <si>
    <t>NRS1</t>
  </si>
  <si>
    <t>NRTE1</t>
  </si>
  <si>
    <t>NRGR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</si>
</sst>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AB804"/>
  <sheetViews>
    <sheetView tabSelected="1" topLeftCell="A787" zoomScaleNormal="100" workbookViewId="0">
      <selection activeCell="AB805" sqref="AB805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12.85546875" customWidth="1"/>
    <col min="20" max="20" width="7" customWidth="1"/>
    <col min="25" max="25" width="7" customWidth="1"/>
  </cols>
  <sheetData>
    <row r="1" spans="1:28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>
        <f>MIN(A2:A855)</f>
        <v>3.36771918126425</v>
      </c>
      <c r="M1" t="s">
        <v>11</v>
      </c>
      <c r="N1">
        <f>AVERAGE(A2:A855)</f>
        <v>841.55048016700323</v>
      </c>
      <c r="O1">
        <f>_xlfn.STDEV.P(A2:A855)</f>
        <v>352.16948744500337</v>
      </c>
      <c r="Q1" s="1" t="s">
        <v>12</v>
      </c>
      <c r="R1" s="2">
        <v>2.4689999999999999E-5</v>
      </c>
      <c r="T1" t="s">
        <v>13</v>
      </c>
      <c r="U1" t="s">
        <v>14</v>
      </c>
      <c r="V1" t="s">
        <v>15</v>
      </c>
      <c r="W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>
        <v>3.36771918126425</v>
      </c>
      <c r="B2">
        <v>0.93024701324818304</v>
      </c>
      <c r="C2">
        <v>0.17405427604850399</v>
      </c>
      <c r="D2">
        <f t="shared" ref="D2:D17" si="0">B2-(1.163-0.8788)</f>
        <v>0.64604701324818303</v>
      </c>
      <c r="E2">
        <v>22.08692036876182</v>
      </c>
      <c r="F2">
        <f t="shared" ref="F2:F17" si="1">B2*1000</f>
        <v>930.24701324818307</v>
      </c>
      <c r="G2">
        <v>0.16300000000000001</v>
      </c>
      <c r="H2">
        <f t="shared" ref="H2" si="2">E2-0.05</f>
        <v>22.03692036876182</v>
      </c>
      <c r="I2">
        <f t="shared" ref="I2:I17" si="3">G2/2</f>
        <v>8.1500000000000003E-2</v>
      </c>
      <c r="J2">
        <v>7.3882313447547004E-2</v>
      </c>
      <c r="K2">
        <f t="shared" ref="K2" si="4">J2-0.00005</f>
        <v>7.383231344754701E-2</v>
      </c>
      <c r="M2">
        <f>STANDARDIZE(A2,$N$1,$O$1)</f>
        <v>-2.3800550327820038</v>
      </c>
      <c r="Q2" s="2">
        <f>A2/$R$1</f>
        <v>136400.12884828879</v>
      </c>
      <c r="T2" s="4">
        <f>0.1+0.8*(((Q2)-(MIN($Q$2:$Q$804)))/((MAX($Q$2:Q853))-(MIN($Q$2:$Q$804))))</f>
        <v>0.1</v>
      </c>
      <c r="U2" s="4">
        <f>0.1+0.8*(((B2)-(MIN($B$2:$B$804)))/((MAX($B$2:$B$804))-(MIN($B$2:$B$804))))</f>
        <v>0.1</v>
      </c>
      <c r="V2" s="4">
        <f>0.1+0.8*(((J2)-(MIN($J$2:$J$804)))/((MAX($J$2:$J$804))-(MIN($J$2:$J$804))))</f>
        <v>0.1</v>
      </c>
      <c r="W2" s="4">
        <f>0.1+0.8*(((E2)-(MIN($E$2:$E$804)))/((MAX($E$2:$E$804))-(MIN($E$2:$E$804))))</f>
        <v>0.1</v>
      </c>
      <c r="Y2" s="4">
        <f>(((Q2)-(MIN($Q$2:$Q$804)))/((MAX($Q$2:$Q$804))-(MIN($Q$2:$Q$804))))</f>
        <v>0</v>
      </c>
      <c r="Z2" s="4">
        <f>(((B2)-(MIN($B$2:$B$804)))/((MAX($B$2:$B$804))-(MIN($B$2:$B$804))))</f>
        <v>0</v>
      </c>
      <c r="AA2" s="4">
        <f>(((J2)-(MIN($J$2:$J$804)))/((MAX($J$2:$J$804))-(MIN($J$2:$J$804))))</f>
        <v>0</v>
      </c>
      <c r="AB2" s="4">
        <f>(((C2)-(MIN($C$2:$C$804)))/((MAX($C$2:$C$804))-(MIN($C$2:$C$804))))</f>
        <v>0</v>
      </c>
    </row>
    <row r="3" spans="1:28" x14ac:dyDescent="0.25">
      <c r="A3">
        <v>3.97140373647647</v>
      </c>
      <c r="B3">
        <v>0.93114263357228699</v>
      </c>
      <c r="C3">
        <v>0.175202231945424</v>
      </c>
      <c r="D3">
        <f t="shared" si="0"/>
        <v>0.64694263357228698</v>
      </c>
      <c r="E3">
        <v>22.0877100717274</v>
      </c>
      <c r="F3">
        <f t="shared" si="1"/>
        <v>931.14263357228697</v>
      </c>
      <c r="G3">
        <v>0.16300000000000001</v>
      </c>
      <c r="H3">
        <f t="shared" ref="H3:H6" si="5">E3</f>
        <v>22.0877100717274</v>
      </c>
      <c r="I3">
        <f t="shared" si="3"/>
        <v>8.1500000000000003E-2</v>
      </c>
      <c r="J3">
        <v>7.4553560968291605E-2</v>
      </c>
      <c r="K3">
        <f t="shared" ref="K3" si="6">J3</f>
        <v>7.4553560968291605E-2</v>
      </c>
      <c r="M3">
        <f>STANDARDIZE(A3,$N$1,$O$1)</f>
        <v>-2.3783408452196686</v>
      </c>
      <c r="Q3" s="2">
        <f>A3/$R$1</f>
        <v>160850.69811569341</v>
      </c>
      <c r="T3" s="4">
        <f>0.1+0.8*(((Q3)-(MIN($Q$2:$Q$804)))/((MAX($Q$2:Q854))-(MIN($Q$2:$Q$804))))</f>
        <v>0.10034968747628839</v>
      </c>
      <c r="U3" s="4">
        <f>0.1+0.8*(((B3)-(MIN($B$2:$B$804)))/((MAX($B$2:$B$804))-(MIN($B$2:$B$804))))</f>
        <v>0.10345860970685448</v>
      </c>
      <c r="V3" s="4">
        <f>0.1+0.8*(((J3)-(MIN($J$2:$J$804)))/((MAX($J$2:$J$804))-(MIN($J$2:$J$804))))</f>
        <v>0.10065999444930028</v>
      </c>
      <c r="W3" s="4">
        <f>0.1+0.8*(((E3)-(MIN($E$2:$E$804)))/((MAX($E$2:$E$804))-(MIN($E$2:$E$804))))</f>
        <v>0.10065999444929881</v>
      </c>
      <c r="Y3" s="4">
        <f>(((Q3)-(MIN($Q$2:$Q$804)))/((MAX($Q$2:$Q$804))-(MIN($Q$2:$Q$804))))</f>
        <v>4.3710934536048986E-4</v>
      </c>
      <c r="Z3" s="4">
        <f>(((B3)-(MIN($B$2:$B$804)))/((MAX($B$2:$B$804))-(MIN($B$2:$B$804))))</f>
        <v>4.3232621335681015E-3</v>
      </c>
      <c r="AA3" s="4">
        <f>(((J3)-(MIN($J$2:$J$804)))/((MAX($J$2:$J$804))-(MIN($J$2:$J$804))))</f>
        <v>8.2499306162533764E-4</v>
      </c>
      <c r="AB3" s="4">
        <f>(((C3)-(MIN($C$2:$C$804)))/((MAX($C$2:$C$804))-(MIN($C$2:$C$804))))</f>
        <v>1.6267642019119114E-3</v>
      </c>
    </row>
    <row r="4" spans="1:28" x14ac:dyDescent="0.25">
      <c r="A4">
        <v>4.9240853748176603</v>
      </c>
      <c r="B4">
        <v>0.93255602245284097</v>
      </c>
      <c r="C4">
        <v>0.177013834536842</v>
      </c>
      <c r="D4">
        <f t="shared" si="0"/>
        <v>0.64835602245284096</v>
      </c>
      <c r="E4">
        <v>22.088925998891916</v>
      </c>
      <c r="F4">
        <f t="shared" si="1"/>
        <v>932.55602245284092</v>
      </c>
      <c r="G4">
        <v>0.16300000000000001</v>
      </c>
      <c r="H4">
        <f t="shared" si="5"/>
        <v>22.088925998891916</v>
      </c>
      <c r="I4">
        <f t="shared" si="3"/>
        <v>8.1500000000000003E-2</v>
      </c>
      <c r="J4">
        <v>7.5587099058128202E-2</v>
      </c>
      <c r="K4">
        <f t="shared" ref="K4:K21" si="7">J4</f>
        <v>7.5587099058128202E-2</v>
      </c>
      <c r="M4">
        <f>STANDARDIZE(A4,$N$1,$O$1)</f>
        <v>-2.3756356658321729</v>
      </c>
      <c r="Q4" s="2">
        <f>A4/$R$1</f>
        <v>199436.42668358286</v>
      </c>
      <c r="T4" s="4">
        <f>0.1+0.8*(((Q4)-(MIN($Q$2:$Q$804)))/((MAX($Q$2:Q855))-(MIN($Q$2:$Q$804))))</f>
        <v>0.10090153336159634</v>
      </c>
      <c r="U4" s="4">
        <f>0.1+0.8*(((B4)-(MIN($B$2:$B$804)))/((MAX($B$2:$B$804))-(MIN($B$2:$B$804))))</f>
        <v>0.10891668202866661</v>
      </c>
      <c r="V4" s="4">
        <f>0.1+0.8*(((J4)-(MIN($J$2:$J$804)))/((MAX($J$2:$J$804))-(MIN($J$2:$J$804))))</f>
        <v>0.10167620587854456</v>
      </c>
      <c r="W4" s="4">
        <f>0.1+0.8*(((E4)-(MIN($E$2:$E$804)))/((MAX($E$2:$E$804))-(MIN($E$2:$E$804))))</f>
        <v>0.10167620587854508</v>
      </c>
      <c r="Y4" s="4">
        <f>(((Q4)-(MIN($Q$2:$Q$804)))/((MAX($Q$2:$Q$804))-(MIN($Q$2:$Q$804))))</f>
        <v>1.1269167019954231E-3</v>
      </c>
      <c r="Z4" s="4">
        <f>(((B4)-(MIN($B$2:$B$804)))/((MAX($B$2:$B$804))-(MIN($B$2:$B$804))))</f>
        <v>1.1145852535833251E-2</v>
      </c>
      <c r="AA4" s="4">
        <f>(((J4)-(MIN($J$2:$J$804)))/((MAX($J$2:$J$804))-(MIN($J$2:$J$804))))</f>
        <v>2.0952573481807031E-3</v>
      </c>
      <c r="AB4" s="4">
        <f>(((C4)-(MIN($C$2:$C$804)))/((MAX($C$2:$C$804))-(MIN($C$2:$C$804))))</f>
        <v>4.1939797645625535E-3</v>
      </c>
    </row>
    <row r="5" spans="1:28" x14ac:dyDescent="0.25">
      <c r="A5">
        <v>7.0903090708233503</v>
      </c>
      <c r="B5">
        <v>0.93576981010393701</v>
      </c>
      <c r="C5">
        <v>0.18113308728963801</v>
      </c>
      <c r="D5">
        <f t="shared" si="0"/>
        <v>0.651569810103937</v>
      </c>
      <c r="E5">
        <v>22.091684127479418</v>
      </c>
      <c r="F5">
        <f t="shared" si="1"/>
        <v>935.76981010393706</v>
      </c>
      <c r="G5">
        <v>0.16300000000000001</v>
      </c>
      <c r="H5">
        <f t="shared" si="5"/>
        <v>22.091684127479418</v>
      </c>
      <c r="I5">
        <f t="shared" si="3"/>
        <v>8.1500000000000003E-2</v>
      </c>
      <c r="J5">
        <v>7.79315083575053E-2</v>
      </c>
      <c r="K5">
        <f t="shared" si="7"/>
        <v>7.79315083575053E-2</v>
      </c>
      <c r="M5">
        <f>STANDARDIZE(A5,$N$1,$O$1)</f>
        <v>-2.3694845829779436</v>
      </c>
      <c r="Q5" s="2">
        <f>A5/$R$1</f>
        <v>287173.31190050021</v>
      </c>
      <c r="T5" s="4">
        <f>0.1+0.8*(((Q5)-(MIN($Q$2:$Q$804)))/((MAX($Q$2:Q856))-(MIN($Q$2:$Q$804))))</f>
        <v>0.10215632991186761</v>
      </c>
      <c r="U5" s="4">
        <f>0.1+0.8*(((B5)-(MIN($B$2:$B$804)))/((MAX($B$2:$B$804))-(MIN($B$2:$B$804))))</f>
        <v>0.1213273396105726</v>
      </c>
      <c r="V5" s="4">
        <f>0.1+0.8*(((J5)-(MIN($J$2:$J$804)))/((MAX($J$2:$J$804))-(MIN($J$2:$J$804))))</f>
        <v>0.10398131252945694</v>
      </c>
      <c r="W5" s="4">
        <f>0.1+0.8*(((E5)-(MIN($E$2:$E$804)))/((MAX($E$2:$E$804))-(MIN($E$2:$E$804))))</f>
        <v>0.10398131252945671</v>
      </c>
      <c r="Y5" s="4">
        <f>(((Q5)-(MIN($Q$2:$Q$804)))/((MAX($Q$2:$Q$804))-(MIN($Q$2:$Q$804))))</f>
        <v>2.6954123898345157E-3</v>
      </c>
      <c r="Z5" s="4">
        <f>(((B5)-(MIN($B$2:$B$804)))/((MAX($B$2:$B$804))-(MIN($B$2:$B$804))))</f>
        <v>2.6659174513215731E-2</v>
      </c>
      <c r="AA5" s="4">
        <f>(((J5)-(MIN($J$2:$J$804)))/((MAX($J$2:$J$804))-(MIN($J$2:$J$804))))</f>
        <v>4.9766406618211717E-3</v>
      </c>
      <c r="AB5" s="4">
        <f>(((C5)-(MIN($C$2:$C$804)))/((MAX($C$2:$C$804))-(MIN($C$2:$C$804))))</f>
        <v>1.0031358129754695E-2</v>
      </c>
    </row>
    <row r="6" spans="1:28" x14ac:dyDescent="0.25">
      <c r="A6">
        <v>9.9259909385551204</v>
      </c>
      <c r="B6">
        <v>0.93997679915393995</v>
      </c>
      <c r="C6">
        <v>0.18652536988780499</v>
      </c>
      <c r="D6">
        <f t="shared" si="0"/>
        <v>0.65577679915393994</v>
      </c>
      <c r="E6">
        <v>22.095311685184139</v>
      </c>
      <c r="F6">
        <f t="shared" si="1"/>
        <v>939.97679915393996</v>
      </c>
      <c r="G6">
        <v>0.16300000000000001</v>
      </c>
      <c r="H6">
        <f t="shared" si="5"/>
        <v>22.095311685184139</v>
      </c>
      <c r="I6">
        <f t="shared" si="3"/>
        <v>8.1500000000000003E-2</v>
      </c>
      <c r="J6">
        <v>8.1014932406518095E-2</v>
      </c>
      <c r="K6">
        <f t="shared" si="7"/>
        <v>8.1014932406518095E-2</v>
      </c>
      <c r="M6">
        <f>STANDARDIZE(A6,$N$1,$O$1)</f>
        <v>-2.3614325456242682</v>
      </c>
      <c r="Q6" s="2">
        <f>A6/$R$1</f>
        <v>402024.74437242287</v>
      </c>
      <c r="T6" s="4">
        <f>0.1+0.8*(((Q6)-(MIN($Q$2:$Q$804)))/((MAX($Q$2:Q857))-(MIN($Q$2:$Q$804))))</f>
        <v>0.10379891365419193</v>
      </c>
      <c r="U6" s="4">
        <f>0.1+0.8*(((B6)-(MIN($B$2:$B$804)))/((MAX($B$2:$B$804))-(MIN($B$2:$B$804))))</f>
        <v>0.13757343494067575</v>
      </c>
      <c r="V6" s="4">
        <f>0.1+0.8*(((J6)-(MIN($J$2:$J$804)))/((MAX($J$2:$J$804))-(MIN($J$2:$J$804))))</f>
        <v>0.10701304478066881</v>
      </c>
      <c r="W6" s="4">
        <f>0.1+0.8*(((E6)-(MIN($E$2:$E$804)))/((MAX($E$2:$E$804))-(MIN($E$2:$E$804))))</f>
        <v>0.10701304478066892</v>
      </c>
      <c r="Y6" s="4">
        <f>(((Q6)-(MIN($Q$2:$Q$804)))/((MAX($Q$2:$Q$804))-(MIN($Q$2:$Q$804))))</f>
        <v>4.7486420677399065E-3</v>
      </c>
      <c r="Z6" s="4">
        <f>(((B6)-(MIN($B$2:$B$804)))/((MAX($B$2:$B$804))-(MIN($B$2:$B$804))))</f>
        <v>4.6966793675844672E-2</v>
      </c>
      <c r="AA6" s="4">
        <f>(((J6)-(MIN($J$2:$J$804)))/((MAX($J$2:$J$804))-(MIN($J$2:$J$804))))</f>
        <v>8.7663059758360026E-3</v>
      </c>
      <c r="AB6" s="4">
        <f>(((C6)-(MIN($C$2:$C$804)))/((MAX($C$2:$C$804))-(MIN($C$2:$C$804))))</f>
        <v>1.7672742542540885E-2</v>
      </c>
    </row>
    <row r="7" spans="1:28" x14ac:dyDescent="0.25">
      <c r="A7">
        <v>12.9733152687939</v>
      </c>
      <c r="B7">
        <v>0.94378544708857803</v>
      </c>
      <c r="C7">
        <v>0.192320108057803</v>
      </c>
      <c r="D7">
        <f t="shared" si="0"/>
        <v>0.65958544708857803</v>
      </c>
      <c r="E7">
        <v>22.099232199533468</v>
      </c>
      <c r="F7">
        <f t="shared" si="1"/>
        <v>943.78544708857805</v>
      </c>
      <c r="G7">
        <v>0.16300000000000001</v>
      </c>
      <c r="H7">
        <f t="shared" ref="H7" si="8">E7-0.05</f>
        <v>22.049232199533467</v>
      </c>
      <c r="I7">
        <f t="shared" si="3"/>
        <v>8.1500000000000003E-2</v>
      </c>
      <c r="J7">
        <v>8.4347369603446395E-2</v>
      </c>
      <c r="K7">
        <f t="shared" ref="K7" si="9">J7-0.00005</f>
        <v>8.4297369603446401E-2</v>
      </c>
      <c r="M7">
        <f>STANDARDIZE(A7,$N$1,$O$1)</f>
        <v>-2.3527795406398013</v>
      </c>
      <c r="Q7" s="2">
        <f>A7/$R$1</f>
        <v>525448.16803539498</v>
      </c>
      <c r="T7" s="4">
        <f>0.1+0.8*(((Q7)-(MIN($Q$2:$Q$804)))/((MAX($Q$2:Q858))-(MIN($Q$2:$Q$804))))</f>
        <v>0.10556409241398115</v>
      </c>
      <c r="U7" s="4">
        <f>0.1+0.8*(((B7)-(MIN($B$2:$B$804)))/((MAX($B$2:$B$804))-(MIN($B$2:$B$804))))</f>
        <v>0.15228125963180195</v>
      </c>
      <c r="V7" s="4">
        <f>0.1+0.8*(((J7)-(MIN($J$2:$J$804)))/((MAX($J$2:$J$804))-(MIN($J$2:$J$804))))</f>
        <v>0.11028961562025223</v>
      </c>
      <c r="W7" s="4">
        <f>0.1+0.8*(((E7)-(MIN($E$2:$E$804)))/((MAX($E$2:$E$804))-(MIN($E$2:$E$804))))</f>
        <v>0.11028961562025316</v>
      </c>
      <c r="Y7" s="4">
        <f>(((Q7)-(MIN($Q$2:$Q$804)))/((MAX($Q$2:$Q$804))-(MIN($Q$2:$Q$804))))</f>
        <v>6.9551155174764319E-3</v>
      </c>
      <c r="Z7" s="4">
        <f>(((B7)-(MIN($B$2:$B$804)))/((MAX($B$2:$B$804))-(MIN($B$2:$B$804))))</f>
        <v>6.5351574539752433E-2</v>
      </c>
      <c r="AA7" s="4">
        <f>(((J7)-(MIN($J$2:$J$804)))/((MAX($J$2:$J$804))-(MIN($J$2:$J$804))))</f>
        <v>1.2862019525315288E-2</v>
      </c>
      <c r="AB7" s="4">
        <f>(((C7)-(MIN($C$2:$C$804)))/((MAX($C$2:$C$804))-(MIN($C$2:$C$804))))</f>
        <v>2.5884445308907791E-2</v>
      </c>
    </row>
    <row r="8" spans="1:28" x14ac:dyDescent="0.25">
      <c r="A8">
        <v>16.153599522635702</v>
      </c>
      <c r="B8">
        <v>0.94635903127670395</v>
      </c>
      <c r="C8">
        <v>0.19836768047216899</v>
      </c>
      <c r="D8">
        <f t="shared" si="0"/>
        <v>0.66215903127670395</v>
      </c>
      <c r="E8">
        <v>22.103348021031497</v>
      </c>
      <c r="F8">
        <f t="shared" si="1"/>
        <v>946.35903127670394</v>
      </c>
      <c r="G8">
        <v>0.16300000000000001</v>
      </c>
      <c r="H8">
        <f t="shared" ref="H8:H11" si="10">E8</f>
        <v>22.103348021031497</v>
      </c>
      <c r="I8">
        <f t="shared" si="3"/>
        <v>8.1500000000000003E-2</v>
      </c>
      <c r="J8">
        <v>8.7845817876773896E-2</v>
      </c>
      <c r="K8">
        <f t="shared" ref="K8" si="11">J8</f>
        <v>8.7845817876773896E-2</v>
      </c>
      <c r="M8">
        <f>STANDARDIZE(A8,$N$1,$O$1)</f>
        <v>-2.3437489903870956</v>
      </c>
      <c r="Q8" s="2">
        <f>A8/$R$1</f>
        <v>654256.76478880935</v>
      </c>
      <c r="T8" s="4">
        <f>0.1+0.8*(((Q8)-(MIN($Q$2:$Q$804)))/((MAX($Q$2:Q859))-(MIN($Q$2:$Q$804))))</f>
        <v>0.10740628891379835</v>
      </c>
      <c r="U8" s="4">
        <f>0.1+0.8*(((B8)-(MIN($B$2:$B$804)))/((MAX($B$2:$B$804))-(MIN($B$2:$B$804))))</f>
        <v>0.16221964871800854</v>
      </c>
      <c r="V8" s="4">
        <f>0.1+0.8*(((J8)-(MIN($J$2:$J$804)))/((MAX($J$2:$J$804))-(MIN($J$2:$J$804))))</f>
        <v>0.1137294144577943</v>
      </c>
      <c r="W8" s="4">
        <f>0.1+0.8*(((E8)-(MIN($E$2:$E$804)))/((MAX($E$2:$E$804))-(MIN($E$2:$E$804))))</f>
        <v>0.11372941445779264</v>
      </c>
      <c r="Y8" s="4">
        <f>(((Q8)-(MIN($Q$2:$Q$804)))/((MAX($Q$2:$Q$804))-(MIN($Q$2:$Q$804))))</f>
        <v>9.2578611422479244E-3</v>
      </c>
      <c r="Z8" s="4">
        <f>(((B8)-(MIN($B$2:$B$804)))/((MAX($B$2:$B$804))-(MIN($B$2:$B$804))))</f>
        <v>7.7774560897510669E-2</v>
      </c>
      <c r="AA8" s="4">
        <f>(((J8)-(MIN($J$2:$J$804)))/((MAX($J$2:$J$804))-(MIN($J$2:$J$804))))</f>
        <v>1.7161768072242862E-2</v>
      </c>
      <c r="AB8" s="4">
        <f>(((C8)-(MIN($C$2:$C$804)))/((MAX($C$2:$C$804))-(MIN($C$2:$C$804))))</f>
        <v>3.4454438580039562E-2</v>
      </c>
    </row>
    <row r="9" spans="1:28" x14ac:dyDescent="0.25">
      <c r="A9">
        <v>19.393548987057201</v>
      </c>
      <c r="B9">
        <v>0.948980898394994</v>
      </c>
      <c r="C9">
        <v>0.20436824613939</v>
      </c>
      <c r="D9">
        <f t="shared" si="0"/>
        <v>0.66478089839499399</v>
      </c>
      <c r="E9">
        <v>22.107566971167163</v>
      </c>
      <c r="F9">
        <f t="shared" si="1"/>
        <v>948.98089839499403</v>
      </c>
      <c r="G9">
        <v>0.16300000000000001</v>
      </c>
      <c r="H9">
        <f t="shared" si="10"/>
        <v>22.107566971167163</v>
      </c>
      <c r="I9">
        <f t="shared" si="3"/>
        <v>8.1500000000000003E-2</v>
      </c>
      <c r="J9">
        <v>9.1431925492088395E-2</v>
      </c>
      <c r="K9">
        <f t="shared" si="7"/>
        <v>9.1431925492088395E-2</v>
      </c>
      <c r="M9">
        <f>STANDARDIZE(A9,$N$1,$O$1)</f>
        <v>-2.3345490182716024</v>
      </c>
      <c r="Q9" s="2">
        <f>A9/$R$1</f>
        <v>785481.93548226822</v>
      </c>
      <c r="T9" s="4">
        <f>0.1+0.8*(((Q9)-(MIN($Q$2:$Q$804)))/((MAX($Q$2:Q860))-(MIN($Q$2:$Q$804))))</f>
        <v>0.10928304680288695</v>
      </c>
      <c r="U9" s="4">
        <f>0.1+0.8*(((B9)-(MIN($B$2:$B$804)))/((MAX($B$2:$B$804))-(MIN($B$2:$B$804))))</f>
        <v>0.17234449160215465</v>
      </c>
      <c r="V9" s="4">
        <f>0.1+0.8*(((J9)-(MIN($J$2:$J$804)))/((MAX($J$2:$J$804))-(MIN($J$2:$J$804))))</f>
        <v>0.11725540307980895</v>
      </c>
      <c r="W9" s="4">
        <f>0.1+0.8*(((E9)-(MIN($E$2:$E$804)))/((MAX($E$2:$E$804))-(MIN($E$2:$E$804))))</f>
        <v>0.11725540307980883</v>
      </c>
      <c r="Y9" s="4">
        <f>(((Q9)-(MIN($Q$2:$Q$804)))/((MAX($Q$2:$Q$804))-(MIN($Q$2:$Q$804))))</f>
        <v>1.1603808503608684E-2</v>
      </c>
      <c r="Z9" s="4">
        <f>(((B9)-(MIN($B$2:$B$804)))/((MAX($B$2:$B$804))-(MIN($B$2:$B$804))))</f>
        <v>9.043061450269331E-2</v>
      </c>
      <c r="AA9" s="4">
        <f>(((J9)-(MIN($J$2:$J$804)))/((MAX($J$2:$J$804))-(MIN($J$2:$J$804))))</f>
        <v>2.1569253849761168E-2</v>
      </c>
      <c r="AB9" s="4">
        <f>(((C9)-(MIN($C$2:$C$804)))/((MAX($C$2:$C$804))-(MIN($C$2:$C$804))))</f>
        <v>4.2957818757664051E-2</v>
      </c>
    </row>
    <row r="10" spans="1:28" x14ac:dyDescent="0.25">
      <c r="A10">
        <v>22.686847463587</v>
      </c>
      <c r="B10">
        <v>0.95164593718067503</v>
      </c>
      <c r="C10">
        <v>0.20791076891936899</v>
      </c>
      <c r="D10">
        <f t="shared" si="0"/>
        <v>0.66744593718067502</v>
      </c>
      <c r="E10">
        <v>22.111882461643368</v>
      </c>
      <c r="F10">
        <f t="shared" si="1"/>
        <v>951.64593718067499</v>
      </c>
      <c r="G10">
        <v>0.16300000000000001</v>
      </c>
      <c r="H10">
        <f t="shared" si="10"/>
        <v>22.111882461643368</v>
      </c>
      <c r="I10">
        <f t="shared" si="3"/>
        <v>8.1500000000000003E-2</v>
      </c>
      <c r="J10">
        <v>9.5100092396862304E-2</v>
      </c>
      <c r="K10">
        <f t="shared" si="7"/>
        <v>9.5100092396862304E-2</v>
      </c>
      <c r="M10">
        <f>STANDARDIZE(A10,$N$1,$O$1)</f>
        <v>-2.3251975594032523</v>
      </c>
      <c r="Q10" s="2">
        <f>A10/$R$1</f>
        <v>918867.86000757397</v>
      </c>
      <c r="T10" s="4">
        <f>0.1+0.8*(((Q10)-(MIN($Q$2:$Q$804)))/((MAX($Q$2:Q861))-(MIN($Q$2:$Q$804))))</f>
        <v>0.11119070738982588</v>
      </c>
      <c r="U10" s="4">
        <f>0.1+0.8*(((B10)-(MIN($B$2:$B$804)))/((MAX($B$2:$B$804))-(MIN($B$2:$B$804))))</f>
        <v>0.18263605016244283</v>
      </c>
      <c r="V10" s="4">
        <f>0.1+0.8*(((J10)-(MIN($J$2:$J$804)))/((MAX($J$2:$J$804))-(MIN($J$2:$J$804))))</f>
        <v>0.12086207531536849</v>
      </c>
      <c r="W10" s="4">
        <f>0.1+0.8*(((E10)-(MIN($E$2:$E$804)))/((MAX($E$2:$E$804))-(MIN($E$2:$E$804))))</f>
        <v>0.12086207531536913</v>
      </c>
      <c r="Y10" s="4">
        <f>(((Q10)-(MIN($Q$2:$Q$804)))/((MAX($Q$2:$Q$804))-(MIN($Q$2:$Q$804))))</f>
        <v>1.3988384237282348E-2</v>
      </c>
      <c r="Z10" s="4">
        <f>(((B10)-(MIN($B$2:$B$804)))/((MAX($B$2:$B$804))-(MIN($B$2:$B$804))))</f>
        <v>0.10329506270305353</v>
      </c>
      <c r="AA10" s="4">
        <f>(((J10)-(MIN($J$2:$J$804)))/((MAX($J$2:$J$804))-(MIN($J$2:$J$804))))</f>
        <v>2.6077594144210604E-2</v>
      </c>
      <c r="AB10" s="4">
        <f>(((C10)-(MIN($C$2:$C$804)))/((MAX($C$2:$C$804))-(MIN($C$2:$C$804))))</f>
        <v>4.7977915138012021E-2</v>
      </c>
    </row>
    <row r="11" spans="1:28" x14ac:dyDescent="0.25">
      <c r="A11">
        <v>26.021800711198299</v>
      </c>
      <c r="B11">
        <v>0.95434468429292496</v>
      </c>
      <c r="C11">
        <v>0.21149809874508099</v>
      </c>
      <c r="D11">
        <f t="shared" si="0"/>
        <v>0.67014468429292495</v>
      </c>
      <c r="E11">
        <v>22.116280773752386</v>
      </c>
      <c r="F11">
        <f t="shared" si="1"/>
        <v>954.34468429292497</v>
      </c>
      <c r="G11">
        <v>0.16300000000000001</v>
      </c>
      <c r="H11">
        <f t="shared" si="10"/>
        <v>22.116280773752386</v>
      </c>
      <c r="I11">
        <f t="shared" si="3"/>
        <v>8.1500000000000003E-2</v>
      </c>
      <c r="J11">
        <v>9.8838657689527001E-2</v>
      </c>
      <c r="K11">
        <f t="shared" si="7"/>
        <v>9.8838657689527001E-2</v>
      </c>
      <c r="M11">
        <f>STANDARDIZE(A11,$N$1,$O$1)</f>
        <v>-2.3157278200689153</v>
      </c>
      <c r="Q11" s="2">
        <f>A11/$R$1</f>
        <v>1053940.8955527865</v>
      </c>
      <c r="T11" s="4">
        <f>0.1+0.8*(((Q11)-(MIN($Q$2:$Q$804)))/((MAX($Q$2:Q862))-(MIN($Q$2:$Q$804))))</f>
        <v>0.11312249672355666</v>
      </c>
      <c r="U11" s="4">
        <f>0.1+0.8*(((B11)-(MIN($B$2:$B$804)))/((MAX($B$2:$B$804))-(MIN($B$2:$B$804))))</f>
        <v>0.19305777989274064</v>
      </c>
      <c r="V11" s="4">
        <f>0.1+0.8*(((J11)-(MIN($J$2:$J$804)))/((MAX($J$2:$J$804))-(MIN($J$2:$J$804))))</f>
        <v>0.12453796575108775</v>
      </c>
      <c r="W11" s="4">
        <f>0.1+0.8*(((E11)-(MIN($E$2:$E$804)))/((MAX($E$2:$E$804))-(MIN($E$2:$E$804))))</f>
        <v>0.12453796575108889</v>
      </c>
      <c r="Y11" s="4">
        <f>(((Q11)-(MIN($Q$2:$Q$804)))/((MAX($Q$2:$Q$804))-(MIN($Q$2:$Q$804))))</f>
        <v>1.6403120904445814E-2</v>
      </c>
      <c r="Z11" s="4">
        <f>(((B11)-(MIN($B$2:$B$804)))/((MAX($B$2:$B$804))-(MIN($B$2:$B$804))))</f>
        <v>0.11632222486592579</v>
      </c>
      <c r="AA11" s="4">
        <f>(((J11)-(MIN($J$2:$J$804)))/((MAX($J$2:$J$804))-(MIN($J$2:$J$804))))</f>
        <v>3.0672457188859678E-2</v>
      </c>
      <c r="AB11" s="4">
        <f>(((C11)-(MIN($C$2:$C$804)))/((MAX($C$2:$C$804))-(MIN($C$2:$C$804))))</f>
        <v>5.3061507422852025E-2</v>
      </c>
    </row>
    <row r="12" spans="1:28" x14ac:dyDescent="0.25">
      <c r="A12">
        <v>29.400937735007201</v>
      </c>
      <c r="B12">
        <v>0.95707918628075295</v>
      </c>
      <c r="C12">
        <v>0.215132956007131</v>
      </c>
      <c r="D12">
        <f t="shared" si="0"/>
        <v>0.67287918628075294</v>
      </c>
      <c r="E12">
        <v>22.120766776176364</v>
      </c>
      <c r="F12">
        <f t="shared" si="1"/>
        <v>957.07918628075299</v>
      </c>
      <c r="G12">
        <v>0.16300000000000001</v>
      </c>
      <c r="H12">
        <f t="shared" ref="H12" si="12">E12-0.05</f>
        <v>22.070766776176363</v>
      </c>
      <c r="I12">
        <f t="shared" si="3"/>
        <v>8.1500000000000003E-2</v>
      </c>
      <c r="J12">
        <v>0.10265175974990801</v>
      </c>
      <c r="K12">
        <f t="shared" ref="K12" si="13">J12-0.00005</f>
        <v>0.10260175974990801</v>
      </c>
      <c r="M12">
        <f>STANDARDIZE(A12,$N$1,$O$1)</f>
        <v>-2.3061326190527098</v>
      </c>
      <c r="Q12" s="2">
        <f>A12/$R$1</f>
        <v>1190803.472458777</v>
      </c>
      <c r="T12" s="4">
        <f>0.1+0.8*(((Q12)-(MIN($Q$2:$Q$804)))/((MAX($Q$2:Q863))-(MIN($Q$2:$Q$804))))</f>
        <v>0.11507987974368877</v>
      </c>
      <c r="U12" s="4">
        <f>0.1+0.8*(((B12)-(MIN($B$2:$B$804)))/((MAX($B$2:$B$804))-(MIN($B$2:$B$804))))</f>
        <v>0.20361758393467866</v>
      </c>
      <c r="V12" s="4">
        <f>0.1+0.8*(((J12)-(MIN($J$2:$J$804)))/((MAX($J$2:$J$804))-(MIN($J$2:$J$804))))</f>
        <v>0.12828714338927888</v>
      </c>
      <c r="W12" s="4">
        <f>0.1+0.8*(((E12)-(MIN($E$2:$E$804)))/((MAX($E$2:$E$804))-(MIN($E$2:$E$804))))</f>
        <v>0.12828714338927985</v>
      </c>
      <c r="Y12" s="4">
        <f>(((Q12)-(MIN($Q$2:$Q$804)))/((MAX($Q$2:$Q$804))-(MIN($Q$2:$Q$804))))</f>
        <v>1.8849849679610949E-2</v>
      </c>
      <c r="Z12" s="4">
        <f>(((B12)-(MIN($B$2:$B$804)))/((MAX($B$2:$B$804))-(MIN($B$2:$B$804))))</f>
        <v>0.1295219799183483</v>
      </c>
      <c r="AA12" s="4">
        <f>(((J12)-(MIN($J$2:$J$804)))/((MAX($J$2:$J$804))-(MIN($J$2:$J$804))))</f>
        <v>3.5358929236598578E-2</v>
      </c>
      <c r="AB12" s="4">
        <f>(((C12)-(MIN($C$2:$C$804)))/((MAX($C$2:$C$804))-(MIN($C$2:$C$804))))</f>
        <v>5.8212450667995255E-2</v>
      </c>
    </row>
    <row r="13" spans="1:28" x14ac:dyDescent="0.25">
      <c r="A13">
        <v>32.816025605224503</v>
      </c>
      <c r="B13">
        <v>0.95984278080323504</v>
      </c>
      <c r="C13">
        <v>0.21880648473891601</v>
      </c>
      <c r="D13">
        <f t="shared" si="0"/>
        <v>0.67564278080323503</v>
      </c>
      <c r="E13">
        <v>22.125331052818108</v>
      </c>
      <c r="F13">
        <f t="shared" si="1"/>
        <v>959.84278080323509</v>
      </c>
      <c r="G13">
        <v>0.16300000000000001</v>
      </c>
      <c r="H13">
        <f t="shared" ref="H13:H16" si="14">E13</f>
        <v>22.125331052818108</v>
      </c>
      <c r="I13">
        <f t="shared" si="3"/>
        <v>8.1500000000000003E-2</v>
      </c>
      <c r="J13">
        <v>0.106531394895392</v>
      </c>
      <c r="K13">
        <f t="shared" ref="K13" si="15">J13</f>
        <v>0.106531394895392</v>
      </c>
      <c r="M13">
        <f>STANDARDIZE(A13,$N$1,$O$1)</f>
        <v>-2.2964353341033696</v>
      </c>
      <c r="Q13" s="2">
        <f>A13/$R$1</f>
        <v>1329122.1387292226</v>
      </c>
      <c r="T13" s="4">
        <f>0.1+0.8*(((Q13)-(MIN($Q$2:$Q$804)))/((MAX($Q$2:Q864))-(MIN($Q$2:$Q$804))))</f>
        <v>0.11705808748203246</v>
      </c>
      <c r="U13" s="4">
        <f>0.1+0.8*(((B13)-(MIN($B$2:$B$804)))/((MAX($B$2:$B$804))-(MIN($B$2:$B$804))))</f>
        <v>0.21428973438060472</v>
      </c>
      <c r="V13" s="4">
        <f>0.1+0.8*(((J13)-(MIN($J$2:$J$804)))/((MAX($J$2:$J$804))-(MIN($J$2:$J$804))))</f>
        <v>0.13210173872437869</v>
      </c>
      <c r="W13" s="4">
        <f>0.1+0.8*(((E13)-(MIN($E$2:$E$804)))/((MAX($E$2:$E$804))-(MIN($E$2:$E$804))))</f>
        <v>0.13210173872437847</v>
      </c>
      <c r="Y13" s="4">
        <f>(((Q13)-(MIN($Q$2:$Q$804)))/((MAX($Q$2:$Q$804))-(MIN($Q$2:$Q$804))))</f>
        <v>2.1322609352540572E-2</v>
      </c>
      <c r="Z13" s="4">
        <f>(((B13)-(MIN($B$2:$B$804)))/((MAX($B$2:$B$804))-(MIN($B$2:$B$804))))</f>
        <v>0.1428621679757559</v>
      </c>
      <c r="AA13" s="4">
        <f>(((J13)-(MIN($J$2:$J$804)))/((MAX($J$2:$J$804))-(MIN($J$2:$J$804))))</f>
        <v>4.0127173405473372E-2</v>
      </c>
      <c r="AB13" s="4">
        <f>(((C13)-(MIN($C$2:$C$804)))/((MAX($C$2:$C$804))-(MIN($C$2:$C$804))))</f>
        <v>6.3418195114795267E-2</v>
      </c>
    </row>
    <row r="14" spans="1:28" x14ac:dyDescent="0.25">
      <c r="A14">
        <v>36.263098724720699</v>
      </c>
      <c r="B14">
        <v>0.96166956364497103</v>
      </c>
      <c r="C14">
        <v>0.222514419241996</v>
      </c>
      <c r="D14">
        <f t="shared" si="0"/>
        <v>0.67746956364497102</v>
      </c>
      <c r="E14">
        <v>22.129969662288207</v>
      </c>
      <c r="F14">
        <f t="shared" si="1"/>
        <v>961.66956364497105</v>
      </c>
      <c r="G14">
        <v>0.16300000000000001</v>
      </c>
      <c r="H14">
        <f t="shared" si="14"/>
        <v>22.129969662288207</v>
      </c>
      <c r="I14">
        <f t="shared" si="3"/>
        <v>8.1500000000000003E-2</v>
      </c>
      <c r="J14">
        <v>0.110474212944977</v>
      </c>
      <c r="K14">
        <f t="shared" si="7"/>
        <v>0.110474212944977</v>
      </c>
      <c r="M14">
        <f>STANDARDIZE(A14,$N$1,$O$1)</f>
        <v>-2.2866472256999275</v>
      </c>
      <c r="Q14" s="2">
        <f>A14/$R$1</f>
        <v>1468736.2788465249</v>
      </c>
      <c r="T14" s="4">
        <f>0.1+0.8*(((Q14)-(MIN($Q$2:$Q$804)))/((MAX($Q$2:Q865))-(MIN($Q$2:$Q$804))))</f>
        <v>0.11905482284544495</v>
      </c>
      <c r="U14" s="4">
        <f>0.1+0.8*(((B14)-(MIN($B$2:$B$804)))/((MAX($B$2:$B$804))-(MIN($B$2:$B$804))))</f>
        <v>0.22134420679341474</v>
      </c>
      <c r="V14" s="4">
        <f>0.1+0.8*(((J14)-(MIN($J$2:$J$804)))/((MAX($J$2:$J$804))-(MIN($J$2:$J$804))))</f>
        <v>0.13597845773920711</v>
      </c>
      <c r="W14" s="4">
        <f>0.1+0.8*(((E14)-(MIN($E$2:$E$804)))/((MAX($E$2:$E$804))-(MIN($E$2:$E$804))))</f>
        <v>0.13597845773920619</v>
      </c>
      <c r="Y14" s="4">
        <f>(((Q14)-(MIN($Q$2:$Q$804)))/((MAX($Q$2:$Q$804))-(MIN($Q$2:$Q$804))))</f>
        <v>2.381852855680618E-2</v>
      </c>
      <c r="Z14" s="4">
        <f>(((B14)-(MIN($B$2:$B$804)))/((MAX($B$2:$B$804))-(MIN($B$2:$B$804))))</f>
        <v>0.15168025849176842</v>
      </c>
      <c r="AA14" s="4">
        <f>(((J14)-(MIN($J$2:$J$804)))/((MAX($J$2:$J$804))-(MIN($J$2:$J$804))))</f>
        <v>4.4973072174008887E-2</v>
      </c>
      <c r="AB14" s="4">
        <f>(((C14)-(MIN($C$2:$C$804)))/((MAX($C$2:$C$804))-(MIN($C$2:$C$804))))</f>
        <v>6.8672695857226518E-2</v>
      </c>
    </row>
    <row r="15" spans="1:28" x14ac:dyDescent="0.25">
      <c r="A15">
        <v>36.977995314226099</v>
      </c>
      <c r="B15">
        <v>0.96197259603861096</v>
      </c>
      <c r="C15">
        <v>0.22328341648646099</v>
      </c>
      <c r="D15">
        <f t="shared" si="0"/>
        <v>0.67777259603861095</v>
      </c>
      <c r="E15">
        <v>22.130937803181592</v>
      </c>
      <c r="F15">
        <f t="shared" si="1"/>
        <v>961.97259603861096</v>
      </c>
      <c r="G15">
        <v>0.16300000000000001</v>
      </c>
      <c r="H15">
        <f t="shared" si="14"/>
        <v>22.130937803181592</v>
      </c>
      <c r="I15">
        <f t="shared" si="3"/>
        <v>8.1500000000000003E-2</v>
      </c>
      <c r="J15">
        <v>0.111297132704352</v>
      </c>
      <c r="K15">
        <f t="shared" si="7"/>
        <v>0.111297132704352</v>
      </c>
      <c r="M15">
        <f>STANDARDIZE(A15,$N$1,$O$1)</f>
        <v>-2.2846172469113282</v>
      </c>
      <c r="Q15" s="2">
        <f>A15/$R$1</f>
        <v>1497691.1832412353</v>
      </c>
      <c r="T15" s="4">
        <f>0.1+0.8*(((Q15)-(MIN($Q$2:$Q$804)))/((MAX($Q$2:Q866))-(MIN($Q$2:$Q$804))))</f>
        <v>0.11946893048168129</v>
      </c>
      <c r="U15" s="4">
        <f>0.1+0.8*(((B15)-(MIN($B$2:$B$804)))/((MAX($B$2:$B$804))-(MIN($B$2:$B$804))))</f>
        <v>0.22251442451841222</v>
      </c>
      <c r="V15" s="4">
        <f>0.1+0.8*(((J15)-(MIN($J$2:$J$804)))/((MAX($J$2:$J$804))-(MIN($J$2:$J$804))))</f>
        <v>0.13678758173091221</v>
      </c>
      <c r="W15" s="4">
        <f>0.1+0.8*(((E15)-(MIN($E$2:$E$804)))/((MAX($E$2:$E$804))-(MIN($E$2:$E$804))))</f>
        <v>0.13678758173091299</v>
      </c>
      <c r="Y15" s="4">
        <f>(((Q15)-(MIN($Q$2:$Q$804)))/((MAX($Q$2:$Q$804))-(MIN($Q$2:$Q$804))))</f>
        <v>2.4336163102101613E-2</v>
      </c>
      <c r="Z15" s="4">
        <f>(((B15)-(MIN($B$2:$B$804)))/((MAX($B$2:$B$804))-(MIN($B$2:$B$804))))</f>
        <v>0.15314303064801527</v>
      </c>
      <c r="AA15" s="4">
        <f>(((J15)-(MIN($J$2:$J$804)))/((MAX($J$2:$J$804))-(MIN($J$2:$J$804))))</f>
        <v>4.5984477163640243E-2</v>
      </c>
      <c r="AB15" s="4">
        <f>(((C15)-(MIN($C$2:$C$804)))/((MAX($C$2:$C$804))-(MIN($C$2:$C$804))))</f>
        <v>6.9762439106092575E-2</v>
      </c>
    </row>
    <row r="16" spans="1:28" x14ac:dyDescent="0.25">
      <c r="A16">
        <v>37.324362953519703</v>
      </c>
      <c r="B16">
        <v>0.96211941533577305</v>
      </c>
      <c r="C16">
        <v>0.223655995911372</v>
      </c>
      <c r="D16">
        <f t="shared" si="0"/>
        <v>0.67791941533577305</v>
      </c>
      <c r="E16">
        <v>22.131406610225675</v>
      </c>
      <c r="F16">
        <f t="shared" si="1"/>
        <v>962.11941533577306</v>
      </c>
      <c r="G16">
        <v>0.16300000000000001</v>
      </c>
      <c r="H16">
        <f t="shared" si="14"/>
        <v>22.131406610225675</v>
      </c>
      <c r="I16">
        <f t="shared" si="3"/>
        <v>8.1500000000000003E-2</v>
      </c>
      <c r="J16">
        <v>0.111695618691822</v>
      </c>
      <c r="K16">
        <f t="shared" si="7"/>
        <v>0.111695618691822</v>
      </c>
      <c r="M16">
        <f>STANDARDIZE(A16,$N$1,$O$1)</f>
        <v>-2.2836337215019964</v>
      </c>
      <c r="Q16" s="2">
        <f>A16/$R$1</f>
        <v>1511719.8442089795</v>
      </c>
      <c r="T16" s="4">
        <f>0.1+0.8*(((Q16)-(MIN($Q$2:$Q$804)))/((MAX($Q$2:Q867))-(MIN($Q$2:$Q$804))))</f>
        <v>0.1196695657714312</v>
      </c>
      <c r="U16" s="4">
        <f>0.1+0.8*(((B16)-(MIN($B$2:$B$804)))/((MAX($B$2:$B$804))-(MIN($B$2:$B$804))))</f>
        <v>0.2230813954017789</v>
      </c>
      <c r="V16" s="4">
        <f>0.1+0.8*(((J16)-(MIN($J$2:$J$804)))/((MAX($J$2:$J$804))-(MIN($J$2:$J$804))))</f>
        <v>0.1371793873342497</v>
      </c>
      <c r="W16" s="4">
        <f>0.1+0.8*(((E16)-(MIN($E$2:$E$804)))/((MAX($E$2:$E$804))-(MIN($E$2:$E$804))))</f>
        <v>0.13717938733425086</v>
      </c>
      <c r="Y16" s="4">
        <f>(((Q16)-(MIN($Q$2:$Q$804)))/((MAX($Q$2:$Q$804))-(MIN($Q$2:$Q$804))))</f>
        <v>2.4586957214289003E-2</v>
      </c>
      <c r="Z16" s="4">
        <f>(((B16)-(MIN($B$2:$B$804)))/((MAX($B$2:$B$804))-(MIN($B$2:$B$804))))</f>
        <v>0.15385174425222362</v>
      </c>
      <c r="AA16" s="4">
        <f>(((J16)-(MIN($J$2:$J$804)))/((MAX($J$2:$J$804))-(MIN($J$2:$J$804))))</f>
        <v>4.6474234167812115E-2</v>
      </c>
      <c r="AB16" s="4">
        <f>(((C16)-(MIN($C$2:$C$804)))/((MAX($C$2:$C$804))-(MIN($C$2:$C$804))))</f>
        <v>7.0290420078567492E-2</v>
      </c>
    </row>
    <row r="17" spans="1:28" x14ac:dyDescent="0.25">
      <c r="A17">
        <v>37.670730592813399</v>
      </c>
      <c r="B17">
        <v>0.96226623463293504</v>
      </c>
      <c r="C17">
        <v>0.22402857533628301</v>
      </c>
      <c r="D17">
        <f t="shared" si="0"/>
        <v>0.67806623463293503</v>
      </c>
      <c r="E17">
        <v>22.131779859778764</v>
      </c>
      <c r="F17">
        <f t="shared" si="1"/>
        <v>962.26623463293504</v>
      </c>
      <c r="G17">
        <v>0.16300000000000001</v>
      </c>
      <c r="H17">
        <f t="shared" ref="H17" si="16">E17-0.05</f>
        <v>22.081779859778763</v>
      </c>
      <c r="I17">
        <f t="shared" si="3"/>
        <v>8.1500000000000003E-2</v>
      </c>
      <c r="J17">
        <v>0.112012880811949</v>
      </c>
      <c r="K17">
        <f t="shared" ref="K17" si="17">J17-0.00005</f>
        <v>0.11196288081194901</v>
      </c>
      <c r="M17">
        <f>STANDARDIZE(A17,$N$1,$O$1)</f>
        <v>-2.2826501960926637</v>
      </c>
      <c r="Q17" s="2">
        <f>A17/$R$1</f>
        <v>1525748.5051767274</v>
      </c>
      <c r="T17" s="4">
        <f>0.1+0.8*(((Q17)-(MIN($Q$2:$Q$804)))/((MAX($Q$2:Q868))-(MIN($Q$2:$Q$804))))</f>
        <v>0.11987020106118117</v>
      </c>
      <c r="U17" s="4">
        <f>0.1+0.8*(((B17)-(MIN($B$2:$B$804)))/((MAX($B$2:$B$804))-(MIN($B$2:$B$804))))</f>
        <v>0.22364836628514514</v>
      </c>
      <c r="V17" s="4">
        <f>0.1+0.8*(((J17)-(MIN($J$2:$J$804)))/((MAX($J$2:$J$804))-(MIN($J$2:$J$804))))</f>
        <v>0.13749133074079634</v>
      </c>
      <c r="W17" s="4">
        <f>0.1+0.8*(((E17)-(MIN($E$2:$E$804)))/((MAX($E$2:$E$804))-(MIN($E$2:$E$804))))</f>
        <v>0.1374913307407962</v>
      </c>
      <c r="Y17" s="4">
        <f>(((Q17)-(MIN($Q$2:$Q$804)))/((MAX($Q$2:$Q$804))-(MIN($Q$2:$Q$804))))</f>
        <v>2.4837751326476452E-2</v>
      </c>
      <c r="Z17" s="4">
        <f>(((B17)-(MIN($B$2:$B$804)))/((MAX($B$2:$B$804))-(MIN($B$2:$B$804))))</f>
        <v>0.15456045785643141</v>
      </c>
      <c r="AA17" s="4">
        <f>(((J17)-(MIN($J$2:$J$804)))/((MAX($J$2:$J$804))-(MIN($J$2:$J$804))))</f>
        <v>4.686416342599542E-2</v>
      </c>
      <c r="AB17" s="4">
        <f>(((C17)-(MIN($C$2:$C$804)))/((MAX($C$2:$C$804))-(MIN($C$2:$C$804))))</f>
        <v>7.0818401051042423E-2</v>
      </c>
    </row>
    <row r="18" spans="1:28" x14ac:dyDescent="0.25">
      <c r="A18">
        <v>38.046961135288299</v>
      </c>
      <c r="B18">
        <v>0.96242571230218199</v>
      </c>
      <c r="C18">
        <v>0.22443327757531201</v>
      </c>
      <c r="D18">
        <f t="shared" ref="D18:D81" si="18">B18-(1.163-0.8788)</f>
        <v>0.67822571230218198</v>
      </c>
      <c r="E18">
        <v>22.132118578652069</v>
      </c>
      <c r="F18">
        <f t="shared" ref="F18:F81" si="19">B18*1000</f>
        <v>962.42571230218198</v>
      </c>
      <c r="G18">
        <v>0.16300000000000001</v>
      </c>
      <c r="H18">
        <f t="shared" ref="H18:H21" si="20">E18</f>
        <v>22.132118578652069</v>
      </c>
      <c r="I18">
        <f t="shared" ref="I18:I81" si="21">G18/2</f>
        <v>8.1500000000000003E-2</v>
      </c>
      <c r="J18">
        <v>0.11230079185425899</v>
      </c>
      <c r="K18">
        <f t="shared" ref="K18" si="22">J18</f>
        <v>0.11230079185425899</v>
      </c>
      <c r="M18">
        <f>STANDARDIZE(A18,$N$1,$O$1)</f>
        <v>-2.2815818737198073</v>
      </c>
      <c r="Q18" s="2">
        <f>A18/$R$1</f>
        <v>1540986.6802465897</v>
      </c>
      <c r="T18" s="4">
        <f>0.1+0.8*(((Q18)-(MIN($Q$2:$Q$804)))/((MAX($Q$2:Q869))-(MIN($Q$2:$Q$804))))</f>
        <v>0.1200881345957809</v>
      </c>
      <c r="U18" s="4">
        <f>0.1+0.8*(((B18)-(MIN($B$2:$B$804)))/((MAX($B$2:$B$804))-(MIN($B$2:$B$804))))</f>
        <v>0.22426421990083423</v>
      </c>
      <c r="V18" s="4">
        <f>0.1+0.8*(((J18)-(MIN($J$2:$J$804)))/((MAX($J$2:$J$804))-(MIN($J$2:$J$804))))</f>
        <v>0.13777441512315064</v>
      </c>
      <c r="W18" s="4">
        <f>0.1+0.8*(((E18)-(MIN($E$2:$E$804)))/((MAX($E$2:$E$804))-(MIN($E$2:$E$804))))</f>
        <v>0.13777441512314983</v>
      </c>
      <c r="Y18" s="4">
        <f>(((Q18)-(MIN($Q$2:$Q$804)))/((MAX($Q$2:$Q$804))-(MIN($Q$2:$Q$804))))</f>
        <v>2.5110168244726106E-2</v>
      </c>
      <c r="Z18" s="4">
        <f>(((B18)-(MIN($B$2:$B$804)))/((MAX($B$2:$B$804))-(MIN($B$2:$B$804))))</f>
        <v>0.15533027487604278</v>
      </c>
      <c r="AA18" s="4">
        <f>(((J18)-(MIN($J$2:$J$804)))/((MAX($J$2:$J$804))-(MIN($J$2:$J$804))))</f>
        <v>4.7218018903938307E-2</v>
      </c>
      <c r="AB18" s="4">
        <f>(((C18)-(MIN($C$2:$C$804)))/((MAX($C$2:$C$804))-(MIN($C$2:$C$804))))</f>
        <v>7.1391903148686028E-2</v>
      </c>
    </row>
    <row r="19" spans="1:28" x14ac:dyDescent="0.25">
      <c r="A19">
        <v>38.644793410334003</v>
      </c>
      <c r="B19">
        <v>0.96267912314224202</v>
      </c>
      <c r="C19">
        <v>0.225076351523224</v>
      </c>
      <c r="D19">
        <f t="shared" si="18"/>
        <v>0.67847912314224201</v>
      </c>
      <c r="E19">
        <v>22.132605140228947</v>
      </c>
      <c r="F19">
        <f t="shared" si="19"/>
        <v>962.67912314224202</v>
      </c>
      <c r="G19">
        <v>0.16300000000000001</v>
      </c>
      <c r="H19">
        <f t="shared" si="20"/>
        <v>22.132605140228947</v>
      </c>
      <c r="I19">
        <f t="shared" si="21"/>
        <v>8.1500000000000003E-2</v>
      </c>
      <c r="J19">
        <v>0.11271436919460499</v>
      </c>
      <c r="K19">
        <f t="shared" si="7"/>
        <v>0.11271436919460499</v>
      </c>
      <c r="M19">
        <f t="shared" ref="M19:M82" si="23">STANDARDIZE(A19,$N$1,$O$1)</f>
        <v>-2.2798843039519574</v>
      </c>
      <c r="Q19" s="2">
        <f>A19/$R$1</f>
        <v>1565200.2191305794</v>
      </c>
      <c r="T19" s="4">
        <f>0.1+0.8*(((Q19)-(MIN($Q$2:$Q$804)))/((MAX($Q$2:Q870))-(MIN($Q$2:$Q$804))))</f>
        <v>0.12043443210778365</v>
      </c>
      <c r="U19" s="4">
        <f>0.1+0.8*(((B19)-(MIN($B$2:$B$804)))/((MAX($B$2:$B$804))-(MIN($B$2:$B$804))))</f>
        <v>0.2252428144767564</v>
      </c>
      <c r="V19" s="4">
        <f>0.1+0.8*(((J19)-(MIN($J$2:$J$804)))/((MAX($J$2:$J$804))-(MIN($J$2:$J$804))))</f>
        <v>0.13818105908167425</v>
      </c>
      <c r="W19" s="4">
        <f>0.1+0.8*(((E19)-(MIN($E$2:$E$804)))/((MAX($E$2:$E$804))-(MIN($E$2:$E$804))))</f>
        <v>0.13818105908167361</v>
      </c>
      <c r="Y19" s="4">
        <f>(((Q19)-(MIN($Q$2:$Q$804)))/((MAX($Q$2:$Q$804))-(MIN($Q$2:$Q$804))))</f>
        <v>2.554304013472955E-2</v>
      </c>
      <c r="Z19" s="4">
        <f>(((B19)-(MIN($B$2:$B$804)))/((MAX($B$2:$B$804))-(MIN($B$2:$B$804))))</f>
        <v>0.15655351809594548</v>
      </c>
      <c r="AA19" s="4">
        <f>(((J19)-(MIN($J$2:$J$804)))/((MAX($J$2:$J$804))-(MIN($J$2:$J$804))))</f>
        <v>4.7726323852092793E-2</v>
      </c>
      <c r="AB19" s="4">
        <f>(((C19)-(MIN($C$2:$C$804)))/((MAX($C$2:$C$804))-(MIN($C$2:$C$804))))</f>
        <v>7.2303200943707749E-2</v>
      </c>
    </row>
    <row r="20" spans="1:28" x14ac:dyDescent="0.25">
      <c r="A20">
        <v>39.674568818424497</v>
      </c>
      <c r="B20">
        <v>0.96311562726242705</v>
      </c>
      <c r="C20">
        <v>0.22618405641770001</v>
      </c>
      <c r="D20">
        <f t="shared" si="18"/>
        <v>0.67891562726242705</v>
      </c>
      <c r="E20">
        <v>22.13340365238296</v>
      </c>
      <c r="F20">
        <f t="shared" si="19"/>
        <v>963.1156272624271</v>
      </c>
      <c r="G20">
        <v>0.16300000000000001</v>
      </c>
      <c r="H20">
        <f t="shared" si="20"/>
        <v>22.13340365238296</v>
      </c>
      <c r="I20">
        <f t="shared" si="21"/>
        <v>8.1500000000000003E-2</v>
      </c>
      <c r="J20">
        <v>0.113393104525517</v>
      </c>
      <c r="K20">
        <f t="shared" si="7"/>
        <v>0.113393104525517</v>
      </c>
      <c r="M20">
        <f t="shared" si="23"/>
        <v>-2.2769602135784233</v>
      </c>
      <c r="Q20" s="2">
        <f t="shared" ref="Q20:Q83" si="24">A20/$R$1</f>
        <v>1606908.4171091332</v>
      </c>
      <c r="T20" s="4">
        <f>0.1+0.8*(((Q20)-(MIN($Q$2:$Q$804)))/((MAX($Q$2:Q871))-(MIN($Q$2:$Q$804))))</f>
        <v>0.12103093496758005</v>
      </c>
      <c r="U20" s="4">
        <f>0.1+0.8*(((B20)-(MIN($B$2:$B$804)))/((MAX($B$2:$B$804))-(MIN($B$2:$B$804))))</f>
        <v>0.22692845888044311</v>
      </c>
      <c r="V20" s="4">
        <f>0.1+0.8*(((J20)-(MIN($J$2:$J$804)))/((MAX($J$2:$J$804))-(MIN($J$2:$J$804))))</f>
        <v>0.1388484158123911</v>
      </c>
      <c r="W20" s="4">
        <f>0.1+0.8*(((E20)-(MIN($E$2:$E$804)))/((MAX($E$2:$E$804))-(MIN($E$2:$E$804))))</f>
        <v>0.13884841581238958</v>
      </c>
      <c r="Y20" s="4">
        <f>(((Q20)-(MIN($Q$2:$Q$804)))/((MAX($Q$2:$Q$804))-(MIN($Q$2:$Q$804))))</f>
        <v>2.6288668709475063E-2</v>
      </c>
      <c r="Z20" s="4">
        <f>(((B20)-(MIN($B$2:$B$804)))/((MAX($B$2:$B$804))-(MIN($B$2:$B$804))))</f>
        <v>0.15866057360055388</v>
      </c>
      <c r="AA20" s="4">
        <f>(((J20)-(MIN($J$2:$J$804)))/((MAX($J$2:$J$804))-(MIN($J$2:$J$804))))</f>
        <v>4.8560519765488856E-2</v>
      </c>
      <c r="AB20" s="4">
        <f>(((C20)-(MIN($C$2:$C$804)))/((MAX($C$2:$C$804))-(MIN($C$2:$C$804))))</f>
        <v>7.3872925593801805E-2</v>
      </c>
    </row>
    <row r="21" spans="1:28" x14ac:dyDescent="0.25">
      <c r="A21">
        <v>41.826694292093997</v>
      </c>
      <c r="B21">
        <v>0.96402787631113396</v>
      </c>
      <c r="C21">
        <v>0.22849904656213499</v>
      </c>
      <c r="D21">
        <f t="shared" si="18"/>
        <v>0.67982787631113395</v>
      </c>
      <c r="E21">
        <v>22.135058204449408</v>
      </c>
      <c r="F21">
        <f t="shared" si="19"/>
        <v>964.02787631113392</v>
      </c>
      <c r="G21">
        <v>0.16300000000000001</v>
      </c>
      <c r="H21">
        <f t="shared" si="20"/>
        <v>22.135058204449408</v>
      </c>
      <c r="I21">
        <f t="shared" si="21"/>
        <v>8.1500000000000003E-2</v>
      </c>
      <c r="J21">
        <v>0.114799473781995</v>
      </c>
      <c r="K21">
        <f t="shared" si="7"/>
        <v>0.114799473781995</v>
      </c>
      <c r="M21">
        <f t="shared" si="23"/>
        <v>-2.2708491632166128</v>
      </c>
      <c r="Q21" s="2">
        <f t="shared" si="24"/>
        <v>1694074.2929159172</v>
      </c>
      <c r="T21" s="4">
        <f>0.1+0.8*(((Q21)-(MIN($Q$2:$Q$804)))/((MAX($Q$2:Q872))-(MIN($Q$2:$Q$804))))</f>
        <v>0.12227756504788563</v>
      </c>
      <c r="U21" s="4">
        <f>0.1+0.8*(((B21)-(MIN($B$2:$B$804)))/((MAX($B$2:$B$804))-(MIN($B$2:$B$804))))</f>
        <v>0.23045128359758327</v>
      </c>
      <c r="V21" s="4">
        <f>0.1+0.8*(((J21)-(MIN($J$2:$J$804)))/((MAX($J$2:$J$804))-(MIN($J$2:$J$804))))</f>
        <v>0.14023120811218595</v>
      </c>
      <c r="W21" s="4">
        <f>0.1+0.8*(((E21)-(MIN($E$2:$E$804)))/((MAX($E$2:$E$804))-(MIN($E$2:$E$804))))</f>
        <v>0.14023120811218714</v>
      </c>
      <c r="Y21" s="4">
        <f>(((Q21)-(MIN($Q$2:$Q$804)))/((MAX($Q$2:$Q$804))-(MIN($Q$2:$Q$804))))</f>
        <v>2.7846956309857031E-2</v>
      </c>
      <c r="Z21" s="4">
        <f>(((B21)-(MIN($B$2:$B$804)))/((MAX($B$2:$B$804))-(MIN($B$2:$B$804))))</f>
        <v>0.16306410449697906</v>
      </c>
      <c r="AA21" s="4">
        <f>(((J21)-(MIN($J$2:$J$804)))/((MAX($J$2:$J$804))-(MIN($J$2:$J$804))))</f>
        <v>5.0289010140232432E-2</v>
      </c>
      <c r="AB21" s="4">
        <f>(((C21)-(MIN($C$2:$C$804)))/((MAX($C$2:$C$804))-(MIN($C$2:$C$804))))</f>
        <v>7.7153489860120564E-2</v>
      </c>
    </row>
    <row r="22" spans="1:28" x14ac:dyDescent="0.25">
      <c r="A22">
        <v>46.420686136133298</v>
      </c>
      <c r="B22">
        <v>0.96597519060147996</v>
      </c>
      <c r="C22">
        <v>0.23344069423680799</v>
      </c>
      <c r="D22">
        <f t="shared" si="18"/>
        <v>0.68177519060147995</v>
      </c>
      <c r="E22">
        <v>22.138602817054082</v>
      </c>
      <c r="F22">
        <f t="shared" si="19"/>
        <v>965.97519060147999</v>
      </c>
      <c r="G22">
        <v>0.16300000000000001</v>
      </c>
      <c r="H22">
        <f t="shared" ref="H22" si="25">E22-0.05</f>
        <v>22.088602817054081</v>
      </c>
      <c r="I22">
        <f t="shared" si="21"/>
        <v>8.1500000000000003E-2</v>
      </c>
      <c r="J22">
        <v>0.117812394495971</v>
      </c>
      <c r="K22">
        <f t="shared" ref="K22" si="26">J22-0.00005</f>
        <v>0.11776239449597101</v>
      </c>
      <c r="M22">
        <f t="shared" si="23"/>
        <v>-2.2578043310894205</v>
      </c>
      <c r="Q22" s="2">
        <f t="shared" si="24"/>
        <v>1880141.196279194</v>
      </c>
      <c r="T22" s="4">
        <f>0.1+0.8*(((Q22)-(MIN($Q$2:$Q$804)))/((MAX($Q$2:Q873))-(MIN($Q$2:$Q$804))))</f>
        <v>0.12493865915765098</v>
      </c>
      <c r="U22" s="4">
        <f>0.1+0.8*(((B22)-(MIN($B$2:$B$804)))/((MAX($B$2:$B$804))-(MIN($B$2:$B$804))))</f>
        <v>0.2379712113232357</v>
      </c>
      <c r="V22" s="4">
        <f>0.1+0.8*(((J22)-(MIN($J$2:$J$804)))/((MAX($J$2:$J$804))-(MIN($J$2:$J$804))))</f>
        <v>0.14319361897546953</v>
      </c>
      <c r="W22" s="4">
        <f>0.1+0.8*(((E22)-(MIN($E$2:$E$804)))/((MAX($E$2:$E$804))-(MIN($E$2:$E$804))))</f>
        <v>0.14319361897546792</v>
      </c>
      <c r="Y22" s="4">
        <f>(((Q22)-(MIN($Q$2:$Q$804)))/((MAX($Q$2:$Q$804))-(MIN($Q$2:$Q$804))))</f>
        <v>3.1173323947063729E-2</v>
      </c>
      <c r="Z22" s="4">
        <f>(((B22)-(MIN($B$2:$B$804)))/((MAX($B$2:$B$804))-(MIN($B$2:$B$804))))</f>
        <v>0.17246401415404461</v>
      </c>
      <c r="AA22" s="4">
        <f>(((J22)-(MIN($J$2:$J$804)))/((MAX($J$2:$J$804))-(MIN($J$2:$J$804))))</f>
        <v>5.3992023719336903E-2</v>
      </c>
      <c r="AB22" s="4">
        <f>(((C22)-(MIN($C$2:$C$804)))/((MAX($C$2:$C$804))-(MIN($C$2:$C$804))))</f>
        <v>8.4156281132143962E-2</v>
      </c>
    </row>
    <row r="23" spans="1:28" x14ac:dyDescent="0.25">
      <c r="A23">
        <v>51.621513659289498</v>
      </c>
      <c r="B23">
        <v>0.96817973212033404</v>
      </c>
      <c r="C23">
        <v>0.23903510060684199</v>
      </c>
      <c r="D23">
        <f t="shared" si="18"/>
        <v>0.68397973212033403</v>
      </c>
      <c r="E23">
        <v>22.142639791581736</v>
      </c>
      <c r="F23">
        <f t="shared" si="19"/>
        <v>968.17973212033405</v>
      </c>
      <c r="G23">
        <v>0.16300000000000001</v>
      </c>
      <c r="H23">
        <f t="shared" ref="H23:H26" si="27">E23</f>
        <v>22.142639791581736</v>
      </c>
      <c r="I23">
        <f t="shared" si="21"/>
        <v>8.1500000000000003E-2</v>
      </c>
      <c r="J23">
        <v>0.121243822844475</v>
      </c>
      <c r="K23">
        <f t="shared" ref="K23:K86" si="28">J23</f>
        <v>0.121243822844475</v>
      </c>
      <c r="M23">
        <f t="shared" si="23"/>
        <v>-2.2430363636516728</v>
      </c>
      <c r="Q23" s="2">
        <f t="shared" si="24"/>
        <v>2090786.2964475295</v>
      </c>
      <c r="T23" s="4">
        <f>0.1+0.8*(((Q23)-(MIN($Q$2:$Q$804)))/((MAX($Q$2:Q874))-(MIN($Q$2:$Q$804))))</f>
        <v>0.12795126604891785</v>
      </c>
      <c r="U23" s="4">
        <f>0.1+0.8*(((B23)-(MIN($B$2:$B$804)))/((MAX($B$2:$B$804))-(MIN($B$2:$B$804))))</f>
        <v>0.24648447134097895</v>
      </c>
      <c r="V23" s="4">
        <f>0.1+0.8*(((J23)-(MIN($J$2:$J$804)))/((MAX($J$2:$J$804))-(MIN($J$2:$J$804))))</f>
        <v>0.14656752143796509</v>
      </c>
      <c r="W23" s="4">
        <f>0.1+0.8*(((E23)-(MIN($E$2:$E$804)))/((MAX($E$2:$E$804))-(MIN($E$2:$E$804))))</f>
        <v>0.14656752143796556</v>
      </c>
      <c r="Y23" s="4">
        <f>(((Q23)-(MIN($Q$2:$Q$804)))/((MAX($Q$2:$Q$804))-(MIN($Q$2:$Q$804))))</f>
        <v>3.4939082561147305E-2</v>
      </c>
      <c r="Z23" s="4">
        <f>(((B23)-(MIN($B$2:$B$804)))/((MAX($B$2:$B$804))-(MIN($B$2:$B$804))))</f>
        <v>0.18310558917622369</v>
      </c>
      <c r="AA23" s="4">
        <f>(((J23)-(MIN($J$2:$J$804)))/((MAX($J$2:$J$804))-(MIN($J$2:$J$804))))</f>
        <v>5.8209401797456331E-2</v>
      </c>
      <c r="AB23" s="4">
        <f>(((C23)-(MIN($C$2:$C$804)))/((MAX($C$2:$C$804))-(MIN($C$2:$C$804))))</f>
        <v>9.208409442021262E-2</v>
      </c>
    </row>
    <row r="24" spans="1:28" x14ac:dyDescent="0.25">
      <c r="A24">
        <v>57.237133443272498</v>
      </c>
      <c r="B24">
        <v>0.97056009695896295</v>
      </c>
      <c r="C24">
        <v>0.24507568913844099</v>
      </c>
      <c r="D24">
        <f t="shared" si="18"/>
        <v>0.68636009695896294</v>
      </c>
      <c r="E24">
        <v>22.147026054717767</v>
      </c>
      <c r="F24">
        <f t="shared" si="19"/>
        <v>970.56009695896296</v>
      </c>
      <c r="G24">
        <v>0.16300000000000001</v>
      </c>
      <c r="H24">
        <f t="shared" si="27"/>
        <v>22.147026054717767</v>
      </c>
      <c r="I24">
        <f t="shared" si="21"/>
        <v>8.1500000000000003E-2</v>
      </c>
      <c r="J24">
        <v>0.12497214651010199</v>
      </c>
      <c r="K24">
        <f t="shared" si="28"/>
        <v>0.12497214651010199</v>
      </c>
      <c r="M24">
        <f t="shared" si="23"/>
        <v>-2.2270905762277695</v>
      </c>
      <c r="Q24" s="2">
        <f t="shared" si="24"/>
        <v>2318231.4071799312</v>
      </c>
      <c r="T24" s="4">
        <f>0.1+0.8*(((Q24)-(MIN($Q$2:$Q$804)))/((MAX($Q$2:Q875))-(MIN($Q$2:$Q$804))))</f>
        <v>0.13120414355439894</v>
      </c>
      <c r="U24" s="4">
        <f>0.1+0.8*(((B24)-(MIN($B$2:$B$804)))/((MAX($B$2:$B$804))-(MIN($B$2:$B$804))))</f>
        <v>0.25567670683984811</v>
      </c>
      <c r="V24" s="4">
        <f>0.1+0.8*(((J24)-(MIN($J$2:$J$804)))/((MAX($J$2:$J$804))-(MIN($J$2:$J$804))))</f>
        <v>0.15023334194152399</v>
      </c>
      <c r="W24" s="4">
        <f>0.1+0.8*(((E24)-(MIN($E$2:$E$804)))/((MAX($E$2:$E$804))-(MIN($E$2:$E$804))))</f>
        <v>0.15023334194152346</v>
      </c>
      <c r="Y24" s="4">
        <f>(((Q24)-(MIN($Q$2:$Q$804)))/((MAX($Q$2:$Q$804))-(MIN($Q$2:$Q$804))))</f>
        <v>3.9005179442998653E-2</v>
      </c>
      <c r="Z24" s="4">
        <f>(((B24)-(MIN($B$2:$B$804)))/((MAX($B$2:$B$804))-(MIN($B$2:$B$804))))</f>
        <v>0.19459588354981014</v>
      </c>
      <c r="AA24" s="4">
        <f>(((J24)-(MIN($J$2:$J$804)))/((MAX($J$2:$J$804))-(MIN($J$2:$J$804))))</f>
        <v>6.2791677426904988E-2</v>
      </c>
      <c r="AB24" s="4">
        <f>(((C24)-(MIN($C$2:$C$804)))/((MAX($C$2:$C$804))-(MIN($C$2:$C$804))))</f>
        <v>0.10064419085601634</v>
      </c>
    </row>
    <row r="25" spans="1:28" x14ac:dyDescent="0.25">
      <c r="A25">
        <v>63.003495289588002</v>
      </c>
      <c r="B25">
        <v>0.973004358770442</v>
      </c>
      <c r="C25">
        <v>0.25093266154876398</v>
      </c>
      <c r="D25">
        <f t="shared" si="18"/>
        <v>0.68880435877044199</v>
      </c>
      <c r="E25">
        <v>22.151560698676722</v>
      </c>
      <c r="F25">
        <f t="shared" si="19"/>
        <v>973.00435877044197</v>
      </c>
      <c r="G25">
        <v>0.16300000000000001</v>
      </c>
      <c r="H25">
        <f t="shared" si="27"/>
        <v>22.151560698676722</v>
      </c>
      <c r="I25">
        <f t="shared" si="21"/>
        <v>8.1500000000000003E-2</v>
      </c>
      <c r="J25">
        <v>0.128826593875214</v>
      </c>
      <c r="K25">
        <f t="shared" si="28"/>
        <v>0.128826593875214</v>
      </c>
      <c r="M25">
        <f t="shared" si="23"/>
        <v>-2.2107167504084155</v>
      </c>
      <c r="Q25" s="2">
        <f t="shared" si="24"/>
        <v>2551781.9072332121</v>
      </c>
      <c r="T25" s="4">
        <f>0.1+0.8*(((Q25)-(MIN($Q$2:$Q$804)))/((MAX($Q$2:Q876))-(MIN($Q$2:$Q$804))))</f>
        <v>0.134544339197958</v>
      </c>
      <c r="U25" s="4">
        <f>0.1+0.8*(((B25)-(MIN($B$2:$B$804)))/((MAX($B$2:$B$804))-(MIN($B$2:$B$804))))</f>
        <v>0.26511569275805291</v>
      </c>
      <c r="V25" s="4">
        <f>0.1+0.8*(((J25)-(MIN($J$2:$J$804)))/((MAX($J$2:$J$804))-(MIN($J$2:$J$804))))</f>
        <v>0.15402317175463387</v>
      </c>
      <c r="W25" s="4">
        <f>0.1+0.8*(((E25)-(MIN($E$2:$E$804)))/((MAX($E$2:$E$804))-(MIN($E$2:$E$804))))</f>
        <v>0.15402317175463318</v>
      </c>
      <c r="Y25" s="4">
        <f>(((Q25)-(MIN($Q$2:$Q$804)))/((MAX($Q$2:$Q$804))-(MIN($Q$2:$Q$804))))</f>
        <v>4.3180423997447467E-2</v>
      </c>
      <c r="Z25" s="4">
        <f>(((B25)-(MIN($B$2:$B$804)))/((MAX($B$2:$B$804))-(MIN($B$2:$B$804))))</f>
        <v>0.20639461594756608</v>
      </c>
      <c r="AA25" s="4">
        <f>(((J25)-(MIN($J$2:$J$804)))/((MAX($J$2:$J$804))-(MIN($J$2:$J$804))))</f>
        <v>6.7528964693292337E-2</v>
      </c>
      <c r="AB25" s="4">
        <f>(((C25)-(MIN($C$2:$C$804)))/((MAX($C$2:$C$804))-(MIN($C$2:$C$804))))</f>
        <v>0.10894408554209503</v>
      </c>
    </row>
    <row r="26" spans="1:28" x14ac:dyDescent="0.25">
      <c r="A26">
        <v>68.900067217987498</v>
      </c>
      <c r="B26">
        <v>0.97550381440075995</v>
      </c>
      <c r="C26">
        <v>0.256652437283583</v>
      </c>
      <c r="D26">
        <f t="shared" si="18"/>
        <v>0.69130381440075994</v>
      </c>
      <c r="E26">
        <v>22.156229806139081</v>
      </c>
      <c r="F26">
        <f t="shared" si="19"/>
        <v>975.50381440075989</v>
      </c>
      <c r="G26">
        <v>0.16300000000000001</v>
      </c>
      <c r="H26">
        <f t="shared" si="27"/>
        <v>22.156229806139081</v>
      </c>
      <c r="I26">
        <f t="shared" si="21"/>
        <v>8.1500000000000003E-2</v>
      </c>
      <c r="J26">
        <v>0.13279533521821699</v>
      </c>
      <c r="K26">
        <f t="shared" si="28"/>
        <v>0.13279533521821699</v>
      </c>
      <c r="M26">
        <f t="shared" si="23"/>
        <v>-2.1939731876109136</v>
      </c>
      <c r="Q26" s="2">
        <f t="shared" si="24"/>
        <v>2790606.2056698054</v>
      </c>
      <c r="T26" s="4">
        <f>0.1+0.8*(((Q26)-(MIN($Q$2:$Q$804)))/((MAX($Q$2:Q877))-(MIN($Q$2:$Q$804))))</f>
        <v>0.13795995972127936</v>
      </c>
      <c r="U26" s="4">
        <f>0.1+0.8*(((B26)-(MIN($B$2:$B$804)))/((MAX($B$2:$B$804))-(MIN($B$2:$B$804))))</f>
        <v>0.27476782019667312</v>
      </c>
      <c r="V26" s="4">
        <f>0.1+0.8*(((J26)-(MIN($J$2:$J$804)))/((MAX($J$2:$J$804))-(MIN($J$2:$J$804))))</f>
        <v>0.15792537947405291</v>
      </c>
      <c r="W26" s="4">
        <f>0.1+0.8*(((E26)-(MIN($E$2:$E$804)))/((MAX($E$2:$E$804))-(MIN($E$2:$E$804))))</f>
        <v>0.15792537947405419</v>
      </c>
      <c r="Y26" s="4">
        <f>(((Q26)-(MIN($Q$2:$Q$804)))/((MAX($Q$2:$Q$804))-(MIN($Q$2:$Q$804))))</f>
        <v>4.7449949651599183E-2</v>
      </c>
      <c r="Z26" s="4">
        <f>(((B26)-(MIN($B$2:$B$804)))/((MAX($B$2:$B$804))-(MIN($B$2:$B$804))))</f>
        <v>0.21845977524584143</v>
      </c>
      <c r="AA26" s="4">
        <f>(((J26)-(MIN($J$2:$J$804)))/((MAX($J$2:$J$804))-(MIN($J$2:$J$804))))</f>
        <v>7.2406724342566134E-2</v>
      </c>
      <c r="AB26" s="4">
        <f>(((C26)-(MIN($C$2:$C$804)))/((MAX($C$2:$C$804))-(MIN($C$2:$C$804))))</f>
        <v>0.11704955930927782</v>
      </c>
    </row>
    <row r="27" spans="1:28" x14ac:dyDescent="0.25">
      <c r="A27">
        <v>74.861098618372495</v>
      </c>
      <c r="B27">
        <v>0.97803059329485598</v>
      </c>
      <c r="C27">
        <v>0.26243473980993698</v>
      </c>
      <c r="D27">
        <f t="shared" si="18"/>
        <v>0.69383059329485597</v>
      </c>
      <c r="E27">
        <v>22.160983653941077</v>
      </c>
      <c r="F27">
        <f t="shared" si="19"/>
        <v>978.03059329485598</v>
      </c>
      <c r="G27">
        <v>0.16300000000000001</v>
      </c>
      <c r="H27">
        <f t="shared" ref="H27" si="29">E27-0.05</f>
        <v>22.110983653941076</v>
      </c>
      <c r="I27">
        <f t="shared" si="21"/>
        <v>8.1500000000000003E-2</v>
      </c>
      <c r="J27">
        <v>0.13683610584991601</v>
      </c>
      <c r="K27">
        <f t="shared" ref="K27" si="30">J27-0.00005</f>
        <v>0.13678610584991602</v>
      </c>
      <c r="M27">
        <f t="shared" si="23"/>
        <v>-2.1770465894446946</v>
      </c>
      <c r="Q27" s="2">
        <f t="shared" si="24"/>
        <v>3032041.2563131833</v>
      </c>
      <c r="T27" s="4">
        <f>0.1+0.8*(((Q27)-(MIN($Q$2:$Q$804)))/((MAX($Q$2:Q878))-(MIN($Q$2:$Q$804))))</f>
        <v>0.14141291873518638</v>
      </c>
      <c r="U27" s="4">
        <f>0.1+0.8*(((B27)-(MIN($B$2:$B$804)))/((MAX($B$2:$B$804))-(MIN($B$2:$B$804))))</f>
        <v>0.28452546166035797</v>
      </c>
      <c r="V27" s="4">
        <f>0.1+0.8*(((J27)-(MIN($J$2:$J$804)))/((MAX($J$2:$J$804))-(MIN($J$2:$J$804))))</f>
        <v>0.16189840895334034</v>
      </c>
      <c r="W27" s="4">
        <f>0.1+0.8*(((E27)-(MIN($E$2:$E$804)))/((MAX($E$2:$E$804))-(MIN($E$2:$E$804))))</f>
        <v>0.16189840895333976</v>
      </c>
      <c r="Y27" s="4">
        <f>(((Q27)-(MIN($Q$2:$Q$804)))/((MAX($Q$2:$Q$804))-(MIN($Q$2:$Q$804))))</f>
        <v>5.1766148418982964E-2</v>
      </c>
      <c r="Z27" s="4">
        <f>(((B27)-(MIN($B$2:$B$804)))/((MAX($B$2:$B$804))-(MIN($B$2:$B$804))))</f>
        <v>0.23065682707544743</v>
      </c>
      <c r="AA27" s="4">
        <f>(((J27)-(MIN($J$2:$J$804)))/((MAX($J$2:$J$804))-(MIN($J$2:$J$804))))</f>
        <v>7.7373011191675431E-2</v>
      </c>
      <c r="AB27" s="4">
        <f>(((C27)-(MIN($C$2:$C$804)))/((MAX($C$2:$C$804))-(MIN($C$2:$C$804))))</f>
        <v>0.12524363956944731</v>
      </c>
    </row>
    <row r="28" spans="1:28" x14ac:dyDescent="0.25">
      <c r="A28">
        <v>77.394724154932803</v>
      </c>
      <c r="B28">
        <v>0.98018989323482397</v>
      </c>
      <c r="C28">
        <v>0.26489239996249803</v>
      </c>
      <c r="D28">
        <f t="shared" si="18"/>
        <v>0.69598989323482396</v>
      </c>
      <c r="E28">
        <v>22.163017263783491</v>
      </c>
      <c r="F28">
        <f t="shared" si="19"/>
        <v>980.18989323482401</v>
      </c>
      <c r="G28">
        <v>0.16300000000000001</v>
      </c>
      <c r="H28">
        <f t="shared" ref="H28:H31" si="31">E28</f>
        <v>22.163017263783491</v>
      </c>
      <c r="I28">
        <f t="shared" si="21"/>
        <v>8.1500000000000003E-2</v>
      </c>
      <c r="J28">
        <v>0.13856467421596599</v>
      </c>
      <c r="K28">
        <f t="shared" ref="K28" si="32">J28</f>
        <v>0.13856467421596599</v>
      </c>
      <c r="M28">
        <f t="shared" si="23"/>
        <v>-2.1698522536862455</v>
      </c>
      <c r="Q28" s="2">
        <f t="shared" si="24"/>
        <v>3134658.7345051765</v>
      </c>
      <c r="T28" s="4">
        <f>0.1+0.8*(((Q28)-(MIN($Q$2:$Q$804)))/((MAX($Q$2:Q879))-(MIN($Q$2:$Q$804))))</f>
        <v>0.14288053474770496</v>
      </c>
      <c r="U28" s="4">
        <f>0.1+0.8*(((B28)-(MIN($B$2:$B$804)))/((MAX($B$2:$B$804))-(MIN($B$2:$B$804))))</f>
        <v>0.292864012641607</v>
      </c>
      <c r="V28" s="4">
        <f>0.1+0.8*(((J28)-(MIN($J$2:$J$804)))/((MAX($J$2:$J$804))-(MIN($J$2:$J$804))))</f>
        <v>0.16359799888339105</v>
      </c>
      <c r="W28" s="4">
        <f>0.1+0.8*(((E28)-(MIN($E$2:$E$804)))/((MAX($E$2:$E$804))-(MIN($E$2:$E$804))))</f>
        <v>0.16359799888339221</v>
      </c>
      <c r="Y28" s="4">
        <f>(((Q28)-(MIN($Q$2:$Q$804)))/((MAX($Q$2:$Q$804))-(MIN($Q$2:$Q$804))))</f>
        <v>5.3600668434631168E-2</v>
      </c>
      <c r="Z28" s="4">
        <f>(((B28)-(MIN($B$2:$B$804)))/((MAX($B$2:$B$804))-(MIN($B$2:$B$804))))</f>
        <v>0.24108001580200877</v>
      </c>
      <c r="AA28" s="4">
        <f>(((J28)-(MIN($J$2:$J$804)))/((MAX($J$2:$J$804))-(MIN($J$2:$J$804))))</f>
        <v>7.9497498604238812E-2</v>
      </c>
      <c r="AB28" s="4">
        <f>(((C28)-(MIN($C$2:$C$804)))/((MAX($C$2:$C$804))-(MIN($C$2:$C$804))))</f>
        <v>0.12872638099477424</v>
      </c>
    </row>
    <row r="29" spans="1:28" x14ac:dyDescent="0.25">
      <c r="A29">
        <v>78.277910191363702</v>
      </c>
      <c r="B29">
        <v>0.98106341717196699</v>
      </c>
      <c r="C29">
        <v>0.26574910554022102</v>
      </c>
      <c r="D29">
        <f t="shared" si="18"/>
        <v>0.69686341717196698</v>
      </c>
      <c r="E29">
        <v>22.163716787492714</v>
      </c>
      <c r="F29">
        <f t="shared" si="19"/>
        <v>981.06341717196699</v>
      </c>
      <c r="G29">
        <v>0.16300000000000001</v>
      </c>
      <c r="H29">
        <f t="shared" si="31"/>
        <v>22.163716787492714</v>
      </c>
      <c r="I29">
        <f t="shared" si="21"/>
        <v>8.1500000000000003E-2</v>
      </c>
      <c r="J29">
        <v>0.13915926936880699</v>
      </c>
      <c r="K29">
        <f t="shared" si="28"/>
        <v>0.13915926936880699</v>
      </c>
      <c r="M29">
        <f t="shared" si="23"/>
        <v>-2.1673444099691803</v>
      </c>
      <c r="Q29" s="2">
        <f t="shared" si="24"/>
        <v>3170429.7363857315</v>
      </c>
      <c r="T29" s="4">
        <f>0.1+0.8*(((Q29)-(MIN($Q$2:$Q$804)))/((MAX($Q$2:Q880))-(MIN($Q$2:$Q$804))))</f>
        <v>0.14339212493749223</v>
      </c>
      <c r="U29" s="4">
        <f>0.1+0.8*(((B29)-(MIN($B$2:$B$804)))/((MAX($B$2:$B$804))-(MIN($B$2:$B$804))))</f>
        <v>0.29623729291100598</v>
      </c>
      <c r="V29" s="4">
        <f>0.1+0.8*(((J29)-(MIN($J$2:$J$804)))/((MAX($J$2:$J$804))-(MIN($J$2:$J$804))))</f>
        <v>0.16418262599682992</v>
      </c>
      <c r="W29" s="4">
        <f>0.1+0.8*(((E29)-(MIN($E$2:$E$804)))/((MAX($E$2:$E$804))-(MIN($E$2:$E$804))))</f>
        <v>0.16418262599682937</v>
      </c>
      <c r="Y29" s="4">
        <f>(((Q29)-(MIN($Q$2:$Q$804)))/((MAX($Q$2:$Q$804))-(MIN($Q$2:$Q$804))))</f>
        <v>5.424015617186527E-2</v>
      </c>
      <c r="Z29" s="4">
        <f>(((B29)-(MIN($B$2:$B$804)))/((MAX($B$2:$B$804))-(MIN($B$2:$B$804))))</f>
        <v>0.2452966161387575</v>
      </c>
      <c r="AA29" s="4">
        <f>(((J29)-(MIN($J$2:$J$804)))/((MAX($J$2:$J$804))-(MIN($J$2:$J$804))))</f>
        <v>8.0228282496037376E-2</v>
      </c>
      <c r="AB29" s="4">
        <f>(((C29)-(MIN($C$2:$C$804)))/((MAX($C$2:$C$804))-(MIN($C$2:$C$804))))</f>
        <v>0.12994041540947365</v>
      </c>
    </row>
    <row r="30" spans="1:28" x14ac:dyDescent="0.25">
      <c r="A30">
        <v>79.161096227794502</v>
      </c>
      <c r="B30">
        <v>0.98193694110911001</v>
      </c>
      <c r="C30">
        <v>0.26660581111794501</v>
      </c>
      <c r="D30">
        <f t="shared" si="18"/>
        <v>0.69773694110911</v>
      </c>
      <c r="E30">
        <v>22.164360648911387</v>
      </c>
      <c r="F30">
        <f t="shared" si="19"/>
        <v>981.93694110910997</v>
      </c>
      <c r="G30">
        <v>0.16300000000000001</v>
      </c>
      <c r="H30">
        <f t="shared" si="31"/>
        <v>22.164360648911387</v>
      </c>
      <c r="I30">
        <f t="shared" si="21"/>
        <v>8.1500000000000003E-2</v>
      </c>
      <c r="J30">
        <v>0.13970655157468001</v>
      </c>
      <c r="K30">
        <f t="shared" si="28"/>
        <v>0.13970655157468001</v>
      </c>
      <c r="M30">
        <f t="shared" si="23"/>
        <v>-2.1648365662521161</v>
      </c>
      <c r="Q30" s="2">
        <f t="shared" si="24"/>
        <v>3206200.7382662822</v>
      </c>
      <c r="T30" s="4">
        <f>0.1+0.8*(((Q30)-(MIN($Q$2:$Q$804)))/((MAX($Q$2:Q881))-(MIN($Q$2:$Q$804))))</f>
        <v>0.14390371512727945</v>
      </c>
      <c r="U30" s="4">
        <f>0.1+0.8*(((B30)-(MIN($B$2:$B$804)))/((MAX($B$2:$B$804))-(MIN($B$2:$B$804))))</f>
        <v>0.29961057318040496</v>
      </c>
      <c r="V30" s="4">
        <f>0.1+0.8*(((J30)-(MIN($J$2:$J$804)))/((MAX($J$2:$J$804))-(MIN($J$2:$J$804))))</f>
        <v>0.1647207333371391</v>
      </c>
      <c r="W30" s="4">
        <f>0.1+0.8*(((E30)-(MIN($E$2:$E$804)))/((MAX($E$2:$E$804))-(MIN($E$2:$E$804))))</f>
        <v>0.16472073333713799</v>
      </c>
      <c r="Y30" s="4">
        <f>(((Q30)-(MIN($Q$2:$Q$804)))/((MAX($Q$2:$Q$804))-(MIN($Q$2:$Q$804))))</f>
        <v>5.4879643909099295E-2</v>
      </c>
      <c r="Z30" s="4">
        <f>(((B30)-(MIN($B$2:$B$804)))/((MAX($B$2:$B$804))-(MIN($B$2:$B$804))))</f>
        <v>0.24951321647550623</v>
      </c>
      <c r="AA30" s="4">
        <f>(((J30)-(MIN($J$2:$J$804)))/((MAX($J$2:$J$804))-(MIN($J$2:$J$804))))</f>
        <v>8.090091667142385E-2</v>
      </c>
      <c r="AB30" s="4">
        <f>(((C30)-(MIN($C$2:$C$804)))/((MAX($C$2:$C$804))-(MIN($C$2:$C$804))))</f>
        <v>0.13115444982417448</v>
      </c>
    </row>
    <row r="31" spans="1:28" x14ac:dyDescent="0.25">
      <c r="A31">
        <v>80.491826056359798</v>
      </c>
      <c r="B31">
        <v>0.98325311268698001</v>
      </c>
      <c r="C31">
        <v>0.26789664183712403</v>
      </c>
      <c r="D31">
        <f t="shared" si="18"/>
        <v>0.69905311268698</v>
      </c>
      <c r="E31">
        <v>22.165326916408702</v>
      </c>
      <c r="F31">
        <f t="shared" si="19"/>
        <v>983.25311268697999</v>
      </c>
      <c r="G31">
        <v>0.16300000000000001</v>
      </c>
      <c r="H31">
        <f t="shared" si="31"/>
        <v>22.165326916408702</v>
      </c>
      <c r="I31">
        <f t="shared" si="21"/>
        <v>8.1500000000000003E-2</v>
      </c>
      <c r="J31">
        <v>0.14052787894739799</v>
      </c>
      <c r="K31">
        <f t="shared" si="28"/>
        <v>0.14052787894739799</v>
      </c>
      <c r="M31">
        <f t="shared" si="23"/>
        <v>-2.1610579032049002</v>
      </c>
      <c r="Q31" s="2">
        <f t="shared" si="24"/>
        <v>3260098.2606869098</v>
      </c>
      <c r="T31" s="4">
        <f>0.1+0.8*(((Q31)-(MIN($Q$2:$Q$804)))/((MAX($Q$2:Q882))-(MIN($Q$2:$Q$804))))</f>
        <v>0.14467454742927383</v>
      </c>
      <c r="U31" s="4">
        <f>0.1+0.8*(((B31)-(MIN($B$2:$B$804)))/((MAX($B$2:$B$804))-(MIN($B$2:$B$804))))</f>
        <v>0.30469322223670181</v>
      </c>
      <c r="V31" s="4">
        <f>0.1+0.8*(((J31)-(MIN($J$2:$J$804)))/((MAX($J$2:$J$804))-(MIN($J$2:$J$804))))</f>
        <v>0.16552829163761656</v>
      </c>
      <c r="W31" s="4">
        <f>0.1+0.8*(((E31)-(MIN($E$2:$E$804)))/((MAX($E$2:$E$804))-(MIN($E$2:$E$804))))</f>
        <v>0.16552829163761523</v>
      </c>
      <c r="Y31" s="4">
        <f>(((Q31)-(MIN($Q$2:$Q$804)))/((MAX($Q$2:$Q$804))-(MIN($Q$2:$Q$804))))</f>
        <v>5.5843184286592254E-2</v>
      </c>
      <c r="Z31" s="4">
        <f>(((B31)-(MIN($B$2:$B$804)))/((MAX($B$2:$B$804))-(MIN($B$2:$B$804))))</f>
        <v>0.25586652779587721</v>
      </c>
      <c r="AA31" s="4">
        <f>(((J31)-(MIN($J$2:$J$804)))/((MAX($J$2:$J$804))-(MIN($J$2:$J$804))))</f>
        <v>8.191036454702072E-2</v>
      </c>
      <c r="AB31" s="4">
        <f>(((C31)-(MIN($C$2:$C$804)))/((MAX($C$2:$C$804))-(MIN($C$2:$C$804))))</f>
        <v>0.13298368142647091</v>
      </c>
    </row>
    <row r="32" spans="1:28" x14ac:dyDescent="0.25">
      <c r="A32">
        <v>84.836774332076303</v>
      </c>
      <c r="B32">
        <v>0.98755052701185497</v>
      </c>
      <c r="C32">
        <v>0.272111316061107</v>
      </c>
      <c r="D32">
        <f t="shared" si="18"/>
        <v>0.70335052701185496</v>
      </c>
      <c r="E32">
        <v>22.16848968435146</v>
      </c>
      <c r="F32">
        <f t="shared" si="19"/>
        <v>987.55052701185502</v>
      </c>
      <c r="G32">
        <v>0.16300000000000001</v>
      </c>
      <c r="H32">
        <f t="shared" ref="H32" si="33">E32-0.05</f>
        <v>22.118489684351459</v>
      </c>
      <c r="I32">
        <f t="shared" si="21"/>
        <v>8.1500000000000003E-2</v>
      </c>
      <c r="J32">
        <v>0.14321623169874101</v>
      </c>
      <c r="K32">
        <f t="shared" ref="K32" si="34">J32-0.00005</f>
        <v>0.14316623169874101</v>
      </c>
      <c r="M32">
        <f t="shared" si="23"/>
        <v>-2.1487202407139243</v>
      </c>
      <c r="Q32" s="2">
        <f t="shared" si="24"/>
        <v>3436078.3447580519</v>
      </c>
      <c r="T32" s="4">
        <f>0.1+0.8*(((Q32)-(MIN($Q$2:$Q$804)))/((MAX($Q$2:Q883))-(MIN($Q$2:$Q$804))))</f>
        <v>0.14719138173291901</v>
      </c>
      <c r="U32" s="4">
        <f>0.1+0.8*(((B32)-(MIN($B$2:$B$804)))/((MAX($B$2:$B$804))-(MIN($B$2:$B$804))))</f>
        <v>0.32128851211386955</v>
      </c>
      <c r="V32" s="4">
        <f>0.1+0.8*(((J32)-(MIN($J$2:$J$804)))/((MAX($J$2:$J$804))-(MIN($J$2:$J$804))))</f>
        <v>0.16817157573001712</v>
      </c>
      <c r="W32" s="4">
        <f>0.1+0.8*(((E32)-(MIN($E$2:$E$804)))/((MAX($E$2:$E$804))-(MIN($E$2:$E$804))))</f>
        <v>0.16817157573001698</v>
      </c>
      <c r="Y32" s="4">
        <f>(((Q32)-(MIN($Q$2:$Q$804)))/((MAX($Q$2:$Q$804))-(MIN($Q$2:$Q$804))))</f>
        <v>5.8989227166148739E-2</v>
      </c>
      <c r="Z32" s="4">
        <f>(((B32)-(MIN($B$2:$B$804)))/((MAX($B$2:$B$804))-(MIN($B$2:$B$804))))</f>
        <v>0.27661064014233694</v>
      </c>
      <c r="AA32" s="4">
        <f>(((J32)-(MIN($J$2:$J$804)))/((MAX($J$2:$J$804))-(MIN($J$2:$J$804))))</f>
        <v>8.5214469662521386E-2</v>
      </c>
      <c r="AB32" s="4">
        <f>(((C32)-(MIN($C$2:$C$804)))/((MAX($C$2:$C$804))-(MIN($C$2:$C$804))))</f>
        <v>0.13895628121771014</v>
      </c>
    </row>
    <row r="33" spans="1:28" x14ac:dyDescent="0.25">
      <c r="A33">
        <v>90.5942459099997</v>
      </c>
      <c r="B33">
        <v>0.99324501156356104</v>
      </c>
      <c r="C33">
        <v>0.275626591635451</v>
      </c>
      <c r="D33">
        <f t="shared" si="18"/>
        <v>0.70904501156356103</v>
      </c>
      <c r="E33">
        <v>22.172705645535626</v>
      </c>
      <c r="F33">
        <f t="shared" si="19"/>
        <v>993.24501156356109</v>
      </c>
      <c r="G33">
        <v>0.16300000000000001</v>
      </c>
      <c r="H33">
        <f t="shared" ref="H33:H36" si="35">E33</f>
        <v>22.172705645535626</v>
      </c>
      <c r="I33">
        <f t="shared" si="21"/>
        <v>8.1500000000000003E-2</v>
      </c>
      <c r="J33">
        <v>0.14679979870528301</v>
      </c>
      <c r="K33">
        <f t="shared" ref="K33" si="36">J33</f>
        <v>0.14679979870528301</v>
      </c>
      <c r="M33">
        <f t="shared" si="23"/>
        <v>-2.1323716591837809</v>
      </c>
      <c r="Q33" s="2">
        <f t="shared" si="24"/>
        <v>3669268.7691372903</v>
      </c>
      <c r="T33" s="4">
        <f>0.1+0.8*(((Q33)-(MIN($Q$2:$Q$804)))/((MAX($Q$2:Q884))-(MIN($Q$2:$Q$804))))</f>
        <v>0.15052642764142068</v>
      </c>
      <c r="U33" s="4">
        <f>0.1+0.8*(((B33)-(MIN($B$2:$B$804)))/((MAX($B$2:$B$804))-(MIN($B$2:$B$804))))</f>
        <v>0.34327885670075453</v>
      </c>
      <c r="V33" s="4">
        <f>0.1+0.8*(((J33)-(MIN($J$2:$J$804)))/((MAX($J$2:$J$804))-(MIN($J$2:$J$804))))</f>
        <v>0.17169506633507695</v>
      </c>
      <c r="W33" s="4">
        <f>0.1+0.8*(((E33)-(MIN($E$2:$E$804)))/((MAX($E$2:$E$804))-(MIN($E$2:$E$804))))</f>
        <v>0.17169506633507547</v>
      </c>
      <c r="Y33" s="4">
        <f>(((Q33)-(MIN($Q$2:$Q$804)))/((MAX($Q$2:$Q$804))-(MIN($Q$2:$Q$804))))</f>
        <v>6.3158034551775849E-2</v>
      </c>
      <c r="Z33" s="4">
        <f>(((B33)-(MIN($B$2:$B$804)))/((MAX($B$2:$B$804))-(MIN($B$2:$B$804))))</f>
        <v>0.30409857087594316</v>
      </c>
      <c r="AA33" s="4">
        <f>(((J33)-(MIN($J$2:$J$804)))/((MAX($J$2:$J$804))-(MIN($J$2:$J$804))))</f>
        <v>8.9618832918846175E-2</v>
      </c>
      <c r="AB33" s="4">
        <f>(((C33)-(MIN($C$2:$C$804)))/((MAX($C$2:$C$804))-(MIN($C$2:$C$804))))</f>
        <v>0.14393776568025879</v>
      </c>
    </row>
    <row r="34" spans="1:28" x14ac:dyDescent="0.25">
      <c r="A34">
        <v>96.901132562746199</v>
      </c>
      <c r="B34">
        <v>0.997634268160838</v>
      </c>
      <c r="C34">
        <v>0.27926488902555802</v>
      </c>
      <c r="D34">
        <f t="shared" si="18"/>
        <v>0.71343426816083799</v>
      </c>
      <c r="E34">
        <v>22.177355306858498</v>
      </c>
      <c r="F34">
        <f t="shared" si="19"/>
        <v>997.63426816083802</v>
      </c>
      <c r="G34">
        <v>0.16300000000000001</v>
      </c>
      <c r="H34">
        <f t="shared" si="35"/>
        <v>22.177355306858498</v>
      </c>
      <c r="I34">
        <f t="shared" si="21"/>
        <v>8.1500000000000003E-2</v>
      </c>
      <c r="J34">
        <v>0.150752010829723</v>
      </c>
      <c r="K34">
        <f t="shared" si="28"/>
        <v>0.150752010829723</v>
      </c>
      <c r="M34">
        <f t="shared" si="23"/>
        <v>-2.11446299055237</v>
      </c>
      <c r="Q34" s="2">
        <f t="shared" si="24"/>
        <v>3924711.7279362576</v>
      </c>
      <c r="T34" s="4">
        <f>0.1+0.8*(((Q34)-(MIN($Q$2:$Q$804)))/((MAX($Q$2:Q885))-(MIN($Q$2:$Q$804))))</f>
        <v>0.15417972514223313</v>
      </c>
      <c r="U34" s="4">
        <f>0.1+0.8*(((B34)-(MIN($B$2:$B$804)))/((MAX($B$2:$B$804))-(MIN($B$2:$B$804))))</f>
        <v>0.36022881313280086</v>
      </c>
      <c r="V34" s="4">
        <f>0.1+0.8*(((J34)-(MIN($J$2:$J$804)))/((MAX($J$2:$J$804))-(MIN($J$2:$J$804))))</f>
        <v>0.17558102193859881</v>
      </c>
      <c r="W34" s="4">
        <f>0.1+0.8*(((E34)-(MIN($E$2:$E$804)))/((MAX($E$2:$E$804))-(MIN($E$2:$E$804))))</f>
        <v>0.17558102193859901</v>
      </c>
      <c r="Y34" s="4">
        <f>(((Q34)-(MIN($Q$2:$Q$804)))/((MAX($Q$2:$Q$804))-(MIN($Q$2:$Q$804))))</f>
        <v>6.7724656427791394E-2</v>
      </c>
      <c r="Z34" s="4">
        <f>(((B34)-(MIN($B$2:$B$804)))/((MAX($B$2:$B$804))-(MIN($B$2:$B$804))))</f>
        <v>0.32528601641600102</v>
      </c>
      <c r="AA34" s="4">
        <f>(((J34)-(MIN($J$2:$J$804)))/((MAX($J$2:$J$804))-(MIN($J$2:$J$804))))</f>
        <v>9.4476277423248489E-2</v>
      </c>
      <c r="AB34" s="4">
        <f>(((C34)-(MIN($C$2:$C$804)))/((MAX($C$2:$C$804))-(MIN($C$2:$C$804))))</f>
        <v>0.14909358391858613</v>
      </c>
    </row>
    <row r="35" spans="1:28" x14ac:dyDescent="0.25">
      <c r="A35">
        <v>103.371703514316</v>
      </c>
      <c r="B35">
        <v>1.00066574412104</v>
      </c>
      <c r="C35">
        <v>0.28299761211094099</v>
      </c>
      <c r="D35">
        <f t="shared" si="18"/>
        <v>0.71646574412104003</v>
      </c>
      <c r="E35">
        <v>22.182159972924101</v>
      </c>
      <c r="F35">
        <f t="shared" si="19"/>
        <v>1000.66574412104</v>
      </c>
      <c r="G35">
        <v>0.16300000000000001</v>
      </c>
      <c r="H35">
        <f t="shared" si="35"/>
        <v>22.182159972924101</v>
      </c>
      <c r="I35">
        <f t="shared" si="21"/>
        <v>8.1500000000000003E-2</v>
      </c>
      <c r="J35">
        <v>0.15483597698548701</v>
      </c>
      <c r="K35">
        <f t="shared" si="28"/>
        <v>0.15483597698548701</v>
      </c>
      <c r="M35">
        <f t="shared" si="23"/>
        <v>-2.0960895335032825</v>
      </c>
      <c r="Q35" s="2">
        <f t="shared" si="24"/>
        <v>4186784.2654643985</v>
      </c>
      <c r="T35" s="4">
        <f>0.1+0.8*(((Q35)-(MIN($Q$2:$Q$804)))/((MAX($Q$2:Q886))-(MIN($Q$2:$Q$804))))</f>
        <v>0.1579278376401651</v>
      </c>
      <c r="U35" s="4">
        <f>0.1+0.8*(((B35)-(MIN($B$2:$B$804)))/((MAX($B$2:$B$804))-(MIN($B$2:$B$804))))</f>
        <v>0.37193543914370608</v>
      </c>
      <c r="V35" s="4">
        <f>0.1+0.8*(((J35)-(MIN($J$2:$J$804)))/((MAX($J$2:$J$804))-(MIN($J$2:$J$804))))</f>
        <v>0.17959652279429578</v>
      </c>
      <c r="W35" s="4">
        <f>0.1+0.8*(((E35)-(MIN($E$2:$E$804)))/((MAX($E$2:$E$804))-(MIN($E$2:$E$804))))</f>
        <v>0.17959652279429431</v>
      </c>
      <c r="Y35" s="4">
        <f>(((Q35)-(MIN($Q$2:$Q$804)))/((MAX($Q$2:$Q$804))-(MIN($Q$2:$Q$804))))</f>
        <v>7.2409797050206351E-2</v>
      </c>
      <c r="Z35" s="4">
        <f>(((B35)-(MIN($B$2:$B$804)))/((MAX($B$2:$B$804))-(MIN($B$2:$B$804))))</f>
        <v>0.33991929892963263</v>
      </c>
      <c r="AA35" s="4">
        <f>(((J35)-(MIN($J$2:$J$804)))/((MAX($J$2:$J$804))-(MIN($J$2:$J$804))))</f>
        <v>9.9495653492869693E-2</v>
      </c>
      <c r="AB35" s="4">
        <f>(((C35)-(MIN($C$2:$C$804)))/((MAX($C$2:$C$804))-(MIN($C$2:$C$804))))</f>
        <v>0.15438321247247322</v>
      </c>
    </row>
    <row r="36" spans="1:28" x14ac:dyDescent="0.25">
      <c r="A36">
        <v>104.37983913915799</v>
      </c>
      <c r="B36">
        <v>1.0011380577598501</v>
      </c>
      <c r="C36">
        <v>0.283579182292028</v>
      </c>
      <c r="D36">
        <f t="shared" si="18"/>
        <v>0.71693805775985009</v>
      </c>
      <c r="E36">
        <v>22.182735620026694</v>
      </c>
      <c r="F36">
        <f t="shared" si="19"/>
        <v>1001.1380577598501</v>
      </c>
      <c r="G36">
        <v>0.16300000000000001</v>
      </c>
      <c r="H36">
        <f t="shared" si="35"/>
        <v>22.182735620026694</v>
      </c>
      <c r="I36">
        <f t="shared" si="21"/>
        <v>8.1500000000000003E-2</v>
      </c>
      <c r="J36">
        <v>0.15532527702269</v>
      </c>
      <c r="K36">
        <f t="shared" si="28"/>
        <v>0.15532527702269</v>
      </c>
      <c r="M36">
        <f t="shared" si="23"/>
        <v>-2.0932268902000368</v>
      </c>
      <c r="Q36" s="2">
        <f t="shared" si="24"/>
        <v>4227616.00401612</v>
      </c>
      <c r="T36" s="4">
        <f>0.1+0.8*(((Q36)-(MIN($Q$2:$Q$804)))/((MAX($Q$2:Q887))-(MIN($Q$2:$Q$804))))</f>
        <v>0.15851180554089014</v>
      </c>
      <c r="U36" s="4">
        <f>0.1+0.8*(((B36)-(MIN($B$2:$B$804)))/((MAX($B$2:$B$804))-(MIN($B$2:$B$804))))</f>
        <v>0.37375936887364225</v>
      </c>
      <c r="V36" s="4">
        <f>0.1+0.8*(((J36)-(MIN($J$2:$J$804)))/((MAX($J$2:$J$804))-(MIN($J$2:$J$804))))</f>
        <v>0.18007762000302463</v>
      </c>
      <c r="W36" s="4">
        <f>0.1+0.8*(((E36)-(MIN($E$2:$E$804)))/((MAX($E$2:$E$804))-(MIN($E$2:$E$804))))</f>
        <v>0.18007762000302441</v>
      </c>
      <c r="Y36" s="4">
        <f>(((Q36)-(MIN($Q$2:$Q$804)))/((MAX($Q$2:$Q$804))-(MIN($Q$2:$Q$804))))</f>
        <v>7.3139756926112673E-2</v>
      </c>
      <c r="Z36" s="4">
        <f>(((B36)-(MIN($B$2:$B$804)))/((MAX($B$2:$B$804))-(MIN($B$2:$B$804))))</f>
        <v>0.34219921109205281</v>
      </c>
      <c r="AA36" s="4">
        <f>(((J36)-(MIN($J$2:$J$804)))/((MAX($J$2:$J$804))-(MIN($J$2:$J$804))))</f>
        <v>0.10009702500378076</v>
      </c>
      <c r="AB36" s="4">
        <f>(((C36)-(MIN($C$2:$C$804)))/((MAX($C$2:$C$804))-(MIN($C$2:$C$804))))</f>
        <v>0.15520735349917131</v>
      </c>
    </row>
    <row r="37" spans="1:28" x14ac:dyDescent="0.25">
      <c r="A37">
        <v>105.38797476400001</v>
      </c>
      <c r="B37">
        <v>1.0016103713986599</v>
      </c>
      <c r="C37">
        <v>0.28416075247311601</v>
      </c>
      <c r="D37">
        <f t="shared" si="18"/>
        <v>0.71741037139865993</v>
      </c>
      <c r="E37">
        <v>22.183187863766591</v>
      </c>
      <c r="F37">
        <f t="shared" si="19"/>
        <v>1001.6103713986599</v>
      </c>
      <c r="G37">
        <v>0.16300000000000001</v>
      </c>
      <c r="H37">
        <f t="shared" ref="H37" si="37">E37-0.05</f>
        <v>22.13318786376659</v>
      </c>
      <c r="I37">
        <f t="shared" si="21"/>
        <v>8.1500000000000003E-2</v>
      </c>
      <c r="J37">
        <v>0.155709684201602</v>
      </c>
      <c r="K37">
        <f t="shared" ref="K37" si="38">J37-0.00005</f>
        <v>0.15565968420160201</v>
      </c>
      <c r="M37">
        <f t="shared" si="23"/>
        <v>-2.0903642468967907</v>
      </c>
      <c r="Q37" s="2">
        <f t="shared" si="24"/>
        <v>4268447.7425678419</v>
      </c>
      <c r="T37" s="4">
        <f>0.1+0.8*(((Q37)-(MIN($Q$2:$Q$804)))/((MAX($Q$2:Q888))-(MIN($Q$2:$Q$804))))</f>
        <v>0.15909577344161521</v>
      </c>
      <c r="U37" s="4">
        <f>0.1+0.8*(((B37)-(MIN($B$2:$B$804)))/((MAX($B$2:$B$804))-(MIN($B$2:$B$804))))</f>
        <v>0.37558329860357753</v>
      </c>
      <c r="V37" s="4">
        <f>0.1+0.8*(((J37)-(MIN($J$2:$J$804)))/((MAX($J$2:$J$804))-(MIN($J$2:$J$804))))</f>
        <v>0.18045558282078172</v>
      </c>
      <c r="W37" s="4">
        <f>0.1+0.8*(((E37)-(MIN($E$2:$E$804)))/((MAX($E$2:$E$804))-(MIN($E$2:$E$804))))</f>
        <v>0.18045558282078183</v>
      </c>
      <c r="Y37" s="4">
        <f>(((Q37)-(MIN($Q$2:$Q$804)))/((MAX($Q$2:$Q$804))-(MIN($Q$2:$Q$804))))</f>
        <v>7.3869716802019009E-2</v>
      </c>
      <c r="Z37" s="4">
        <f>(((B37)-(MIN($B$2:$B$804)))/((MAX($B$2:$B$804))-(MIN($B$2:$B$804))))</f>
        <v>0.34447912325447194</v>
      </c>
      <c r="AA37" s="4">
        <f>(((J37)-(MIN($J$2:$J$804)))/((MAX($J$2:$J$804))-(MIN($J$2:$J$804))))</f>
        <v>0.10056947852597713</v>
      </c>
      <c r="AB37" s="4">
        <f>(((C37)-(MIN($C$2:$C$804)))/((MAX($C$2:$C$804))-(MIN($C$2:$C$804))))</f>
        <v>0.15603149452587081</v>
      </c>
    </row>
    <row r="38" spans="1:28" x14ac:dyDescent="0.25">
      <c r="A38">
        <v>108.142750533898</v>
      </c>
      <c r="B38">
        <v>1.0029009895812999</v>
      </c>
      <c r="C38">
        <v>0.285749919053362</v>
      </c>
      <c r="D38">
        <f t="shared" si="18"/>
        <v>0.71870098958129991</v>
      </c>
      <c r="E38">
        <v>22.184412208964332</v>
      </c>
      <c r="F38">
        <f t="shared" si="19"/>
        <v>1002.9009895812999</v>
      </c>
      <c r="G38">
        <v>0.16300000000000001</v>
      </c>
      <c r="H38">
        <f t="shared" ref="H38:H41" si="39">E38</f>
        <v>22.184412208964332</v>
      </c>
      <c r="I38">
        <f t="shared" si="21"/>
        <v>8.1500000000000003E-2</v>
      </c>
      <c r="J38">
        <v>0.156750377619681</v>
      </c>
      <c r="K38">
        <f t="shared" ref="K38" si="40">J38</f>
        <v>0.156750377619681</v>
      </c>
      <c r="M38">
        <f t="shared" si="23"/>
        <v>-2.0825419457943188</v>
      </c>
      <c r="Q38" s="2">
        <f t="shared" si="24"/>
        <v>4380022.297849251</v>
      </c>
      <c r="T38" s="4">
        <f>0.1+0.8*(((Q38)-(MIN($Q$2:$Q$804)))/((MAX($Q$2:Q889))-(MIN($Q$2:$Q$804))))</f>
        <v>0.16069149189821444</v>
      </c>
      <c r="U38" s="4">
        <f>0.1+0.8*(((B38)-(MIN($B$2:$B$804)))/((MAX($B$2:$B$804))-(MIN($B$2:$B$804))))</f>
        <v>0.38056726832175858</v>
      </c>
      <c r="V38" s="4">
        <f>0.1+0.8*(((J38)-(MIN($J$2:$J$804)))/((MAX($J$2:$J$804))-(MIN($J$2:$J$804))))</f>
        <v>0.18147882962338227</v>
      </c>
      <c r="W38" s="4">
        <f>0.1+0.8*(((E38)-(MIN($E$2:$E$804)))/((MAX($E$2:$E$804))-(MIN($E$2:$E$804))))</f>
        <v>0.18147882962338335</v>
      </c>
      <c r="Y38" s="4">
        <f>(((Q38)-(MIN($Q$2:$Q$804)))/((MAX($Q$2:$Q$804))-(MIN($Q$2:$Q$804))))</f>
        <v>7.5864364872768042E-2</v>
      </c>
      <c r="Z38" s="4">
        <f>(((B38)-(MIN($B$2:$B$804)))/((MAX($B$2:$B$804))-(MIN($B$2:$B$804))))</f>
        <v>0.35070908540219814</v>
      </c>
      <c r="AA38" s="4">
        <f>(((J38)-(MIN($J$2:$J$804)))/((MAX($J$2:$J$804))-(MIN($J$2:$J$804))))</f>
        <v>0.10184853702922783</v>
      </c>
      <c r="AB38" s="4">
        <f>(((C38)-(MIN($C$2:$C$804)))/((MAX($C$2:$C$804))-(MIN($C$2:$C$804))))</f>
        <v>0.15828349681145953</v>
      </c>
    </row>
    <row r="39" spans="1:28" x14ac:dyDescent="0.25">
      <c r="A39">
        <v>115.682101222867</v>
      </c>
      <c r="B39">
        <v>1.00643319107328</v>
      </c>
      <c r="C39">
        <v>0.29009919650911498</v>
      </c>
      <c r="D39">
        <f t="shared" si="18"/>
        <v>0.72223319107327999</v>
      </c>
      <c r="E39">
        <v>22.187773260340801</v>
      </c>
      <c r="F39">
        <f t="shared" si="19"/>
        <v>1006.43319107328</v>
      </c>
      <c r="G39">
        <v>0.16300000000000001</v>
      </c>
      <c r="H39">
        <f t="shared" si="39"/>
        <v>22.187773260340801</v>
      </c>
      <c r="I39">
        <f t="shared" si="21"/>
        <v>8.1500000000000003E-2</v>
      </c>
      <c r="J39">
        <v>0.15960727128968</v>
      </c>
      <c r="K39">
        <f t="shared" si="28"/>
        <v>0.15960727128968</v>
      </c>
      <c r="M39">
        <f t="shared" si="23"/>
        <v>-2.0611336439460604</v>
      </c>
      <c r="Q39" s="2">
        <f t="shared" si="24"/>
        <v>4685382.7955798712</v>
      </c>
      <c r="T39" s="4">
        <f>0.1+0.8*(((Q39)-(MIN($Q$2:$Q$804)))/((MAX($Q$2:Q890))-(MIN($Q$2:$Q$804))))</f>
        <v>0.16505870072029855</v>
      </c>
      <c r="U39" s="4">
        <f>0.1+0.8*(((B39)-(MIN($B$2:$B$804)))/((MAX($B$2:$B$804))-(MIN($B$2:$B$804))))</f>
        <v>0.39420754203813557</v>
      </c>
      <c r="V39" s="4">
        <f>0.1+0.8*(((J39)-(MIN($J$2:$J$804)))/((MAX($J$2:$J$804))-(MIN($J$2:$J$804))))</f>
        <v>0.18428782914467487</v>
      </c>
      <c r="W39" s="4">
        <f>0.1+0.8*(((E39)-(MIN($E$2:$E$804)))/((MAX($E$2:$E$804))-(MIN($E$2:$E$804))))</f>
        <v>0.18428782914467581</v>
      </c>
      <c r="Y39" s="4">
        <f>(((Q39)-(MIN($Q$2:$Q$804)))/((MAX($Q$2:$Q$804))-(MIN($Q$2:$Q$804))))</f>
        <v>8.1323375900373168E-2</v>
      </c>
      <c r="Z39" s="4">
        <f>(((B39)-(MIN($B$2:$B$804)))/((MAX($B$2:$B$804))-(MIN($B$2:$B$804))))</f>
        <v>0.36775942754766944</v>
      </c>
      <c r="AA39" s="4">
        <f>(((J39)-(MIN($J$2:$J$804)))/((MAX($J$2:$J$804))-(MIN($J$2:$J$804))))</f>
        <v>0.10535978643084357</v>
      </c>
      <c r="AB39" s="4">
        <f>(((C39)-(MIN($C$2:$C$804)))/((MAX($C$2:$C$804))-(MIN($C$2:$C$804))))</f>
        <v>0.16444684236174109</v>
      </c>
    </row>
    <row r="40" spans="1:28" x14ac:dyDescent="0.25">
      <c r="A40">
        <v>124.730188493413</v>
      </c>
      <c r="B40">
        <v>1.0106722387943801</v>
      </c>
      <c r="C40">
        <v>0.29531882928744502</v>
      </c>
      <c r="D40">
        <f t="shared" si="18"/>
        <v>0.72647223879438005</v>
      </c>
      <c r="E40">
        <v>22.191830714526176</v>
      </c>
      <c r="F40">
        <f t="shared" si="19"/>
        <v>1010.6722387943801</v>
      </c>
      <c r="G40">
        <v>0.16300000000000001</v>
      </c>
      <c r="H40">
        <f t="shared" si="39"/>
        <v>22.191830714526176</v>
      </c>
      <c r="I40">
        <f t="shared" si="21"/>
        <v>8.1500000000000003E-2</v>
      </c>
      <c r="J40">
        <v>0.16305610734725001</v>
      </c>
      <c r="K40">
        <f t="shared" si="28"/>
        <v>0.16305610734725001</v>
      </c>
      <c r="M40">
        <f t="shared" si="23"/>
        <v>-2.0354412214247626</v>
      </c>
      <c r="Q40" s="2">
        <f t="shared" si="24"/>
        <v>5051850.4857599437</v>
      </c>
      <c r="T40" s="4">
        <f>0.1+0.8*(((Q40)-(MIN($Q$2:$Q$804)))/((MAX($Q$2:Q891))-(MIN($Q$2:$Q$804))))</f>
        <v>0.17029985319895036</v>
      </c>
      <c r="U40" s="4">
        <f>0.1+0.8*(((B40)-(MIN($B$2:$B$804)))/((MAX($B$2:$B$804))-(MIN($B$2:$B$804))))</f>
        <v>0.41057743807715663</v>
      </c>
      <c r="V40" s="4">
        <f>0.1+0.8*(((J40)-(MIN($J$2:$J$804)))/((MAX($J$2:$J$804))-(MIN($J$2:$J$804))))</f>
        <v>0.18767884748619199</v>
      </c>
      <c r="W40" s="4">
        <f>0.1+0.8*(((E40)-(MIN($E$2:$E$804)))/((MAX($E$2:$E$804))-(MIN($E$2:$E$804))))</f>
        <v>0.18767884748619176</v>
      </c>
      <c r="Y40" s="4">
        <f>(((Q40)-(MIN($Q$2:$Q$804)))/((MAX($Q$2:$Q$804))-(MIN($Q$2:$Q$804))))</f>
        <v>8.7874816498687947E-2</v>
      </c>
      <c r="Z40" s="4">
        <f>(((B40)-(MIN($B$2:$B$804)))/((MAX($B$2:$B$804))-(MIN($B$2:$B$804))))</f>
        <v>0.38822179759644576</v>
      </c>
      <c r="AA40" s="4">
        <f>(((J40)-(MIN($J$2:$J$804)))/((MAX($J$2:$J$804))-(MIN($J$2:$J$804))))</f>
        <v>0.10959855935773997</v>
      </c>
      <c r="AB40" s="4">
        <f>(((C40)-(MIN($C$2:$C$804)))/((MAX($C$2:$C$804))-(MIN($C$2:$C$804))))</f>
        <v>0.1718435653314084</v>
      </c>
    </row>
    <row r="41" spans="1:28" x14ac:dyDescent="0.25">
      <c r="A41">
        <v>134.89544246567499</v>
      </c>
      <c r="B41">
        <v>1.0150629663489401</v>
      </c>
      <c r="C41">
        <v>0.30371003351125497</v>
      </c>
      <c r="D41">
        <f t="shared" si="18"/>
        <v>0.7308629663489401</v>
      </c>
      <c r="E41">
        <v>22.19641981162443</v>
      </c>
      <c r="F41">
        <f t="shared" si="19"/>
        <v>1015.0629663489401</v>
      </c>
      <c r="G41">
        <v>0.16300000000000001</v>
      </c>
      <c r="H41">
        <f t="shared" si="39"/>
        <v>22.19641981162443</v>
      </c>
      <c r="I41">
        <f t="shared" si="21"/>
        <v>8.1500000000000003E-2</v>
      </c>
      <c r="J41">
        <v>0.16695683988076701</v>
      </c>
      <c r="K41">
        <f t="shared" si="28"/>
        <v>0.16695683988076701</v>
      </c>
      <c r="M41">
        <f t="shared" si="23"/>
        <v>-2.0065765572938319</v>
      </c>
      <c r="Q41" s="2">
        <f t="shared" si="24"/>
        <v>5463565.9159852164</v>
      </c>
      <c r="T41" s="4">
        <f>0.1+0.8*(((Q41)-(MIN($Q$2:$Q$804)))/((MAX($Q$2:Q892))-(MIN($Q$2:$Q$804))))</f>
        <v>0.17618813040713774</v>
      </c>
      <c r="U41" s="4">
        <f>0.1+0.8*(((B41)-(MIN($B$2:$B$804)))/((MAX($B$2:$B$804))-(MIN($B$2:$B$804))))</f>
        <v>0.42753307489295567</v>
      </c>
      <c r="V41" s="4">
        <f>0.1+0.8*(((J41)-(MIN($J$2:$J$804)))/((MAX($J$2:$J$804))-(MIN($J$2:$J$804))))</f>
        <v>0.19151418652397406</v>
      </c>
      <c r="W41" s="4">
        <f>0.1+0.8*(((E41)-(MIN($E$2:$E$804)))/((MAX($E$2:$E$804))-(MIN($E$2:$E$804))))</f>
        <v>0.19151418652397281</v>
      </c>
      <c r="Y41" s="4">
        <f>(((Q41)-(MIN($Q$2:$Q$804)))/((MAX($Q$2:$Q$804))-(MIN($Q$2:$Q$804))))</f>
        <v>9.5235163008922166E-2</v>
      </c>
      <c r="Z41" s="4">
        <f>(((B41)-(MIN($B$2:$B$804)))/((MAX($B$2:$B$804))-(MIN($B$2:$B$804))))</f>
        <v>0.40941634361619456</v>
      </c>
      <c r="AA41" s="4">
        <f>(((J41)-(MIN($J$2:$J$804)))/((MAX($J$2:$J$804))-(MIN($J$2:$J$804))))</f>
        <v>0.11439273315496756</v>
      </c>
      <c r="AB41" s="4">
        <f>(((C41)-(MIN($C$2:$C$804)))/((MAX($C$2:$C$804))-(MIN($C$2:$C$804))))</f>
        <v>0.18373471087005724</v>
      </c>
    </row>
    <row r="42" spans="1:28" x14ac:dyDescent="0.25">
      <c r="A42">
        <v>145.40006217963</v>
      </c>
      <c r="B42">
        <v>1.01895910334282</v>
      </c>
      <c r="C42">
        <v>0.31984867945932099</v>
      </c>
      <c r="D42">
        <f t="shared" si="18"/>
        <v>0.73475910334282002</v>
      </c>
      <c r="E42">
        <v>22.201196007815231</v>
      </c>
      <c r="F42">
        <f t="shared" si="19"/>
        <v>1018.9591033428201</v>
      </c>
      <c r="G42">
        <v>0.16300000000000001</v>
      </c>
      <c r="H42">
        <f t="shared" ref="H42" si="41">E42-0.05</f>
        <v>22.15119600781523</v>
      </c>
      <c r="I42">
        <f t="shared" si="21"/>
        <v>8.1500000000000003E-2</v>
      </c>
      <c r="J42">
        <v>0.17101660664294499</v>
      </c>
      <c r="K42">
        <f t="shared" ref="K42" si="42">J42-0.00005</f>
        <v>0.170966606642945</v>
      </c>
      <c r="M42">
        <f t="shared" si="23"/>
        <v>-1.9767482499348774</v>
      </c>
      <c r="Q42" s="2">
        <f t="shared" si="24"/>
        <v>5889026.4147278247</v>
      </c>
      <c r="T42" s="4">
        <f>0.1+0.8*(((Q42)-(MIN($Q$2:$Q$804)))/((MAX($Q$2:Q893))-(MIN($Q$2:$Q$804))))</f>
        <v>0.18227298701880124</v>
      </c>
      <c r="U42" s="4">
        <f>0.1+0.8*(((B42)-(MIN($B$2:$B$804)))/((MAX($B$2:$B$804))-(MIN($B$2:$B$804))))</f>
        <v>0.44257875537117564</v>
      </c>
      <c r="V42" s="4">
        <f>0.1+0.8*(((J42)-(MIN($J$2:$J$804)))/((MAX($J$2:$J$804))-(MIN($J$2:$J$804))))</f>
        <v>0.19550589367474158</v>
      </c>
      <c r="W42" s="4">
        <f>0.1+0.8*(((E42)-(MIN($E$2:$E$804)))/((MAX($E$2:$E$804))-(MIN($E$2:$E$804))))</f>
        <v>0.19550589367474247</v>
      </c>
      <c r="Y42" s="4">
        <f>(((Q42)-(MIN($Q$2:$Q$804)))/((MAX($Q$2:$Q$804))-(MIN($Q$2:$Q$804))))</f>
        <v>0.10284123377350153</v>
      </c>
      <c r="Z42" s="4">
        <f>(((B42)-(MIN($B$2:$B$804)))/((MAX($B$2:$B$804))-(MIN($B$2:$B$804))))</f>
        <v>0.42822344421396957</v>
      </c>
      <c r="AA42" s="4">
        <f>(((J42)-(MIN($J$2:$J$804)))/((MAX($J$2:$J$804))-(MIN($J$2:$J$804))))</f>
        <v>0.11938236709342698</v>
      </c>
      <c r="AB42" s="4">
        <f>(((C42)-(MIN($C$2:$C$804)))/((MAX($C$2:$C$804))-(MIN($C$2:$C$804))))</f>
        <v>0.20660472840826041</v>
      </c>
    </row>
    <row r="43" spans="1:28" x14ac:dyDescent="0.25">
      <c r="A43">
        <v>147.13820322603999</v>
      </c>
      <c r="B43">
        <v>1.0196037754790801</v>
      </c>
      <c r="C43">
        <v>0.32251905151653598</v>
      </c>
      <c r="D43">
        <f t="shared" si="18"/>
        <v>0.73540377547908009</v>
      </c>
      <c r="E43">
        <v>22.201993019258669</v>
      </c>
      <c r="F43">
        <f t="shared" si="19"/>
        <v>1019.6037754790801</v>
      </c>
      <c r="G43">
        <v>0.16300000000000001</v>
      </c>
      <c r="H43">
        <f t="shared" ref="H43:H46" si="43">E43</f>
        <v>22.201993019258669</v>
      </c>
      <c r="I43">
        <f t="shared" si="21"/>
        <v>8.1500000000000003E-2</v>
      </c>
      <c r="J43">
        <v>0.171694066369869</v>
      </c>
      <c r="K43">
        <f t="shared" ref="K43" si="44">J43</f>
        <v>0.171694066369869</v>
      </c>
      <c r="M43">
        <f t="shared" si="23"/>
        <v>-1.9718127256819951</v>
      </c>
      <c r="Q43" s="2">
        <f t="shared" si="24"/>
        <v>5959424.9990295665</v>
      </c>
      <c r="T43" s="4">
        <f>0.1+0.8*(((Q43)-(MIN($Q$2:$Q$804)))/((MAX($Q$2:Q894))-(MIN($Q$2:$Q$804))))</f>
        <v>0.1832798144267655</v>
      </c>
      <c r="U43" s="4">
        <f>0.1+0.8*(((B43)-(MIN($B$2:$B$804)))/((MAX($B$2:$B$804))-(MIN($B$2:$B$804))))</f>
        <v>0.44506828050610203</v>
      </c>
      <c r="V43" s="4">
        <f>0.1+0.8*(((J43)-(MIN($J$2:$J$804)))/((MAX($J$2:$J$804))-(MIN($J$2:$J$804))))</f>
        <v>0.19617199618622402</v>
      </c>
      <c r="W43" s="4">
        <f>0.1+0.8*(((E43)-(MIN($E$2:$E$804)))/((MAX($E$2:$E$804))-(MIN($E$2:$E$804))))</f>
        <v>0.19617199618622369</v>
      </c>
      <c r="Y43" s="4">
        <f>(((Q43)-(MIN($Q$2:$Q$804)))/((MAX($Q$2:$Q$804))-(MIN($Q$2:$Q$804))))</f>
        <v>0.10409976803345686</v>
      </c>
      <c r="Z43" s="4">
        <f>(((B43)-(MIN($B$2:$B$804)))/((MAX($B$2:$B$804))-(MIN($B$2:$B$804))))</f>
        <v>0.43133535063262751</v>
      </c>
      <c r="AA43" s="4">
        <f>(((J43)-(MIN($J$2:$J$804)))/((MAX($J$2:$J$804))-(MIN($J$2:$J$804))))</f>
        <v>0.12021499523278001</v>
      </c>
      <c r="AB43" s="4">
        <f>(((C43)-(MIN($C$2:$C$804)))/((MAX($C$2:$C$804))-(MIN($C$2:$C$804))))</f>
        <v>0.2103889031140295</v>
      </c>
    </row>
    <row r="44" spans="1:28" x14ac:dyDescent="0.25">
      <c r="A44">
        <v>148.87634427245001</v>
      </c>
      <c r="B44">
        <v>1.02024844761533</v>
      </c>
      <c r="C44">
        <v>0.32518942357375002</v>
      </c>
      <c r="D44">
        <f t="shared" si="18"/>
        <v>0.73604844761532995</v>
      </c>
      <c r="E44">
        <v>22.202787360307529</v>
      </c>
      <c r="F44">
        <f t="shared" si="19"/>
        <v>1020.24844761533</v>
      </c>
      <c r="G44">
        <v>0.16300000000000001</v>
      </c>
      <c r="H44">
        <f t="shared" si="43"/>
        <v>22.202787360307529</v>
      </c>
      <c r="I44">
        <f t="shared" si="21"/>
        <v>8.1500000000000003E-2</v>
      </c>
      <c r="J44">
        <v>0.17236925626140001</v>
      </c>
      <c r="K44">
        <f t="shared" si="28"/>
        <v>0.17236925626140001</v>
      </c>
      <c r="M44">
        <f t="shared" si="23"/>
        <v>-1.9668772014291127</v>
      </c>
      <c r="Q44" s="2">
        <f t="shared" si="24"/>
        <v>6029823.5833313093</v>
      </c>
      <c r="T44" s="4">
        <f>0.1+0.8*(((Q44)-(MIN($Q$2:$Q$804)))/((MAX($Q$2:Q895))-(MIN($Q$2:$Q$804))))</f>
        <v>0.18428664183472979</v>
      </c>
      <c r="U44" s="4">
        <f>0.1+0.8*(((B44)-(MIN($B$2:$B$804)))/((MAX($B$2:$B$804))-(MIN($B$2:$B$804))))</f>
        <v>0.44755780564098901</v>
      </c>
      <c r="V44" s="4">
        <f>0.1+0.8*(((J44)-(MIN($J$2:$J$804)))/((MAX($J$2:$J$804))-(MIN($J$2:$J$804))))</f>
        <v>0.19683586691477403</v>
      </c>
      <c r="W44" s="4">
        <f>0.1+0.8*(((E44)-(MIN($E$2:$E$804)))/((MAX($E$2:$E$804))-(MIN($E$2:$E$804))))</f>
        <v>0.19683586691477314</v>
      </c>
      <c r="Y44" s="4">
        <f>(((Q44)-(MIN($Q$2:$Q$804)))/((MAX($Q$2:$Q$804))-(MIN($Q$2:$Q$804))))</f>
        <v>0.10535830229341221</v>
      </c>
      <c r="Z44" s="4">
        <f>(((B44)-(MIN($B$2:$B$804)))/((MAX($B$2:$B$804))-(MIN($B$2:$B$804))))</f>
        <v>0.43444725705123621</v>
      </c>
      <c r="AA44" s="4">
        <f>(((J44)-(MIN($J$2:$J$804)))/((MAX($J$2:$J$804))-(MIN($J$2:$J$804))))</f>
        <v>0.12104483364346753</v>
      </c>
      <c r="AB44" s="4">
        <f>(((C44)-(MIN($C$2:$C$804)))/((MAX($C$2:$C$804))-(MIN($C$2:$C$804))))</f>
        <v>0.21417307781979728</v>
      </c>
    </row>
    <row r="45" spans="1:28" x14ac:dyDescent="0.25">
      <c r="A45">
        <v>149.90408600985799</v>
      </c>
      <c r="B45">
        <v>1.0206296344371599</v>
      </c>
      <c r="C45">
        <v>0.32676838221078303</v>
      </c>
      <c r="D45">
        <f t="shared" si="18"/>
        <v>0.73642963443715992</v>
      </c>
      <c r="E45">
        <v>22.203257858125887</v>
      </c>
      <c r="F45">
        <f t="shared" si="19"/>
        <v>1020.6296344371599</v>
      </c>
      <c r="G45">
        <v>0.16300000000000001</v>
      </c>
      <c r="H45">
        <f t="shared" si="43"/>
        <v>22.203257858125887</v>
      </c>
      <c r="I45">
        <f t="shared" si="21"/>
        <v>8.1500000000000003E-2</v>
      </c>
      <c r="J45">
        <v>0.17276917940700501</v>
      </c>
      <c r="K45">
        <f t="shared" si="28"/>
        <v>0.17276917940700501</v>
      </c>
      <c r="M45">
        <f t="shared" si="23"/>
        <v>-1.9639588857486023</v>
      </c>
      <c r="Q45" s="2">
        <f t="shared" si="24"/>
        <v>6071449.4131169701</v>
      </c>
      <c r="T45" s="4">
        <f>0.1+0.8*(((Q45)-(MIN($Q$2:$Q$804)))/((MAX($Q$2:Q896))-(MIN($Q$2:$Q$804))))</f>
        <v>0.18488196668001111</v>
      </c>
      <c r="U45" s="4">
        <f>0.1+0.8*(((B45)-(MIN($B$2:$B$804)))/((MAX($B$2:$B$804))-(MIN($B$2:$B$804))))</f>
        <v>0.4490298316844189</v>
      </c>
      <c r="V45" s="4">
        <f>0.1+0.8*(((J45)-(MIN($J$2:$J$804)))/((MAX($J$2:$J$804))-(MIN($J$2:$J$804))))</f>
        <v>0.19722908558313235</v>
      </c>
      <c r="W45" s="4">
        <f>0.1+0.8*(((E45)-(MIN($E$2:$E$804)))/((MAX($E$2:$E$804))-(MIN($E$2:$E$804))))</f>
        <v>0.19722908558313157</v>
      </c>
      <c r="Y45" s="4">
        <f>(((Q45)-(MIN($Q$2:$Q$804)))/((MAX($Q$2:$Q$804))-(MIN($Q$2:$Q$804))))</f>
        <v>0.10610245835001386</v>
      </c>
      <c r="Z45" s="4">
        <f>(((B45)-(MIN($B$2:$B$804)))/((MAX($B$2:$B$804))-(MIN($B$2:$B$804))))</f>
        <v>0.4362872896055236</v>
      </c>
      <c r="AA45" s="4">
        <f>(((J45)-(MIN($J$2:$J$804)))/((MAX($J$2:$J$804))-(MIN($J$2:$J$804))))</f>
        <v>0.12153635697891541</v>
      </c>
      <c r="AB45" s="4">
        <f>(((C45)-(MIN($C$2:$C$804)))/((MAX($C$2:$C$804))-(MIN($C$2:$C$804))))</f>
        <v>0.21641061446551377</v>
      </c>
    </row>
    <row r="46" spans="1:28" x14ac:dyDescent="0.25">
      <c r="A46">
        <v>150.341807990646</v>
      </c>
      <c r="B46">
        <v>1.0207919844173401</v>
      </c>
      <c r="C46">
        <v>0.32744087110271602</v>
      </c>
      <c r="D46">
        <f t="shared" si="18"/>
        <v>0.73659198441734008</v>
      </c>
      <c r="E46">
        <v>22.203458313725136</v>
      </c>
      <c r="F46">
        <f t="shared" si="19"/>
        <v>1020.7919844173401</v>
      </c>
      <c r="G46">
        <v>0.16300000000000001</v>
      </c>
      <c r="H46">
        <f t="shared" si="43"/>
        <v>22.203458313725136</v>
      </c>
      <c r="I46">
        <f t="shared" si="21"/>
        <v>8.1500000000000003E-2</v>
      </c>
      <c r="J46">
        <v>0.17293956666636601</v>
      </c>
      <c r="K46">
        <f t="shared" si="28"/>
        <v>0.17293956666636601</v>
      </c>
      <c r="M46">
        <f t="shared" si="23"/>
        <v>-1.9627159558628713</v>
      </c>
      <c r="Q46" s="2">
        <f t="shared" si="24"/>
        <v>6089178.1284182267</v>
      </c>
      <c r="T46" s="4">
        <f>0.1+0.8*(((Q46)-(MIN($Q$2:$Q$804)))/((MAX($Q$2:Q897))-(MIN($Q$2:$Q$804))))</f>
        <v>0.18513551945597023</v>
      </c>
      <c r="U46" s="4">
        <f>0.1+0.8*(((B46)-(MIN($B$2:$B$804)))/((MAX($B$2:$B$804))-(MIN($B$2:$B$804))))</f>
        <v>0.44965677727983122</v>
      </c>
      <c r="V46" s="4">
        <f>0.1+0.8*(((J46)-(MIN($J$2:$J$804)))/((MAX($J$2:$J$804))-(MIN($J$2:$J$804))))</f>
        <v>0.19739661639990913</v>
      </c>
      <c r="W46" s="4">
        <f>0.1+0.8*(((E46)-(MIN($E$2:$E$804)))/((MAX($E$2:$E$804))-(MIN($E$2:$E$804))))</f>
        <v>0.1973966163999086</v>
      </c>
      <c r="Y46" s="4">
        <f>(((Q46)-(MIN($Q$2:$Q$804)))/((MAX($Q$2:$Q$804))-(MIN($Q$2:$Q$804))))</f>
        <v>0.10641939931996279</v>
      </c>
      <c r="Z46" s="4">
        <f>(((B46)-(MIN($B$2:$B$804)))/((MAX($B$2:$B$804))-(MIN($B$2:$B$804))))</f>
        <v>0.43707097159978903</v>
      </c>
      <c r="AA46" s="4">
        <f>(((J46)-(MIN($J$2:$J$804)))/((MAX($J$2:$J$804))-(MIN($J$2:$J$804))))</f>
        <v>0.12174577049988641</v>
      </c>
      <c r="AB46" s="4">
        <f>(((C46)-(MIN($C$2:$C$804)))/((MAX($C$2:$C$804))-(MIN($C$2:$C$804))))</f>
        <v>0.21736359607266018</v>
      </c>
    </row>
    <row r="47" spans="1:28" x14ac:dyDescent="0.25">
      <c r="A47">
        <v>150.77952997143299</v>
      </c>
      <c r="B47">
        <v>1.02095433439752</v>
      </c>
      <c r="C47">
        <v>0.32811335999464802</v>
      </c>
      <c r="D47">
        <f t="shared" si="18"/>
        <v>0.73675433439752003</v>
      </c>
      <c r="E47">
        <v>22.203802407976269</v>
      </c>
      <c r="F47">
        <f t="shared" si="19"/>
        <v>1020.95433439752</v>
      </c>
      <c r="G47">
        <v>0.16300000000000001</v>
      </c>
      <c r="H47">
        <f t="shared" ref="H47" si="45">E47-0.05</f>
        <v>22.153802407976269</v>
      </c>
      <c r="I47">
        <f t="shared" si="21"/>
        <v>8.1500000000000003E-2</v>
      </c>
      <c r="J47">
        <v>0.17323204677982901</v>
      </c>
      <c r="K47">
        <f t="shared" ref="K47" si="46">J47-0.00005</f>
        <v>0.17318204677982901</v>
      </c>
      <c r="M47">
        <f t="shared" si="23"/>
        <v>-1.9614730259771429</v>
      </c>
      <c r="Q47" s="2">
        <f t="shared" si="24"/>
        <v>6106906.8437194414</v>
      </c>
      <c r="T47" s="4">
        <f>0.1+0.8*(((Q47)-(MIN($Q$2:$Q$804)))/((MAX($Q$2:Q898))-(MIN($Q$2:$Q$804))))</f>
        <v>0.1853890722319288</v>
      </c>
      <c r="U47" s="4">
        <f>0.1+0.8*(((B47)-(MIN($B$2:$B$804)))/((MAX($B$2:$B$804))-(MIN($B$2:$B$804))))</f>
        <v>0.45028372287524276</v>
      </c>
      <c r="V47" s="4">
        <f>0.1+0.8*(((J47)-(MIN($J$2:$J$804)))/((MAX($J$2:$J$804))-(MIN($J$2:$J$804))))</f>
        <v>0.19768419325561531</v>
      </c>
      <c r="W47" s="4">
        <f>0.1+0.8*(((E47)-(MIN($E$2:$E$804)))/((MAX($E$2:$E$804))-(MIN($E$2:$E$804))))</f>
        <v>0.19768419325561504</v>
      </c>
      <c r="Y47" s="4">
        <f>(((Q47)-(MIN($Q$2:$Q$804)))/((MAX($Q$2:$Q$804))-(MIN($Q$2:$Q$804))))</f>
        <v>0.10673634028991098</v>
      </c>
      <c r="Z47" s="4">
        <f>(((B47)-(MIN($B$2:$B$804)))/((MAX($B$2:$B$804))-(MIN($B$2:$B$804))))</f>
        <v>0.4378546535940534</v>
      </c>
      <c r="AA47" s="4">
        <f>(((J47)-(MIN($J$2:$J$804)))/((MAX($J$2:$J$804))-(MIN($J$2:$J$804))))</f>
        <v>0.12210524156951912</v>
      </c>
      <c r="AB47" s="4">
        <f>(((C47)-(MIN($C$2:$C$804)))/((MAX($C$2:$C$804))-(MIN($C$2:$C$804))))</f>
        <v>0.21831657767980514</v>
      </c>
    </row>
    <row r="48" spans="1:28" x14ac:dyDescent="0.25">
      <c r="A48">
        <v>151.33616681460899</v>
      </c>
      <c r="B48">
        <v>1.02116078960065</v>
      </c>
      <c r="C48">
        <v>0.328968542302841</v>
      </c>
      <c r="D48">
        <f t="shared" si="18"/>
        <v>0.73696078960065003</v>
      </c>
      <c r="E48">
        <v>22.204398519760201</v>
      </c>
      <c r="F48">
        <f t="shared" si="19"/>
        <v>1021.16078960065</v>
      </c>
      <c r="G48">
        <v>0.16300000000000001</v>
      </c>
      <c r="H48">
        <f t="shared" ref="H48:H51" si="47">E48</f>
        <v>22.204398519760201</v>
      </c>
      <c r="I48">
        <f t="shared" si="21"/>
        <v>8.1500000000000003E-2</v>
      </c>
      <c r="J48">
        <v>0.17373874179616999</v>
      </c>
      <c r="K48">
        <f t="shared" ref="K48" si="48">J48</f>
        <v>0.17373874179616999</v>
      </c>
      <c r="M48">
        <f t="shared" si="23"/>
        <v>-1.9598924323623628</v>
      </c>
      <c r="Q48" s="2">
        <f t="shared" si="24"/>
        <v>6129451.8758448353</v>
      </c>
      <c r="T48" s="4">
        <f>0.1+0.8*(((Q48)-(MIN($Q$2:$Q$804)))/((MAX($Q$2:Q899))-(MIN($Q$2:$Q$804))))</f>
        <v>0.18571150707181122</v>
      </c>
      <c r="U48" s="4">
        <f>0.1+0.8*(((B48)-(MIN($B$2:$B$804)))/((MAX($B$2:$B$804))-(MIN($B$2:$B$804))))</f>
        <v>0.45108098925069084</v>
      </c>
      <c r="V48" s="4">
        <f>0.1+0.8*(((J48)-(MIN($J$2:$J$804)))/((MAX($J$2:$J$804))-(MIN($J$2:$J$804))))</f>
        <v>0.19818239382684752</v>
      </c>
      <c r="W48" s="4">
        <f>0.1+0.8*(((E48)-(MIN($E$2:$E$804)))/((MAX($E$2:$E$804))-(MIN($E$2:$E$804))))</f>
        <v>0.19818239382684782</v>
      </c>
      <c r="Y48" s="4">
        <f>(((Q48)-(MIN($Q$2:$Q$804)))/((MAX($Q$2:$Q$804))-(MIN($Q$2:$Q$804))))</f>
        <v>0.10713938383976401</v>
      </c>
      <c r="Z48" s="4">
        <f>(((B48)-(MIN($B$2:$B$804)))/((MAX($B$2:$B$804))-(MIN($B$2:$B$804))))</f>
        <v>0.43885123656336356</v>
      </c>
      <c r="AA48" s="4">
        <f>(((J48)-(MIN($J$2:$J$804)))/((MAX($J$2:$J$804))-(MIN($J$2:$J$804))))</f>
        <v>0.12272799228355938</v>
      </c>
      <c r="AB48" s="4">
        <f>(((C48)-(MIN($C$2:$C$804)))/((MAX($C$2:$C$804))-(MIN($C$2:$C$804))))</f>
        <v>0.21952845347469352</v>
      </c>
    </row>
    <row r="49" spans="1:28" x14ac:dyDescent="0.25">
      <c r="A49">
        <v>152.15694534212699</v>
      </c>
      <c r="B49">
        <v>1.02146521428921</v>
      </c>
      <c r="C49">
        <v>0.32990856008306102</v>
      </c>
      <c r="D49">
        <f t="shared" si="18"/>
        <v>0.73726521428920999</v>
      </c>
      <c r="E49">
        <v>22.20537261471674</v>
      </c>
      <c r="F49">
        <f t="shared" si="19"/>
        <v>1021.4652142892101</v>
      </c>
      <c r="G49">
        <v>0.16300000000000001</v>
      </c>
      <c r="H49">
        <f t="shared" si="47"/>
        <v>22.20537261471674</v>
      </c>
      <c r="I49">
        <f t="shared" si="21"/>
        <v>8.1500000000000003E-2</v>
      </c>
      <c r="J49">
        <v>0.17456672250923</v>
      </c>
      <c r="K49">
        <f t="shared" si="28"/>
        <v>0.17456672250923</v>
      </c>
      <c r="M49">
        <f t="shared" si="23"/>
        <v>-1.9575617973789838</v>
      </c>
      <c r="Q49" s="2">
        <f t="shared" si="24"/>
        <v>6162695.2345940461</v>
      </c>
      <c r="T49" s="4">
        <f>0.1+0.8*(((Q49)-(MIN($Q$2:$Q$804)))/((MAX($Q$2:Q900))-(MIN($Q$2:$Q$804))))</f>
        <v>0.1861869473814918</v>
      </c>
      <c r="U49" s="4">
        <f>0.1+0.8*(((B49)-(MIN($B$2:$B$804)))/((MAX($B$2:$B$804))-(MIN($B$2:$B$804))))</f>
        <v>0.45225658358963472</v>
      </c>
      <c r="V49" s="4">
        <f>0.1+0.8*(((J49)-(MIN($J$2:$J$804)))/((MAX($J$2:$J$804))-(MIN($J$2:$J$804))))</f>
        <v>0.19899649392831398</v>
      </c>
      <c r="W49" s="4">
        <f>0.1+0.8*(((E49)-(MIN($E$2:$E$804)))/((MAX($E$2:$E$804))-(MIN($E$2:$E$804))))</f>
        <v>0.19899649392831309</v>
      </c>
      <c r="Y49" s="4">
        <f>(((Q49)-(MIN($Q$2:$Q$804)))/((MAX($Q$2:$Q$804))-(MIN($Q$2:$Q$804))))</f>
        <v>0.10773368422686473</v>
      </c>
      <c r="Z49" s="4">
        <f>(((B49)-(MIN($B$2:$B$804)))/((MAX($B$2:$B$804))-(MIN($B$2:$B$804))))</f>
        <v>0.44032072948704332</v>
      </c>
      <c r="AA49" s="4">
        <f>(((J49)-(MIN($J$2:$J$804)))/((MAX($J$2:$J$804))-(MIN($J$2:$J$804))))</f>
        <v>0.12374561741039244</v>
      </c>
      <c r="AB49" s="4">
        <f>(((C49)-(MIN($C$2:$C$804)))/((MAX($C$2:$C$804))-(MIN($C$2:$C$804))))</f>
        <v>0.22086054931402449</v>
      </c>
    </row>
    <row r="50" spans="1:28" x14ac:dyDescent="0.25">
      <c r="A50">
        <v>153.539165534387</v>
      </c>
      <c r="B50">
        <v>1.0219778762771199</v>
      </c>
      <c r="C50">
        <v>0.33139478852914001</v>
      </c>
      <c r="D50">
        <f t="shared" si="18"/>
        <v>0.73777787627711988</v>
      </c>
      <c r="E50">
        <v>22.207060664448576</v>
      </c>
      <c r="F50">
        <f t="shared" si="19"/>
        <v>1021.9778762771199</v>
      </c>
      <c r="G50">
        <v>0.16300000000000001</v>
      </c>
      <c r="H50">
        <f t="shared" si="47"/>
        <v>22.207060664448576</v>
      </c>
      <c r="I50">
        <f t="shared" si="21"/>
        <v>8.1500000000000003E-2</v>
      </c>
      <c r="J50">
        <v>0.176001564781289</v>
      </c>
      <c r="K50">
        <f t="shared" si="28"/>
        <v>0.176001564781289</v>
      </c>
      <c r="M50">
        <f t="shared" si="23"/>
        <v>-1.953636925288877</v>
      </c>
      <c r="Q50" s="2">
        <f t="shared" si="24"/>
        <v>6218678.2314454028</v>
      </c>
      <c r="T50" s="4">
        <f>0.1+0.8*(((Q50)-(MIN($Q$2:$Q$804)))/((MAX($Q$2:Q901))-(MIN($Q$2:$Q$804))))</f>
        <v>0.18698760574939777</v>
      </c>
      <c r="U50" s="4">
        <f>0.1+0.8*(((B50)-(MIN($B$2:$B$804)))/((MAX($B$2:$B$804))-(MIN($B$2:$B$804))))</f>
        <v>0.45423632621047616</v>
      </c>
      <c r="V50" s="4">
        <f>0.1+0.8*(((J50)-(MIN($J$2:$J$804)))/((MAX($J$2:$J$804))-(MIN($J$2:$J$804))))</f>
        <v>0.20040728191026413</v>
      </c>
      <c r="W50" s="4">
        <f>0.1+0.8*(((E50)-(MIN($E$2:$E$804)))/((MAX($E$2:$E$804))-(MIN($E$2:$E$804))))</f>
        <v>0.20040728191026491</v>
      </c>
      <c r="Y50" s="4">
        <f>(((Q50)-(MIN($Q$2:$Q$804)))/((MAX($Q$2:$Q$804))-(MIN($Q$2:$Q$804))))</f>
        <v>0.10873450718674718</v>
      </c>
      <c r="Z50" s="4">
        <f>(((B50)-(MIN($B$2:$B$804)))/((MAX($B$2:$B$804))-(MIN($B$2:$B$804))))</f>
        <v>0.44279540776309517</v>
      </c>
      <c r="AA50" s="4">
        <f>(((J50)-(MIN($J$2:$J$804)))/((MAX($J$2:$J$804))-(MIN($J$2:$J$804))))</f>
        <v>0.12550910238783017</v>
      </c>
      <c r="AB50" s="4">
        <f>(((C50)-(MIN($C$2:$C$804)))/((MAX($C$2:$C$804))-(MIN($C$2:$C$804))))</f>
        <v>0.22296667833730083</v>
      </c>
    </row>
    <row r="51" spans="1:28" x14ac:dyDescent="0.25">
      <c r="A51">
        <v>156.37229961913599</v>
      </c>
      <c r="B51">
        <v>1.02278401740363</v>
      </c>
      <c r="C51">
        <v>0.33444110813283601</v>
      </c>
      <c r="D51">
        <f t="shared" si="18"/>
        <v>0.73858401740363</v>
      </c>
      <c r="E51">
        <v>22.210542831245174</v>
      </c>
      <c r="F51">
        <f t="shared" si="19"/>
        <v>1022.7840174036301</v>
      </c>
      <c r="G51">
        <v>0.16300000000000001</v>
      </c>
      <c r="H51">
        <f t="shared" si="47"/>
        <v>22.210542831245174</v>
      </c>
      <c r="I51">
        <f t="shared" si="21"/>
        <v>8.1500000000000003E-2</v>
      </c>
      <c r="J51">
        <v>0.17896140655839901</v>
      </c>
      <c r="K51">
        <f t="shared" si="28"/>
        <v>0.17896140655839901</v>
      </c>
      <c r="M51">
        <f t="shared" si="23"/>
        <v>-1.9455921224716217</v>
      </c>
      <c r="Q51" s="2">
        <f t="shared" si="24"/>
        <v>6333426.4730310244</v>
      </c>
      <c r="T51" s="4">
        <f>0.1+0.8*(((Q51)-(MIN($Q$2:$Q$804)))/((MAX($Q$2:Q902))-(MIN($Q$2:$Q$804))))</f>
        <v>0.18862871367493383</v>
      </c>
      <c r="U51" s="4">
        <f>0.1+0.8*(((B51)-(MIN($B$2:$B$804)))/((MAX($B$2:$B$804))-(MIN($B$2:$B$804))))</f>
        <v>0.45734939482918124</v>
      </c>
      <c r="V51" s="4">
        <f>0.1+0.8*(((J51)-(MIN($J$2:$J$804)))/((MAX($J$2:$J$804))-(MIN($J$2:$J$804))))</f>
        <v>0.20331750367396273</v>
      </c>
      <c r="W51" s="4">
        <f>0.1+0.8*(((E51)-(MIN($E$2:$E$804)))/((MAX($E$2:$E$804))-(MIN($E$2:$E$804))))</f>
        <v>0.2033175036739617</v>
      </c>
      <c r="Y51" s="4">
        <f>(((Q51)-(MIN($Q$2:$Q$804)))/((MAX($Q$2:$Q$804))-(MIN($Q$2:$Q$804))))</f>
        <v>0.11078589209366729</v>
      </c>
      <c r="Z51" s="4">
        <f>(((B51)-(MIN($B$2:$B$804)))/((MAX($B$2:$B$804))-(MIN($B$2:$B$804))))</f>
        <v>0.44668674353647658</v>
      </c>
      <c r="AA51" s="4">
        <f>(((J51)-(MIN($J$2:$J$804)))/((MAX($J$2:$J$804))-(MIN($J$2:$J$804))))</f>
        <v>0.12914687959245338</v>
      </c>
      <c r="AB51" s="4">
        <f>(((C51)-(MIN($C$2:$C$804)))/((MAX($C$2:$C$804))-(MIN($C$2:$C$804))))</f>
        <v>0.22728360696859337</v>
      </c>
    </row>
    <row r="52" spans="1:28" x14ac:dyDescent="0.25">
      <c r="A52">
        <v>160.40194346422101</v>
      </c>
      <c r="B52">
        <v>1.02359924545054</v>
      </c>
      <c r="C52">
        <v>0.33877397155334199</v>
      </c>
      <c r="D52">
        <f t="shared" si="18"/>
        <v>0.73939924545054003</v>
      </c>
      <c r="E52">
        <v>22.215528022930734</v>
      </c>
      <c r="F52">
        <f t="shared" si="19"/>
        <v>1023.59924545054</v>
      </c>
      <c r="G52">
        <v>0.16300000000000001</v>
      </c>
      <c r="H52">
        <f t="shared" ref="H52" si="49">E52-0.05</f>
        <v>22.165528022930733</v>
      </c>
      <c r="I52">
        <f t="shared" si="21"/>
        <v>8.1500000000000003E-2</v>
      </c>
      <c r="J52">
        <v>0.18319881949112299</v>
      </c>
      <c r="K52">
        <f t="shared" ref="K52" si="50">J52-0.00005</f>
        <v>0.18314881949112299</v>
      </c>
      <c r="M52">
        <f t="shared" si="23"/>
        <v>-1.9341497801088003</v>
      </c>
      <c r="Q52" s="2">
        <f t="shared" si="24"/>
        <v>6496636.0252823411</v>
      </c>
      <c r="T52" s="4">
        <f>0.1+0.8*(((Q52)-(MIN($Q$2:$Q$804)))/((MAX($Q$2:Q903))-(MIN($Q$2:$Q$804))))</f>
        <v>0.19096290621698664</v>
      </c>
      <c r="U52" s="4">
        <f>0.1+0.8*(((B52)-(MIN($B$2:$B$804)))/((MAX($B$2:$B$804))-(MIN($B$2:$B$804))))</f>
        <v>0.46049755433434203</v>
      </c>
      <c r="V52" s="4">
        <f>0.1+0.8*(((J52)-(MIN($J$2:$J$804)))/((MAX($J$2:$J$804))-(MIN($J$2:$J$804))))</f>
        <v>0.20748387886129857</v>
      </c>
      <c r="W52" s="4">
        <f>0.1+0.8*(((E52)-(MIN($E$2:$E$804)))/((MAX($E$2:$E$804))-(MIN($E$2:$E$804))))</f>
        <v>0.20748387886129907</v>
      </c>
      <c r="Y52" s="4">
        <f>(((Q52)-(MIN($Q$2:$Q$804)))/((MAX($Q$2:$Q$804))-(MIN($Q$2:$Q$804))))</f>
        <v>0.1137036327712333</v>
      </c>
      <c r="Z52" s="4">
        <f>(((B52)-(MIN($B$2:$B$804)))/((MAX($B$2:$B$804))-(MIN($B$2:$B$804))))</f>
        <v>0.45062194291792756</v>
      </c>
      <c r="AA52" s="4">
        <f>(((J52)-(MIN($J$2:$J$804)))/((MAX($J$2:$J$804))-(MIN($J$2:$J$804))))</f>
        <v>0.13435484857662319</v>
      </c>
      <c r="AB52" s="4">
        <f>(((C52)-(MIN($C$2:$C$804)))/((MAX($C$2:$C$804))-(MIN($C$2:$C$804))))</f>
        <v>0.23342369224814469</v>
      </c>
    </row>
    <row r="53" spans="1:28" x14ac:dyDescent="0.25">
      <c r="A53">
        <v>164.73482422705399</v>
      </c>
      <c r="B53">
        <v>1.0244758206660101</v>
      </c>
      <c r="C53">
        <v>0.34343288963256402</v>
      </c>
      <c r="D53">
        <f t="shared" si="18"/>
        <v>0.74027582066601005</v>
      </c>
      <c r="E53">
        <v>22.220932681727753</v>
      </c>
      <c r="F53">
        <f t="shared" si="19"/>
        <v>1024.4758206660101</v>
      </c>
      <c r="G53">
        <v>0.16300000000000001</v>
      </c>
      <c r="H53">
        <f t="shared" ref="H53:H56" si="51">E53</f>
        <v>22.220932681727753</v>
      </c>
      <c r="I53">
        <f t="shared" si="21"/>
        <v>8.1500000000000003E-2</v>
      </c>
      <c r="J53">
        <v>0.18779277946858999</v>
      </c>
      <c r="K53">
        <f t="shared" ref="K53" si="52">J53</f>
        <v>0.18779277946858999</v>
      </c>
      <c r="M53">
        <f t="shared" si="23"/>
        <v>-1.9218463838257547</v>
      </c>
      <c r="Q53" s="2">
        <f t="shared" si="24"/>
        <v>6672127.3481998378</v>
      </c>
      <c r="T53" s="4">
        <f>0.1+0.8*(((Q53)-(MIN($Q$2:$Q$804)))/((MAX($Q$2:Q904))-(MIN($Q$2:$Q$804))))</f>
        <v>0.19347275034987316</v>
      </c>
      <c r="U53" s="4">
        <f>0.1+0.8*(((B53)-(MIN($B$2:$B$804)))/((MAX($B$2:$B$804))-(MIN($B$2:$B$804))))</f>
        <v>0.46388261770039041</v>
      </c>
      <c r="V53" s="4">
        <f>0.1+0.8*(((J53)-(MIN($J$2:$J$804)))/((MAX($J$2:$J$804))-(MIN($J$2:$J$804))))</f>
        <v>0.21200082379105042</v>
      </c>
      <c r="W53" s="4">
        <f>0.1+0.8*(((E53)-(MIN($E$2:$E$804)))/((MAX($E$2:$E$804))-(MIN($E$2:$E$804))))</f>
        <v>0.2120008237910502</v>
      </c>
      <c r="Y53" s="4">
        <f>(((Q53)-(MIN($Q$2:$Q$804)))/((MAX($Q$2:$Q$804))-(MIN($Q$2:$Q$804))))</f>
        <v>0.11684093793734143</v>
      </c>
      <c r="Z53" s="4">
        <f>(((B53)-(MIN($B$2:$B$804)))/((MAX($B$2:$B$804))-(MIN($B$2:$B$804))))</f>
        <v>0.45485327212548804</v>
      </c>
      <c r="AA53" s="4">
        <f>(((J53)-(MIN($J$2:$J$804)))/((MAX($J$2:$J$804))-(MIN($J$2:$J$804))))</f>
        <v>0.14000102973881301</v>
      </c>
      <c r="AB53" s="4">
        <f>(((C53)-(MIN($C$2:$C$804)))/((MAX($C$2:$C$804))-(MIN($C$2:$C$804))))</f>
        <v>0.24002582842014666</v>
      </c>
    </row>
    <row r="54" spans="1:28" x14ac:dyDescent="0.25">
      <c r="A54">
        <v>169.323285607559</v>
      </c>
      <c r="B54">
        <v>1.02540410181277</v>
      </c>
      <c r="C54">
        <v>0.34836662006540198</v>
      </c>
      <c r="D54">
        <f t="shared" si="18"/>
        <v>0.74120410181276997</v>
      </c>
      <c r="E54">
        <v>22.226706319729349</v>
      </c>
      <c r="F54">
        <f t="shared" si="19"/>
        <v>1025.40410181277</v>
      </c>
      <c r="G54">
        <v>0.16300000000000001</v>
      </c>
      <c r="H54">
        <f t="shared" si="51"/>
        <v>22.226706319729349</v>
      </c>
      <c r="I54">
        <f t="shared" si="21"/>
        <v>8.1500000000000003E-2</v>
      </c>
      <c r="J54">
        <v>0.192700371769948</v>
      </c>
      <c r="K54">
        <f t="shared" si="28"/>
        <v>0.192700371769948</v>
      </c>
      <c r="M54">
        <f t="shared" si="23"/>
        <v>-1.9088172556812513</v>
      </c>
      <c r="Q54" s="2">
        <f t="shared" si="24"/>
        <v>6857970.2554701902</v>
      </c>
      <c r="T54" s="4">
        <f>0.1+0.8*(((Q54)-(MIN($Q$2:$Q$804)))/((MAX($Q$2:Q905))-(MIN($Q$2:$Q$804))))</f>
        <v>0.19613064090934174</v>
      </c>
      <c r="U54" s="4">
        <f>0.1+0.8*(((B54)-(MIN($B$2:$B$804)))/((MAX($B$2:$B$804))-(MIN($B$2:$B$804))))</f>
        <v>0.46746735343993051</v>
      </c>
      <c r="V54" s="4">
        <f>0.1+0.8*(((J54)-(MIN($J$2:$J$804)))/((MAX($J$2:$J$804))-(MIN($J$2:$J$804))))</f>
        <v>0.21682614318252033</v>
      </c>
      <c r="W54" s="4">
        <f>0.1+0.8*(((E54)-(MIN($E$2:$E$804)))/((MAX($E$2:$E$804))-(MIN($E$2:$E$804))))</f>
        <v>0.21682614318251875</v>
      </c>
      <c r="Y54" s="4">
        <f>(((Q54)-(MIN($Q$2:$Q$804)))/((MAX($Q$2:$Q$804))-(MIN($Q$2:$Q$804))))</f>
        <v>0.12016330113667714</v>
      </c>
      <c r="Z54" s="4">
        <f>(((B54)-(MIN($B$2:$B$804)))/((MAX($B$2:$B$804))-(MIN($B$2:$B$804))))</f>
        <v>0.45933419179991308</v>
      </c>
      <c r="AA54" s="4">
        <f>(((J54)-(MIN($J$2:$J$804)))/((MAX($J$2:$J$804))-(MIN($J$2:$J$804))))</f>
        <v>0.14603267897815039</v>
      </c>
      <c r="AB54" s="4">
        <f>(((C54)-(MIN($C$2:$C$804)))/((MAX($C$2:$C$804))-(MIN($C$2:$C$804))))</f>
        <v>0.24701740019703991</v>
      </c>
    </row>
    <row r="55" spans="1:28" x14ac:dyDescent="0.25">
      <c r="A55">
        <v>169.72812106965401</v>
      </c>
      <c r="B55">
        <v>1.0254860031508899</v>
      </c>
      <c r="C55">
        <v>0.34880191827846202</v>
      </c>
      <c r="D55">
        <f t="shared" si="18"/>
        <v>0.74128600315088988</v>
      </c>
      <c r="E55">
        <v>22.227204942330868</v>
      </c>
      <c r="F55">
        <f t="shared" si="19"/>
        <v>1025.4860031508899</v>
      </c>
      <c r="G55">
        <v>0.16300000000000001</v>
      </c>
      <c r="H55">
        <f t="shared" si="51"/>
        <v>22.227204942330868</v>
      </c>
      <c r="I55">
        <f t="shared" si="21"/>
        <v>8.1500000000000003E-2</v>
      </c>
      <c r="J55">
        <v>0.193124200981237</v>
      </c>
      <c r="K55">
        <f t="shared" si="28"/>
        <v>0.193124200981237</v>
      </c>
      <c r="M55">
        <f t="shared" si="23"/>
        <v>-1.9076677084418465</v>
      </c>
      <c r="Q55" s="2">
        <f t="shared" si="24"/>
        <v>6874366.9935056306</v>
      </c>
      <c r="T55" s="4">
        <f>0.1+0.8*(((Q55)-(MIN($Q$2:$Q$804)))/((MAX($Q$2:Q906))-(MIN($Q$2:$Q$804))))</f>
        <v>0.19636514399514998</v>
      </c>
      <c r="U55" s="4">
        <f>0.1+0.8*(((B55)-(MIN($B$2:$B$804)))/((MAX($B$2:$B$804))-(MIN($B$2:$B$804))))</f>
        <v>0.46778363116990418</v>
      </c>
      <c r="V55" s="4">
        <f>0.1+0.8*(((J55)-(MIN($J$2:$J$804)))/((MAX($J$2:$J$804))-(MIN($J$2:$J$804))))</f>
        <v>0.21724286714537647</v>
      </c>
      <c r="W55" s="4">
        <f>0.1+0.8*(((E55)-(MIN($E$2:$E$804)))/((MAX($E$2:$E$804))-(MIN($E$2:$E$804))))</f>
        <v>0.21724286714537711</v>
      </c>
      <c r="Y55" s="4">
        <f>(((Q55)-(MIN($Q$2:$Q$804)))/((MAX($Q$2:$Q$804))-(MIN($Q$2:$Q$804))))</f>
        <v>0.12045642999393748</v>
      </c>
      <c r="Z55" s="4">
        <f>(((B55)-(MIN($B$2:$B$804)))/((MAX($B$2:$B$804))-(MIN($B$2:$B$804))))</f>
        <v>0.45972953896238022</v>
      </c>
      <c r="AA55" s="4">
        <f>(((J55)-(MIN($J$2:$J$804)))/((MAX($J$2:$J$804))-(MIN($J$2:$J$804))))</f>
        <v>0.14655358393172058</v>
      </c>
      <c r="AB55" s="4">
        <f>(((C55)-(MIN($C$2:$C$804)))/((MAX($C$2:$C$804))-(MIN($C$2:$C$804))))</f>
        <v>0.24763425974021766</v>
      </c>
    </row>
    <row r="56" spans="1:28" x14ac:dyDescent="0.25">
      <c r="A56">
        <v>170.13295653174799</v>
      </c>
      <c r="B56">
        <v>1.02556790448902</v>
      </c>
      <c r="C56">
        <v>0.34923721649152201</v>
      </c>
      <c r="D56">
        <f t="shared" si="18"/>
        <v>0.74136790448902001</v>
      </c>
      <c r="E56">
        <v>22.227623280255994</v>
      </c>
      <c r="F56">
        <f t="shared" si="19"/>
        <v>1025.5679044890201</v>
      </c>
      <c r="G56">
        <v>0.16300000000000001</v>
      </c>
      <c r="H56">
        <f t="shared" si="51"/>
        <v>22.227623280255994</v>
      </c>
      <c r="I56">
        <f t="shared" si="21"/>
        <v>8.1500000000000003E-2</v>
      </c>
      <c r="J56">
        <v>0.19347978821759601</v>
      </c>
      <c r="K56">
        <f t="shared" si="28"/>
        <v>0.19347978821759601</v>
      </c>
      <c r="M56">
        <f t="shared" si="23"/>
        <v>-1.9065181612024449</v>
      </c>
      <c r="Q56" s="2">
        <f t="shared" si="24"/>
        <v>6890763.7315410292</v>
      </c>
      <c r="T56" s="4">
        <f>0.1+0.8*(((Q56)-(MIN($Q$2:$Q$804)))/((MAX($Q$2:Q907))-(MIN($Q$2:$Q$804))))</f>
        <v>0.19659964708095765</v>
      </c>
      <c r="U56" s="4">
        <f>0.1+0.8*(((B56)-(MIN($B$2:$B$804)))/((MAX($B$2:$B$804))-(MIN($B$2:$B$804))))</f>
        <v>0.46809990889991737</v>
      </c>
      <c r="V56" s="4">
        <f>0.1+0.8*(((J56)-(MIN($J$2:$J$804)))/((MAX($J$2:$J$804))-(MIN($J$2:$J$804))))</f>
        <v>0.21759249317003371</v>
      </c>
      <c r="W56" s="4">
        <f>0.1+0.8*(((E56)-(MIN($E$2:$E$804)))/((MAX($E$2:$E$804))-(MIN($E$2:$E$804))))</f>
        <v>0.2175924931700324</v>
      </c>
      <c r="Y56" s="4">
        <f>(((Q56)-(MIN($Q$2:$Q$804)))/((MAX($Q$2:$Q$804))-(MIN($Q$2:$Q$804))))</f>
        <v>0.12074955885119705</v>
      </c>
      <c r="Z56" s="4">
        <f>(((B56)-(MIN($B$2:$B$804)))/((MAX($B$2:$B$804))-(MIN($B$2:$B$804))))</f>
        <v>0.46012488612489666</v>
      </c>
      <c r="AA56" s="4">
        <f>(((J56)-(MIN($J$2:$J$804)))/((MAX($J$2:$J$804))-(MIN($J$2:$J$804))))</f>
        <v>0.14699061646254213</v>
      </c>
      <c r="AB56" s="4">
        <f>(((C56)-(MIN($C$2:$C$804)))/((MAX($C$2:$C$804))-(MIN($C$2:$C$804))))</f>
        <v>0.24825111928339536</v>
      </c>
    </row>
    <row r="57" spans="1:28" x14ac:dyDescent="0.25">
      <c r="A57">
        <v>170.92664531470999</v>
      </c>
      <c r="B57">
        <v>1.0257284738547701</v>
      </c>
      <c r="C57">
        <v>0.350090628164406</v>
      </c>
      <c r="D57">
        <f t="shared" si="18"/>
        <v>0.74152847385477005</v>
      </c>
      <c r="E57">
        <v>22.22836326719553</v>
      </c>
      <c r="F57">
        <f t="shared" si="19"/>
        <v>1025.7284738547701</v>
      </c>
      <c r="G57">
        <v>0.16300000000000001</v>
      </c>
      <c r="H57">
        <f t="shared" ref="H57" si="53">E57-0.05</f>
        <v>22.178363267195529</v>
      </c>
      <c r="I57">
        <f t="shared" si="21"/>
        <v>8.1500000000000003E-2</v>
      </c>
      <c r="J57">
        <v>0.194108777116201</v>
      </c>
      <c r="K57">
        <f t="shared" ref="K57" si="54">J57-0.00005</f>
        <v>0.19405877711620101</v>
      </c>
      <c r="M57">
        <f t="shared" si="23"/>
        <v>-1.9042644486826004</v>
      </c>
      <c r="Q57" s="2">
        <f t="shared" si="24"/>
        <v>6922909.8952899957</v>
      </c>
      <c r="T57" s="4">
        <f>0.1+0.8*(((Q57)-(MIN($Q$2:$Q$804)))/((MAX($Q$2:Q908))-(MIN($Q$2:$Q$804))))</f>
        <v>0.19705939551261137</v>
      </c>
      <c r="U57" s="4">
        <f>0.1+0.8*(((B57)-(MIN($B$2:$B$804)))/((MAX($B$2:$B$804))-(MIN($B$2:$B$804))))</f>
        <v>0.46871997831109569</v>
      </c>
      <c r="V57" s="4">
        <f>0.1+0.8*(((J57)-(MIN($J$2:$J$804)))/((MAX($J$2:$J$804))-(MIN($J$2:$J$804))))</f>
        <v>0.21821093743823794</v>
      </c>
      <c r="W57" s="4">
        <f>0.1+0.8*(((E57)-(MIN($E$2:$E$804)))/((MAX($E$2:$E$804))-(MIN($E$2:$E$804))))</f>
        <v>0.21821093743823694</v>
      </c>
      <c r="Y57" s="4">
        <f>(((Q57)-(MIN($Q$2:$Q$804)))/((MAX($Q$2:$Q$804))-(MIN($Q$2:$Q$804))))</f>
        <v>0.12132424439076418</v>
      </c>
      <c r="Z57" s="4">
        <f>(((B57)-(MIN($B$2:$B$804)))/((MAX($B$2:$B$804))-(MIN($B$2:$B$804))))</f>
        <v>0.46089997288886964</v>
      </c>
      <c r="AA57" s="4">
        <f>(((J57)-(MIN($J$2:$J$804)))/((MAX($J$2:$J$804))-(MIN($J$2:$J$804))))</f>
        <v>0.1477636717977974</v>
      </c>
      <c r="AB57" s="4">
        <f>(((C57)-(MIN($C$2:$C$804)))/((MAX($C$2:$C$804))-(MIN($C$2:$C$804))))</f>
        <v>0.24946048591731071</v>
      </c>
    </row>
    <row r="58" spans="1:28" x14ac:dyDescent="0.25">
      <c r="A58">
        <v>172.27631504137801</v>
      </c>
      <c r="B58">
        <v>1.02600152245597</v>
      </c>
      <c r="C58">
        <v>0.35154185681221201</v>
      </c>
      <c r="D58">
        <f t="shared" si="18"/>
        <v>0.74180152245596997</v>
      </c>
      <c r="E58">
        <v>22.229567991025892</v>
      </c>
      <c r="F58">
        <f t="shared" si="19"/>
        <v>1026.00152245597</v>
      </c>
      <c r="G58">
        <v>0.16300000000000001</v>
      </c>
      <c r="H58">
        <f t="shared" ref="H58:H61" si="55">E58</f>
        <v>22.229567991025892</v>
      </c>
      <c r="I58">
        <f t="shared" si="21"/>
        <v>8.1500000000000003E-2</v>
      </c>
      <c r="J58">
        <v>0.19513279237200801</v>
      </c>
      <c r="K58">
        <f t="shared" ref="K58" si="56">J58</f>
        <v>0.19513279237200801</v>
      </c>
      <c r="M58">
        <f t="shared" si="23"/>
        <v>-1.9004320050019738</v>
      </c>
      <c r="Q58" s="2">
        <f t="shared" si="24"/>
        <v>6977574.5257747276</v>
      </c>
      <c r="T58" s="4">
        <f>0.1+0.8*(((Q58)-(MIN($Q$2:$Q$804)))/((MAX($Q$2:Q909))-(MIN($Q$2:$Q$804))))</f>
        <v>0.19784119885090526</v>
      </c>
      <c r="U58" s="4">
        <f>0.1+0.8*(((B58)-(MIN($B$2:$B$804)))/((MAX($B$2:$B$804))-(MIN($B$2:$B$804))))</f>
        <v>0.46977440786917646</v>
      </c>
      <c r="V58" s="4">
        <f>0.1+0.8*(((J58)-(MIN($J$2:$J$804)))/((MAX($J$2:$J$804))-(MIN($J$2:$J$804))))</f>
        <v>0.21921778567818631</v>
      </c>
      <c r="W58" s="4">
        <f>0.1+0.8*(((E58)-(MIN($E$2:$E$804)))/((MAX($E$2:$E$804))-(MIN($E$2:$E$804))))</f>
        <v>0.21921778567818628</v>
      </c>
      <c r="Y58" s="4">
        <f>(((Q58)-(MIN($Q$2:$Q$804)))/((MAX($Q$2:$Q$804))-(MIN($Q$2:$Q$804))))</f>
        <v>0.12230149856363157</v>
      </c>
      <c r="Z58" s="4">
        <f>(((B58)-(MIN($B$2:$B$804)))/((MAX($B$2:$B$804))-(MIN($B$2:$B$804))))</f>
        <v>0.4622180098364706</v>
      </c>
      <c r="AA58" s="4">
        <f>(((J58)-(MIN($J$2:$J$804)))/((MAX($J$2:$J$804))-(MIN($J$2:$J$804))))</f>
        <v>0.14902223209773288</v>
      </c>
      <c r="AB58" s="4">
        <f>(((C58)-(MIN($C$2:$C$804)))/((MAX($C$2:$C$804))-(MIN($C$2:$C$804))))</f>
        <v>0.25151701685144667</v>
      </c>
    </row>
    <row r="59" spans="1:28" x14ac:dyDescent="0.25">
      <c r="A59">
        <v>175.865704422504</v>
      </c>
      <c r="B59">
        <v>1.02672768362734</v>
      </c>
      <c r="C59">
        <v>0.35540133783567901</v>
      </c>
      <c r="D59">
        <f t="shared" si="18"/>
        <v>0.74252768362734001</v>
      </c>
      <c r="E59">
        <v>22.232764319017839</v>
      </c>
      <c r="F59">
        <f t="shared" si="19"/>
        <v>1026.72768362734</v>
      </c>
      <c r="G59">
        <v>0.16300000000000001</v>
      </c>
      <c r="H59">
        <f t="shared" si="55"/>
        <v>22.232764319017839</v>
      </c>
      <c r="I59">
        <f t="shared" si="21"/>
        <v>8.1500000000000003E-2</v>
      </c>
      <c r="J59">
        <v>0.197849671165162</v>
      </c>
      <c r="K59">
        <f t="shared" si="28"/>
        <v>0.197849671165162</v>
      </c>
      <c r="M59">
        <f t="shared" si="23"/>
        <v>-1.8902397836168474</v>
      </c>
      <c r="Q59" s="2">
        <f t="shared" si="24"/>
        <v>7122952.7915149452</v>
      </c>
      <c r="T59" s="4">
        <f>0.1+0.8*(((Q59)-(MIN($Q$2:$Q$804)))/((MAX($Q$2:Q910))-(MIN($Q$2:$Q$804))))</f>
        <v>0.19992037166270771</v>
      </c>
      <c r="U59" s="4">
        <f>0.1+0.8*(((B59)-(MIN($B$2:$B$804)))/((MAX($B$2:$B$804))-(MIN($B$2:$B$804))))</f>
        <v>0.47257861854690308</v>
      </c>
      <c r="V59" s="4">
        <f>0.1+0.8*(((J59)-(MIN($J$2:$J$804)))/((MAX($J$2:$J$804))-(MIN($J$2:$J$804))))</f>
        <v>0.22188911759001845</v>
      </c>
      <c r="W59" s="4">
        <f>0.1+0.8*(((E59)-(MIN($E$2:$E$804)))/((MAX($E$2:$E$804))-(MIN($E$2:$E$804))))</f>
        <v>0.22188911759001964</v>
      </c>
      <c r="Y59" s="4">
        <f>(((Q59)-(MIN($Q$2:$Q$804)))/((MAX($Q$2:$Q$804))-(MIN($Q$2:$Q$804))))</f>
        <v>0.12490046457838461</v>
      </c>
      <c r="Z59" s="4">
        <f>(((B59)-(MIN($B$2:$B$804)))/((MAX($B$2:$B$804))-(MIN($B$2:$B$804))))</f>
        <v>0.46572327318362883</v>
      </c>
      <c r="AA59" s="4">
        <f>(((J59)-(MIN($J$2:$J$804)))/((MAX($J$2:$J$804))-(MIN($J$2:$J$804))))</f>
        <v>0.15236139698752305</v>
      </c>
      <c r="AB59" s="4">
        <f>(((C59)-(MIN($C$2:$C$804)))/((MAX($C$2:$C$804))-(MIN($C$2:$C$804))))</f>
        <v>0.25698627362671106</v>
      </c>
    </row>
    <row r="60" spans="1:28" x14ac:dyDescent="0.25">
      <c r="A60">
        <v>181.03563435589899</v>
      </c>
      <c r="B60">
        <v>1.0277736003495801</v>
      </c>
      <c r="C60">
        <v>0.36096029072485503</v>
      </c>
      <c r="D60">
        <f t="shared" si="18"/>
        <v>0.74357360034958009</v>
      </c>
      <c r="E60">
        <v>22.237397174644808</v>
      </c>
      <c r="F60">
        <f t="shared" si="19"/>
        <v>1027.7736003495802</v>
      </c>
      <c r="G60">
        <v>0.16300000000000001</v>
      </c>
      <c r="H60">
        <f t="shared" si="55"/>
        <v>22.237397174644808</v>
      </c>
      <c r="I60">
        <f t="shared" si="21"/>
        <v>8.1500000000000003E-2</v>
      </c>
      <c r="J60">
        <v>0.201787598448086</v>
      </c>
      <c r="K60">
        <f t="shared" si="28"/>
        <v>0.201787598448086</v>
      </c>
      <c r="M60">
        <f t="shared" si="23"/>
        <v>-1.8755595511784753</v>
      </c>
      <c r="Q60" s="2">
        <f t="shared" si="24"/>
        <v>7332346.4704697849</v>
      </c>
      <c r="T60" s="4">
        <f>0.1+0.8*(((Q60)-(MIN($Q$2:$Q$804)))/((MAX($Q$2:Q911))-(MIN($Q$2:$Q$804))))</f>
        <v>0.20291508096144265</v>
      </c>
      <c r="U60" s="4">
        <f>0.1+0.8*(((B60)-(MIN($B$2:$B$804)))/((MAX($B$2:$B$804))-(MIN($B$2:$B$804))))</f>
        <v>0.47661762662961948</v>
      </c>
      <c r="V60" s="4">
        <f>0.1+0.8*(((J60)-(MIN($J$2:$J$804)))/((MAX($J$2:$J$804))-(MIN($J$2:$J$804))))</f>
        <v>0.22576102782902374</v>
      </c>
      <c r="W60" s="4">
        <f>0.1+0.8*(((E60)-(MIN($E$2:$E$804)))/((MAX($E$2:$E$804))-(MIN($E$2:$E$804))))</f>
        <v>0.22576102782902482</v>
      </c>
      <c r="Y60" s="4">
        <f>(((Q60)-(MIN($Q$2:$Q$804)))/((MAX($Q$2:$Q$804))-(MIN($Q$2:$Q$804))))</f>
        <v>0.1286438512018033</v>
      </c>
      <c r="Z60" s="4">
        <f>(((B60)-(MIN($B$2:$B$804)))/((MAX($B$2:$B$804))-(MIN($B$2:$B$804))))</f>
        <v>0.47077203328702433</v>
      </c>
      <c r="AA60" s="4">
        <f>(((J60)-(MIN($J$2:$J$804)))/((MAX($J$2:$J$804))-(MIN($J$2:$J$804))))</f>
        <v>0.15720128478627968</v>
      </c>
      <c r="AB60" s="4">
        <f>(((C60)-(MIN($C$2:$C$804)))/((MAX($C$2:$C$804))-(MIN($C$2:$C$804))))</f>
        <v>0.26486384591366835</v>
      </c>
    </row>
    <row r="61" spans="1:28" x14ac:dyDescent="0.25">
      <c r="A61">
        <v>186.93802626542401</v>
      </c>
      <c r="B61">
        <v>1.02896769978206</v>
      </c>
      <c r="C61">
        <v>0.36648002824693399</v>
      </c>
      <c r="D61">
        <f t="shared" si="18"/>
        <v>0.74476769978206003</v>
      </c>
      <c r="E61">
        <v>22.242728531883206</v>
      </c>
      <c r="F61">
        <f t="shared" si="19"/>
        <v>1028.96769978206</v>
      </c>
      <c r="G61">
        <v>0.16300000000000001</v>
      </c>
      <c r="H61">
        <f t="shared" si="55"/>
        <v>22.242728531883206</v>
      </c>
      <c r="I61">
        <f t="shared" si="21"/>
        <v>8.1500000000000003E-2</v>
      </c>
      <c r="J61">
        <v>0.20631925210072599</v>
      </c>
      <c r="K61">
        <f t="shared" si="28"/>
        <v>0.20631925210072599</v>
      </c>
      <c r="M61">
        <f t="shared" si="23"/>
        <v>-1.8587994623009665</v>
      </c>
      <c r="Q61" s="2">
        <f t="shared" si="24"/>
        <v>7571406.4911066834</v>
      </c>
      <c r="T61" s="4">
        <f>0.1+0.8*(((Q61)-(MIN($Q$2:$Q$804)))/((MAX($Q$2:Q912))-(MIN($Q$2:$Q$804))))</f>
        <v>0.20633407273965909</v>
      </c>
      <c r="U61" s="4">
        <f>0.1+0.8*(((B61)-(MIN($B$2:$B$804)))/((MAX($B$2:$B$804))-(MIN($B$2:$B$804))))</f>
        <v>0.48122887067687403</v>
      </c>
      <c r="V61" s="4">
        <f>0.1+0.8*(((J61)-(MIN($J$2:$J$804)))/((MAX($J$2:$J$804))-(MIN($J$2:$J$804))))</f>
        <v>0.23021671096298302</v>
      </c>
      <c r="W61" s="4">
        <f>0.1+0.8*(((E61)-(MIN($E$2:$E$804)))/((MAX($E$2:$E$804))-(MIN($E$2:$E$804))))</f>
        <v>0.23021671096298163</v>
      </c>
      <c r="Y61" s="4">
        <f>(((Q61)-(MIN($Q$2:$Q$804)))/((MAX($Q$2:$Q$804))-(MIN($Q$2:$Q$804))))</f>
        <v>0.13291759092457386</v>
      </c>
      <c r="Z61" s="4">
        <f>(((B61)-(MIN($B$2:$B$804)))/((MAX($B$2:$B$804))-(MIN($B$2:$B$804))))</f>
        <v>0.47653608834609257</v>
      </c>
      <c r="AA61" s="4">
        <f>(((J61)-(MIN($J$2:$J$804)))/((MAX($J$2:$J$804))-(MIN($J$2:$J$804))))</f>
        <v>0.16277088870372874</v>
      </c>
      <c r="AB61" s="4">
        <f>(((C61)-(MIN($C$2:$C$804)))/((MAX($C$2:$C$804))-(MIN($C$2:$C$804))))</f>
        <v>0.27268584624395947</v>
      </c>
    </row>
    <row r="62" spans="1:28" x14ac:dyDescent="0.25">
      <c r="A62">
        <v>193.21855461026399</v>
      </c>
      <c r="B62">
        <v>1.0302382991335</v>
      </c>
      <c r="C62">
        <v>0.37230781301716198</v>
      </c>
      <c r="D62">
        <f t="shared" si="18"/>
        <v>0.74603829913349995</v>
      </c>
      <c r="E62">
        <v>22.248451272006207</v>
      </c>
      <c r="F62">
        <f t="shared" si="19"/>
        <v>1030.2382991335</v>
      </c>
      <c r="G62">
        <v>0.16300000000000001</v>
      </c>
      <c r="H62">
        <f t="shared" ref="H62" si="57">E62-0.05</f>
        <v>22.198451272006206</v>
      </c>
      <c r="I62">
        <f t="shared" si="21"/>
        <v>8.1500000000000003E-2</v>
      </c>
      <c r="J62">
        <v>0.211183581205275</v>
      </c>
      <c r="K62">
        <f t="shared" ref="K62" si="58">J62-0.00005</f>
        <v>0.21113358120527501</v>
      </c>
      <c r="M62">
        <f t="shared" si="23"/>
        <v>-1.8409656391881084</v>
      </c>
      <c r="Q62" s="2">
        <f t="shared" si="24"/>
        <v>7825781.8797190767</v>
      </c>
      <c r="T62" s="4">
        <f>0.1+0.8*(((Q62)-(MIN($Q$2:$Q$804)))/((MAX($Q$2:Q913))-(MIN($Q$2:$Q$804))))</f>
        <v>0.20997210205099825</v>
      </c>
      <c r="U62" s="4">
        <f>0.1+0.8*(((B62)-(MIN($B$2:$B$804)))/((MAX($B$2:$B$804))-(MIN($B$2:$B$804))))</f>
        <v>0.48613553383775054</v>
      </c>
      <c r="V62" s="4">
        <f>0.1+0.8*(((J62)-(MIN($J$2:$J$804)))/((MAX($J$2:$J$804))-(MIN($J$2:$J$804))))</f>
        <v>0.23499949243979329</v>
      </c>
      <c r="W62" s="4">
        <f>0.1+0.8*(((E62)-(MIN($E$2:$E$804)))/((MAX($E$2:$E$804))-(MIN($E$2:$E$804))))</f>
        <v>0.23499949243979421</v>
      </c>
      <c r="Y62" s="4">
        <f>(((Q62)-(MIN($Q$2:$Q$804)))/((MAX($Q$2:$Q$804))-(MIN($Q$2:$Q$804))))</f>
        <v>0.13746512756374782</v>
      </c>
      <c r="Z62" s="4">
        <f>(((B62)-(MIN($B$2:$B$804)))/((MAX($B$2:$B$804))-(MIN($B$2:$B$804))))</f>
        <v>0.48266941729718815</v>
      </c>
      <c r="AA62" s="4">
        <f>(((J62)-(MIN($J$2:$J$804)))/((MAX($J$2:$J$804))-(MIN($J$2:$J$804))))</f>
        <v>0.1687493655497416</v>
      </c>
      <c r="AB62" s="4">
        <f>(((C62)-(MIN($C$2:$C$804)))/((MAX($C$2:$C$804))-(MIN($C$2:$C$804))))</f>
        <v>0.28094437922949533</v>
      </c>
    </row>
    <row r="63" spans="1:28" x14ac:dyDescent="0.25">
      <c r="A63">
        <v>199.653445301121</v>
      </c>
      <c r="B63">
        <v>1.0318430678814401</v>
      </c>
      <c r="C63">
        <v>0.37827883263640599</v>
      </c>
      <c r="D63">
        <f t="shared" si="18"/>
        <v>0.74764306788144008</v>
      </c>
      <c r="E63">
        <v>22.254368907327713</v>
      </c>
      <c r="F63">
        <f t="shared" si="19"/>
        <v>1031.84306788144</v>
      </c>
      <c r="G63">
        <v>0.16300000000000001</v>
      </c>
      <c r="H63">
        <f t="shared" ref="H63:H66" si="59">E63</f>
        <v>22.254368907327713</v>
      </c>
      <c r="I63">
        <f t="shared" si="21"/>
        <v>8.1500000000000003E-2</v>
      </c>
      <c r="J63">
        <v>0.216213571228555</v>
      </c>
      <c r="K63">
        <f t="shared" ref="K63" si="60">J63</f>
        <v>0.216213571228555</v>
      </c>
      <c r="M63">
        <f t="shared" si="23"/>
        <v>-1.8226934977327478</v>
      </c>
      <c r="Q63" s="2">
        <f t="shared" si="24"/>
        <v>8086409.2872061972</v>
      </c>
      <c r="T63" s="4">
        <f>0.1+0.8*(((Q63)-(MIN($Q$2:$Q$804)))/((MAX($Q$2:Q914))-(MIN($Q$2:$Q$804))))</f>
        <v>0.2136995465689161</v>
      </c>
      <c r="U63" s="4">
        <f>0.1+0.8*(((B63)-(MIN($B$2:$B$804)))/((MAX($B$2:$B$804))-(MIN($B$2:$B$804))))</f>
        <v>0.49233265623382316</v>
      </c>
      <c r="V63" s="4">
        <f>0.1+0.8*(((J63)-(MIN($J$2:$J$804)))/((MAX($J$2:$J$804))-(MIN($J$2:$J$804))))</f>
        <v>0.23994515762708218</v>
      </c>
      <c r="W63" s="4">
        <f>0.1+0.8*(((E63)-(MIN($E$2:$E$804)))/((MAX($E$2:$E$804))-(MIN($E$2:$E$804))))</f>
        <v>0.23994515762708302</v>
      </c>
      <c r="Y63" s="4">
        <f>(((Q63)-(MIN($Q$2:$Q$804)))/((MAX($Q$2:$Q$804))-(MIN($Q$2:$Q$804))))</f>
        <v>0.1421244332111451</v>
      </c>
      <c r="Z63" s="4">
        <f>(((B63)-(MIN($B$2:$B$804)))/((MAX($B$2:$B$804))-(MIN($B$2:$B$804))))</f>
        <v>0.49041582029227898</v>
      </c>
      <c r="AA63" s="4">
        <f>(((J63)-(MIN($J$2:$J$804)))/((MAX($J$2:$J$804))-(MIN($J$2:$J$804))))</f>
        <v>0.17493144703385272</v>
      </c>
      <c r="AB63" s="4">
        <f>(((C63)-(MIN($C$2:$C$804)))/((MAX($C$2:$C$804))-(MIN($C$2:$C$804))))</f>
        <v>0.28940588980804727</v>
      </c>
    </row>
    <row r="64" spans="1:28" x14ac:dyDescent="0.25">
      <c r="A64">
        <v>207.218710971327</v>
      </c>
      <c r="B64">
        <v>1.03558431852467</v>
      </c>
      <c r="C64">
        <v>0.38529874205083797</v>
      </c>
      <c r="D64">
        <f t="shared" si="18"/>
        <v>0.75138431852467003</v>
      </c>
      <c r="E64">
        <v>22.260455814295131</v>
      </c>
      <c r="F64">
        <f t="shared" si="19"/>
        <v>1035.5843185246699</v>
      </c>
      <c r="G64">
        <v>0.16300000000000001</v>
      </c>
      <c r="H64">
        <f t="shared" si="59"/>
        <v>22.260455814295131</v>
      </c>
      <c r="I64">
        <f t="shared" si="21"/>
        <v>8.1500000000000003E-2</v>
      </c>
      <c r="J64">
        <v>0.22138744215086101</v>
      </c>
      <c r="K64">
        <f t="shared" si="28"/>
        <v>0.22138744215086101</v>
      </c>
      <c r="M64">
        <f t="shared" si="23"/>
        <v>-1.8012116092105701</v>
      </c>
      <c r="Q64" s="2">
        <f t="shared" si="24"/>
        <v>8392819.3994057104</v>
      </c>
      <c r="T64" s="4">
        <f>0.1+0.8*(((Q64)-(MIN($Q$2:$Q$804)))/((MAX($Q$2:Q915))-(MIN($Q$2:$Q$804))))</f>
        <v>0.21808176678115185</v>
      </c>
      <c r="U64" s="4">
        <f>0.1+0.8*(((B64)-(MIN($B$2:$B$804)))/((MAX($B$2:$B$804))-(MIN($B$2:$B$804))))</f>
        <v>0.50678021335396373</v>
      </c>
      <c r="V64" s="4">
        <f>0.1+0.8*(((J64)-(MIN($J$2:$J$804)))/((MAX($J$2:$J$804))-(MIN($J$2:$J$804))))</f>
        <v>0.24503229163441551</v>
      </c>
      <c r="W64" s="4">
        <f>0.1+0.8*(((E64)-(MIN($E$2:$E$804)))/((MAX($E$2:$E$804))-(MIN($E$2:$E$804))))</f>
        <v>0.24503229163441592</v>
      </c>
      <c r="Y64" s="4">
        <f>(((Q64)-(MIN($Q$2:$Q$804)))/((MAX($Q$2:$Q$804))-(MIN($Q$2:$Q$804))))</f>
        <v>0.14760220847643979</v>
      </c>
      <c r="Z64" s="4">
        <f>(((B64)-(MIN($B$2:$B$804)))/((MAX($B$2:$B$804))-(MIN($B$2:$B$804))))</f>
        <v>0.50847526669245469</v>
      </c>
      <c r="AA64" s="4">
        <f>(((J64)-(MIN($J$2:$J$804)))/((MAX($J$2:$J$804))-(MIN($J$2:$J$804))))</f>
        <v>0.18129036454301936</v>
      </c>
      <c r="AB64" s="4">
        <f>(((C64)-(MIN($C$2:$C$804)))/((MAX($C$2:$C$804))-(MIN($C$2:$C$804))))</f>
        <v>0.29935377836953442</v>
      </c>
    </row>
    <row r="65" spans="1:28" x14ac:dyDescent="0.25">
      <c r="A65">
        <v>214.48231034158201</v>
      </c>
      <c r="B65">
        <v>1.03917638614011</v>
      </c>
      <c r="C65">
        <v>0.39106301680281602</v>
      </c>
      <c r="D65">
        <f t="shared" si="18"/>
        <v>0.75497638614010998</v>
      </c>
      <c r="E65">
        <v>22.266327451936295</v>
      </c>
      <c r="F65">
        <f t="shared" si="19"/>
        <v>1039.17638614011</v>
      </c>
      <c r="G65">
        <v>0.16300000000000001</v>
      </c>
      <c r="H65">
        <f t="shared" si="59"/>
        <v>22.266327451936295</v>
      </c>
      <c r="I65">
        <f t="shared" si="21"/>
        <v>8.1500000000000003E-2</v>
      </c>
      <c r="J65">
        <v>0.22637833414585201</v>
      </c>
      <c r="K65">
        <f t="shared" si="28"/>
        <v>0.22637833414585201</v>
      </c>
      <c r="M65">
        <f t="shared" si="23"/>
        <v>-1.7805863147736429</v>
      </c>
      <c r="Q65" s="2">
        <f t="shared" si="24"/>
        <v>8687011.3544585668</v>
      </c>
      <c r="T65" s="4">
        <f>0.1+0.8*(((Q65)-(MIN($Q$2:$Q$804)))/((MAX($Q$2:Q916))-(MIN($Q$2:$Q$804))))</f>
        <v>0.2222892451912323</v>
      </c>
      <c r="U65" s="4">
        <f>0.1+0.8*(((B65)-(MIN($B$2:$B$804)))/((MAX($B$2:$B$804))-(MIN($B$2:$B$804))))</f>
        <v>0.52065167159143477</v>
      </c>
      <c r="V65" s="4">
        <f>0.1+0.8*(((J65)-(MIN($J$2:$J$804)))/((MAX($J$2:$J$804))-(MIN($J$2:$J$804))))</f>
        <v>0.24993951424895461</v>
      </c>
      <c r="W65" s="4">
        <f>0.1+0.8*(((E65)-(MIN($E$2:$E$804)))/((MAX($E$2:$E$804))-(MIN($E$2:$E$804))))</f>
        <v>0.24993951424895333</v>
      </c>
      <c r="Y65" s="4">
        <f>(((Q65)-(MIN($Q$2:$Q$804)))/((MAX($Q$2:$Q$804))-(MIN($Q$2:$Q$804))))</f>
        <v>0.15286155648904037</v>
      </c>
      <c r="Z65" s="4">
        <f>(((B65)-(MIN($B$2:$B$804)))/((MAX($B$2:$B$804))-(MIN($B$2:$B$804))))</f>
        <v>0.52581458948929349</v>
      </c>
      <c r="AA65" s="4">
        <f>(((J65)-(MIN($J$2:$J$804)))/((MAX($J$2:$J$804))-(MIN($J$2:$J$804))))</f>
        <v>0.18742439281119325</v>
      </c>
      <c r="AB65" s="4">
        <f>(((C65)-(MIN($C$2:$C$804)))/((MAX($C$2:$C$804))-(MIN($C$2:$C$804))))</f>
        <v>0.30752231153501708</v>
      </c>
    </row>
    <row r="66" spans="1:28" x14ac:dyDescent="0.25">
      <c r="A66">
        <v>221.74590971183801</v>
      </c>
      <c r="B66">
        <v>1.0418405681285601</v>
      </c>
      <c r="C66">
        <v>0.39564914206210799</v>
      </c>
      <c r="D66">
        <f t="shared" si="18"/>
        <v>0.75764056812856007</v>
      </c>
      <c r="E66">
        <v>22.272255652858163</v>
      </c>
      <c r="F66">
        <f t="shared" si="19"/>
        <v>1041.8405681285601</v>
      </c>
      <c r="G66">
        <v>0.16300000000000001</v>
      </c>
      <c r="H66">
        <f t="shared" si="59"/>
        <v>22.272255652858163</v>
      </c>
      <c r="I66">
        <f t="shared" si="21"/>
        <v>8.1500000000000003E-2</v>
      </c>
      <c r="J66">
        <v>0.23141730492943999</v>
      </c>
      <c r="K66">
        <f t="shared" si="28"/>
        <v>0.23141730492943999</v>
      </c>
      <c r="M66">
        <f t="shared" si="23"/>
        <v>-1.7599610203367126</v>
      </c>
      <c r="Q66" s="2">
        <f t="shared" si="24"/>
        <v>8981203.3095114622</v>
      </c>
      <c r="T66" s="4">
        <f>0.1+0.8*(((Q66)-(MIN($Q$2:$Q$804)))/((MAX($Q$2:Q917))-(MIN($Q$2:$Q$804))))</f>
        <v>0.22649672360131332</v>
      </c>
      <c r="U66" s="4">
        <f>0.1+0.8*(((B66)-(MIN($B$2:$B$804)))/((MAX($B$2:$B$804))-(MIN($B$2:$B$804))))</f>
        <v>0.53093992146483859</v>
      </c>
      <c r="V66" s="4">
        <f>0.1+0.8*(((J66)-(MIN($J$2:$J$804)))/((MAX($J$2:$J$804))-(MIN($J$2:$J$804))))</f>
        <v>0.25489400963936615</v>
      </c>
      <c r="W66" s="4">
        <f>0.1+0.8*(((E66)-(MIN($E$2:$E$804)))/((MAX($E$2:$E$804))-(MIN($E$2:$E$804))))</f>
        <v>0.25489400963936504</v>
      </c>
      <c r="Y66" s="4">
        <f>(((Q66)-(MIN($Q$2:$Q$804)))/((MAX($Q$2:$Q$804))-(MIN($Q$2:$Q$804))))</f>
        <v>0.15812090450164162</v>
      </c>
      <c r="Z66" s="4">
        <f>(((B66)-(MIN($B$2:$B$804)))/((MAX($B$2:$B$804))-(MIN($B$2:$B$804))))</f>
        <v>0.53867490183104827</v>
      </c>
      <c r="AA66" s="4">
        <f>(((J66)-(MIN($J$2:$J$804)))/((MAX($J$2:$J$804))-(MIN($J$2:$J$804))))</f>
        <v>0.19361751204920769</v>
      </c>
      <c r="AB66" s="4">
        <f>(((C66)-(MIN($C$2:$C$804)))/((MAX($C$2:$C$804))-(MIN($C$2:$C$804))))</f>
        <v>0.31402129326185602</v>
      </c>
    </row>
    <row r="67" spans="1:28" x14ac:dyDescent="0.25">
      <c r="A67">
        <v>229.512793956346</v>
      </c>
      <c r="B67">
        <v>1.04430975481754</v>
      </c>
      <c r="C67">
        <v>0.40055303367342099</v>
      </c>
      <c r="D67">
        <f t="shared" si="18"/>
        <v>0.76010975481753995</v>
      </c>
      <c r="E67">
        <v>22.278659992288972</v>
      </c>
      <c r="F67">
        <f t="shared" si="19"/>
        <v>1044.3097548175399</v>
      </c>
      <c r="G67">
        <v>0.16300000000000001</v>
      </c>
      <c r="H67">
        <f t="shared" ref="H67" si="61">E67-0.05</f>
        <v>22.228659992288971</v>
      </c>
      <c r="I67">
        <f t="shared" si="21"/>
        <v>8.1500000000000003E-2</v>
      </c>
      <c r="J67">
        <v>0.236860993445626</v>
      </c>
      <c r="K67">
        <f t="shared" ref="K67" si="62">J67-0.00005</f>
        <v>0.23681099344562601</v>
      </c>
      <c r="M67">
        <f t="shared" si="23"/>
        <v>-1.737906627433861</v>
      </c>
      <c r="Q67" s="2">
        <f t="shared" si="24"/>
        <v>9295779.4231002834</v>
      </c>
      <c r="T67" s="4">
        <f>0.1+0.8*(((Q67)-(MIN($Q$2:$Q$804)))/((MAX($Q$2:Q918))-(MIN($Q$2:$Q$804))))</f>
        <v>0.23099573244067528</v>
      </c>
      <c r="U67" s="4">
        <f>0.1+0.8*(((B67)-(MIN($B$2:$B$804)))/((MAX($B$2:$B$804))-(MIN($B$2:$B$804))))</f>
        <v>0.54047515957936632</v>
      </c>
      <c r="V67" s="4">
        <f>0.1+0.8*(((J67)-(MIN($J$2:$J$804)))/((MAX($J$2:$J$804))-(MIN($J$2:$J$804))))</f>
        <v>0.26024643790668694</v>
      </c>
      <c r="W67" s="4">
        <f>0.1+0.8*(((E67)-(MIN($E$2:$E$804)))/((MAX($E$2:$E$804))-(MIN($E$2:$E$804))))</f>
        <v>0.26024643790668711</v>
      </c>
      <c r="Y67" s="4">
        <f>(((Q67)-(MIN($Q$2:$Q$804)))/((MAX($Q$2:$Q$804))-(MIN($Q$2:$Q$804))))</f>
        <v>0.16374466555084408</v>
      </c>
      <c r="Z67" s="4">
        <f>(((B67)-(MIN($B$2:$B$804)))/((MAX($B$2:$B$804))-(MIN($B$2:$B$804))))</f>
        <v>0.55059394947420792</v>
      </c>
      <c r="AA67" s="4">
        <f>(((J67)-(MIN($J$2:$J$804)))/((MAX($J$2:$J$804))-(MIN($J$2:$J$804))))</f>
        <v>0.20030804738335867</v>
      </c>
      <c r="AB67" s="4">
        <f>(((C67)-(MIN($C$2:$C$804)))/((MAX($C$2:$C$804))-(MIN($C$2:$C$804))))</f>
        <v>0.32097058055132749</v>
      </c>
    </row>
    <row r="68" spans="1:28" x14ac:dyDescent="0.25">
      <c r="A68">
        <v>232.99622070091101</v>
      </c>
      <c r="B68">
        <v>1.0454171784225501</v>
      </c>
      <c r="C68">
        <v>0.402752415903609</v>
      </c>
      <c r="D68">
        <f t="shared" si="18"/>
        <v>0.7612171784225501</v>
      </c>
      <c r="E68">
        <v>22.28069369289457</v>
      </c>
      <c r="F68">
        <f t="shared" si="19"/>
        <v>1045.41717842255</v>
      </c>
      <c r="G68">
        <v>0.16300000000000001</v>
      </c>
      <c r="H68">
        <f t="shared" ref="H68:H71" si="63">E68</f>
        <v>22.28069369289457</v>
      </c>
      <c r="I68">
        <f t="shared" si="21"/>
        <v>8.1500000000000003E-2</v>
      </c>
      <c r="J68">
        <v>0.23858963896038299</v>
      </c>
      <c r="K68">
        <f t="shared" ref="K68" si="64">J68</f>
        <v>0.23858963896038299</v>
      </c>
      <c r="M68">
        <f t="shared" si="23"/>
        <v>-1.7280152913904194</v>
      </c>
      <c r="Q68" s="2">
        <f t="shared" si="24"/>
        <v>9436865.9660150278</v>
      </c>
      <c r="T68" s="4">
        <f>0.1+0.8*(((Q68)-(MIN($Q$2:$Q$804)))/((MAX($Q$2:Q919))-(MIN($Q$2:$Q$804))))</f>
        <v>0.23301352583397192</v>
      </c>
      <c r="U68" s="4">
        <f>0.1+0.8*(((B68)-(MIN($B$2:$B$804)))/((MAX($B$2:$B$804))-(MIN($B$2:$B$804))))</f>
        <v>0.54475168829003395</v>
      </c>
      <c r="V68" s="4">
        <f>0.1+0.8*(((J68)-(MIN($J$2:$J$804)))/((MAX($J$2:$J$804))-(MIN($J$2:$J$804))))</f>
        <v>0.26194610369209181</v>
      </c>
      <c r="W68" s="4">
        <f>0.1+0.8*(((E68)-(MIN($E$2:$E$804)))/((MAX($E$2:$E$804))-(MIN($E$2:$E$804))))</f>
        <v>0.26194610369209281</v>
      </c>
      <c r="Y68" s="4">
        <f>(((Q68)-(MIN($Q$2:$Q$804)))/((MAX($Q$2:$Q$804))-(MIN($Q$2:$Q$804))))</f>
        <v>0.16626690729246488</v>
      </c>
      <c r="Z68" s="4">
        <f>(((B68)-(MIN($B$2:$B$804)))/((MAX($B$2:$B$804))-(MIN($B$2:$B$804))))</f>
        <v>0.55593961036254236</v>
      </c>
      <c r="AA68" s="4">
        <f>(((J68)-(MIN($J$2:$J$804)))/((MAX($J$2:$J$804))-(MIN($J$2:$J$804))))</f>
        <v>0.20243262961511471</v>
      </c>
      <c r="AB68" s="4">
        <f>(((C68)-(MIN($C$2:$C$804)))/((MAX($C$2:$C$804))-(MIN($C$2:$C$804))))</f>
        <v>0.32408731725522921</v>
      </c>
    </row>
    <row r="69" spans="1:28" x14ac:dyDescent="0.25">
      <c r="A69">
        <v>236.47964744547599</v>
      </c>
      <c r="B69">
        <v>1.04652460202756</v>
      </c>
      <c r="C69">
        <v>0.404951798133796</v>
      </c>
      <c r="D69">
        <f t="shared" si="18"/>
        <v>0.76232460202756003</v>
      </c>
      <c r="E69">
        <v>22.282654115203592</v>
      </c>
      <c r="F69">
        <f t="shared" si="19"/>
        <v>1046.5246020275599</v>
      </c>
      <c r="G69">
        <v>0.16300000000000001</v>
      </c>
      <c r="H69">
        <f t="shared" si="63"/>
        <v>22.282654115203592</v>
      </c>
      <c r="I69">
        <f t="shared" si="21"/>
        <v>8.1500000000000003E-2</v>
      </c>
      <c r="J69">
        <v>0.24025599792305199</v>
      </c>
      <c r="K69">
        <f t="shared" si="28"/>
        <v>0.24025599792305199</v>
      </c>
      <c r="M69">
        <f t="shared" si="23"/>
        <v>-1.7181239553469785</v>
      </c>
      <c r="Q69" s="2">
        <f t="shared" si="24"/>
        <v>9577952.5089297686</v>
      </c>
      <c r="T69" s="4">
        <f>0.1+0.8*(((Q69)-(MIN($Q$2:$Q$804)))/((MAX($Q$2:Q920))-(MIN($Q$2:$Q$804))))</f>
        <v>0.2350313192272685</v>
      </c>
      <c r="U69" s="4">
        <f>0.1+0.8*(((B69)-(MIN($B$2:$B$804)))/((MAX($B$2:$B$804))-(MIN($B$2:$B$804))))</f>
        <v>0.54902821700070059</v>
      </c>
      <c r="V69" s="4">
        <f>0.1+0.8*(((J69)-(MIN($J$2:$J$804)))/((MAX($J$2:$J$804))-(MIN($J$2:$J$804))))</f>
        <v>0.26358452712296465</v>
      </c>
      <c r="W69" s="4">
        <f>0.1+0.8*(((E69)-(MIN($E$2:$E$804)))/((MAX($E$2:$E$804))-(MIN($E$2:$E$804))))</f>
        <v>0.26358452712296543</v>
      </c>
      <c r="Y69" s="4">
        <f>(((Q69)-(MIN($Q$2:$Q$804)))/((MAX($Q$2:$Q$804))-(MIN($Q$2:$Q$804))))</f>
        <v>0.16878914903408562</v>
      </c>
      <c r="Z69" s="4">
        <f>(((B69)-(MIN($B$2:$B$804)))/((MAX($B$2:$B$804))-(MIN($B$2:$B$804))))</f>
        <v>0.56128527125087568</v>
      </c>
      <c r="AA69" s="4">
        <f>(((J69)-(MIN($J$2:$J$804)))/((MAX($J$2:$J$804))-(MIN($J$2:$J$804))))</f>
        <v>0.20448065890370584</v>
      </c>
      <c r="AB69" s="4">
        <f>(((C69)-(MIN($C$2:$C$804)))/((MAX($C$2:$C$804))-(MIN($C$2:$C$804))))</f>
        <v>0.32720405395912949</v>
      </c>
    </row>
    <row r="70" spans="1:28" x14ac:dyDescent="0.25">
      <c r="A70">
        <v>241.03285199206101</v>
      </c>
      <c r="B70">
        <v>1.04797212096884</v>
      </c>
      <c r="C70">
        <v>0.40782662166375699</v>
      </c>
      <c r="D70">
        <f t="shared" si="18"/>
        <v>0.76377212096883995</v>
      </c>
      <c r="E70">
        <v>22.28524639976742</v>
      </c>
      <c r="F70">
        <f t="shared" si="19"/>
        <v>1047.97212096884</v>
      </c>
      <c r="G70">
        <v>0.16300000000000001</v>
      </c>
      <c r="H70">
        <f t="shared" si="63"/>
        <v>22.28524639976742</v>
      </c>
      <c r="I70">
        <f t="shared" si="21"/>
        <v>8.1500000000000003E-2</v>
      </c>
      <c r="J70">
        <v>0.242459439802308</v>
      </c>
      <c r="K70">
        <f t="shared" si="28"/>
        <v>0.242459439802308</v>
      </c>
      <c r="M70">
        <f t="shared" si="23"/>
        <v>-1.7051949404581004</v>
      </c>
      <c r="Q70" s="2">
        <f t="shared" si="24"/>
        <v>9762367.4358874448</v>
      </c>
      <c r="T70" s="4">
        <f>0.1+0.8*(((Q70)-(MIN($Q$2:$Q$804)))/((MAX($Q$2:Q921))-(MIN($Q$2:$Q$804))))</f>
        <v>0.23766878707893555</v>
      </c>
      <c r="U70" s="4">
        <f>0.1+0.8*(((B70)-(MIN($B$2:$B$804)))/((MAX($B$2:$B$804))-(MIN($B$2:$B$804))))</f>
        <v>0.55461808909987964</v>
      </c>
      <c r="V70" s="4">
        <f>0.1+0.8*(((J70)-(MIN($J$2:$J$804)))/((MAX($J$2:$J$804))-(MIN($J$2:$J$804))))</f>
        <v>0.26575102958997049</v>
      </c>
      <c r="W70" s="4">
        <f>0.1+0.8*(((E70)-(MIN($E$2:$E$804)))/((MAX($E$2:$E$804))-(MIN($E$2:$E$804))))</f>
        <v>0.26575102958996943</v>
      </c>
      <c r="Y70" s="4">
        <f>(((Q70)-(MIN($Q$2:$Q$804)))/((MAX($Q$2:$Q$804))-(MIN($Q$2:$Q$804))))</f>
        <v>0.17208598384866941</v>
      </c>
      <c r="Z70" s="4">
        <f>(((B70)-(MIN($B$2:$B$804)))/((MAX($B$2:$B$804))-(MIN($B$2:$B$804))))</f>
        <v>0.56827261137484952</v>
      </c>
      <c r="AA70" s="4">
        <f>(((J70)-(MIN($J$2:$J$804)))/((MAX($J$2:$J$804))-(MIN($J$2:$J$804))))</f>
        <v>0.2071887869874631</v>
      </c>
      <c r="AB70" s="4">
        <f>(((C70)-(MIN($C$2:$C$804)))/((MAX($C$2:$C$804))-(MIN($C$2:$C$804))))</f>
        <v>0.33127795611678396</v>
      </c>
    </row>
    <row r="71" spans="1:28" x14ac:dyDescent="0.25">
      <c r="A71">
        <v>250.309796568959</v>
      </c>
      <c r="B71">
        <v>1.0505391691197801</v>
      </c>
      <c r="C71">
        <v>0.41368394221304</v>
      </c>
      <c r="D71">
        <f t="shared" si="18"/>
        <v>0.76633916911978006</v>
      </c>
      <c r="E71">
        <v>22.29055195082713</v>
      </c>
      <c r="F71">
        <f t="shared" si="19"/>
        <v>1050.5391691197801</v>
      </c>
      <c r="G71">
        <v>0.16300000000000001</v>
      </c>
      <c r="H71">
        <f t="shared" si="63"/>
        <v>22.29055195082713</v>
      </c>
      <c r="I71">
        <f t="shared" si="21"/>
        <v>8.1500000000000003E-2</v>
      </c>
      <c r="J71">
        <v>0.24696915820305901</v>
      </c>
      <c r="K71">
        <f t="shared" si="28"/>
        <v>0.24696915820305901</v>
      </c>
      <c r="M71">
        <f t="shared" si="23"/>
        <v>-1.6788526680363685</v>
      </c>
      <c r="Q71" s="2">
        <f t="shared" si="24"/>
        <v>10138104.356782462</v>
      </c>
      <c r="T71" s="4">
        <f>0.1+0.8*(((Q71)-(MIN($Q$2:$Q$804)))/((MAX($Q$2:Q922))-(MIN($Q$2:$Q$804))))</f>
        <v>0.2430425063645355</v>
      </c>
      <c r="U71" s="4">
        <f>0.1+0.8*(((B71)-(MIN($B$2:$B$804)))/((MAX($B$2:$B$804))-(MIN($B$2:$B$804))))</f>
        <v>0.5645312380245503</v>
      </c>
      <c r="V71" s="4">
        <f>0.1+0.8*(((J71)-(MIN($J$2:$J$804)))/((MAX($J$2:$J$804))-(MIN($J$2:$J$804))))</f>
        <v>0.27018514520368825</v>
      </c>
      <c r="W71" s="4">
        <f>0.1+0.8*(((E71)-(MIN($E$2:$E$804)))/((MAX($E$2:$E$804))-(MIN($E$2:$E$804))))</f>
        <v>0.27018514520368941</v>
      </c>
      <c r="Y71" s="4">
        <f>(((Q71)-(MIN($Q$2:$Q$804)))/((MAX($Q$2:$Q$804))-(MIN($Q$2:$Q$804))))</f>
        <v>0.17880313295566938</v>
      </c>
      <c r="Z71" s="4">
        <f>(((B71)-(MIN($B$2:$B$804)))/((MAX($B$2:$B$804))-(MIN($B$2:$B$804))))</f>
        <v>0.5806640475306879</v>
      </c>
      <c r="AA71" s="4">
        <f>(((J71)-(MIN($J$2:$J$804)))/((MAX($J$2:$J$804))-(MIN($J$2:$J$804))))</f>
        <v>0.2127314315046103</v>
      </c>
      <c r="AB71" s="4">
        <f>(((C71)-(MIN($C$2:$C$804)))/((MAX($C$2:$C$804))-(MIN($C$2:$C$804))))</f>
        <v>0.33957834414933963</v>
      </c>
    </row>
    <row r="72" spans="1:28" x14ac:dyDescent="0.25">
      <c r="A72">
        <v>259.46211442188797</v>
      </c>
      <c r="B72">
        <v>1.0528668753869901</v>
      </c>
      <c r="C72">
        <v>0.41970316706618499</v>
      </c>
      <c r="D72">
        <f t="shared" si="18"/>
        <v>0.76866687538699008</v>
      </c>
      <c r="E72">
        <v>22.295829402064516</v>
      </c>
      <c r="F72">
        <f t="shared" si="19"/>
        <v>1052.8668753869902</v>
      </c>
      <c r="G72">
        <v>0.16300000000000001</v>
      </c>
      <c r="H72">
        <f t="shared" ref="H72" si="65">E72-0.05</f>
        <v>22.245829402064516</v>
      </c>
      <c r="I72">
        <f t="shared" si="21"/>
        <v>8.1500000000000003E-2</v>
      </c>
      <c r="J72">
        <v>0.25145499175483799</v>
      </c>
      <c r="K72">
        <f t="shared" ref="K72" si="66">J72-0.00005</f>
        <v>0.25140499175483799</v>
      </c>
      <c r="M72">
        <f t="shared" si="23"/>
        <v>-1.6528642784137202</v>
      </c>
      <c r="Q72" s="2">
        <f t="shared" si="24"/>
        <v>10508793.617735438</v>
      </c>
      <c r="T72" s="4">
        <f>0.1+0.8*(((Q72)-(MIN($Q$2:$Q$804)))/((MAX($Q$2:Q923))-(MIN($Q$2:$Q$804))))</f>
        <v>0.24834403496013596</v>
      </c>
      <c r="U72" s="4">
        <f>0.1+0.8*(((B72)-(MIN($B$2:$B$804)))/((MAX($B$2:$B$804))-(MIN($B$2:$B$804))))</f>
        <v>0.57352012234730521</v>
      </c>
      <c r="V72" s="4">
        <f>0.1+0.8*(((J72)-(MIN($J$2:$J$804)))/((MAX($J$2:$J$804))-(MIN($J$2:$J$804))))</f>
        <v>0.2745957763839344</v>
      </c>
      <c r="W72" s="4">
        <f>0.1+0.8*(((E72)-(MIN($E$2:$E$804)))/((MAX($E$2:$E$804))-(MIN($E$2:$E$804))))</f>
        <v>0.27459577638393512</v>
      </c>
      <c r="Y72" s="4">
        <f>(((Q72)-(MIN($Q$2:$Q$804)))/((MAX($Q$2:$Q$804))-(MIN($Q$2:$Q$804))))</f>
        <v>0.18543004370016994</v>
      </c>
      <c r="Z72" s="4">
        <f>(((B72)-(MIN($B$2:$B$804)))/((MAX($B$2:$B$804))-(MIN($B$2:$B$804))))</f>
        <v>0.59190015293413145</v>
      </c>
      <c r="AA72" s="4">
        <f>(((J72)-(MIN($J$2:$J$804)))/((MAX($J$2:$J$804))-(MIN($J$2:$J$804))))</f>
        <v>0.21824472047991794</v>
      </c>
      <c r="AB72" s="4">
        <f>(((C72)-(MIN($C$2:$C$804)))/((MAX($C$2:$C$804))-(MIN($C$2:$C$804))))</f>
        <v>0.34810816619270074</v>
      </c>
    </row>
    <row r="73" spans="1:28" x14ac:dyDescent="0.25">
      <c r="A73">
        <v>272.20449351456898</v>
      </c>
      <c r="B73">
        <v>1.0560984365457</v>
      </c>
      <c r="C73">
        <v>0.43003850770234597</v>
      </c>
      <c r="D73">
        <f t="shared" si="18"/>
        <v>0.77189843654570001</v>
      </c>
      <c r="E73">
        <v>22.303258711892369</v>
      </c>
      <c r="F73">
        <f t="shared" si="19"/>
        <v>1056.0984365457</v>
      </c>
      <c r="G73">
        <v>0.16300000000000001</v>
      </c>
      <c r="H73">
        <f t="shared" ref="H73:H76" si="67">E73</f>
        <v>22.303258711892369</v>
      </c>
      <c r="I73">
        <f t="shared" si="21"/>
        <v>8.1500000000000003E-2</v>
      </c>
      <c r="J73">
        <v>0.257769905108513</v>
      </c>
      <c r="K73">
        <f t="shared" ref="K73" si="68">J73</f>
        <v>0.257769905108513</v>
      </c>
      <c r="M73">
        <f t="shared" si="23"/>
        <v>-1.6166817596352561</v>
      </c>
      <c r="Q73" s="2">
        <f t="shared" si="24"/>
        <v>11024888.356199635</v>
      </c>
      <c r="T73" s="4">
        <f>0.1+0.8*(((Q73)-(MIN($Q$2:$Q$804)))/((MAX($Q$2:Q924))-(MIN($Q$2:$Q$804))))</f>
        <v>0.25572512554520677</v>
      </c>
      <c r="U73" s="4">
        <f>0.1+0.8*(((B73)-(MIN($B$2:$B$804)))/((MAX($B$2:$B$804))-(MIN($B$2:$B$804))))</f>
        <v>0.58599941573872083</v>
      </c>
      <c r="V73" s="4">
        <f>0.1+0.8*(((J73)-(MIN($J$2:$J$804)))/((MAX($J$2:$J$804))-(MIN($J$2:$J$804))))</f>
        <v>0.28080482391473849</v>
      </c>
      <c r="W73" s="4">
        <f>0.1+0.8*(((E73)-(MIN($E$2:$E$804)))/((MAX($E$2:$E$804))-(MIN($E$2:$E$804))))</f>
        <v>0.28080482391473882</v>
      </c>
      <c r="Y73" s="4">
        <f>(((Q73)-(MIN($Q$2:$Q$804)))/((MAX($Q$2:$Q$804))-(MIN($Q$2:$Q$804))))</f>
        <v>0.19465640693150849</v>
      </c>
      <c r="Z73" s="4">
        <f>(((B73)-(MIN($B$2:$B$804)))/((MAX($B$2:$B$804))-(MIN($B$2:$B$804))))</f>
        <v>0.60749926967340107</v>
      </c>
      <c r="AA73" s="4">
        <f>(((J73)-(MIN($J$2:$J$804)))/((MAX($J$2:$J$804))-(MIN($J$2:$J$804))))</f>
        <v>0.22600602989342314</v>
      </c>
      <c r="AB73" s="4">
        <f>(((C73)-(MIN($C$2:$C$804)))/((MAX($C$2:$C$804))-(MIN($C$2:$C$804))))</f>
        <v>0.36275434049833577</v>
      </c>
    </row>
    <row r="74" spans="1:28" x14ac:dyDescent="0.25">
      <c r="A74">
        <v>275.28495996622797</v>
      </c>
      <c r="B74">
        <v>1.05659699825398</v>
      </c>
      <c r="C74">
        <v>0.43253707330493801</v>
      </c>
      <c r="D74">
        <f t="shared" si="18"/>
        <v>0.77239699825398</v>
      </c>
      <c r="E74">
        <v>22.305079082121296</v>
      </c>
      <c r="F74">
        <f t="shared" si="19"/>
        <v>1056.59699825398</v>
      </c>
      <c r="G74">
        <v>0.16300000000000001</v>
      </c>
      <c r="H74">
        <f t="shared" si="67"/>
        <v>22.305079082121296</v>
      </c>
      <c r="I74">
        <f t="shared" si="21"/>
        <v>8.1500000000000003E-2</v>
      </c>
      <c r="J74">
        <v>0.25931721980310002</v>
      </c>
      <c r="K74">
        <f t="shared" si="28"/>
        <v>0.25931721980310002</v>
      </c>
      <c r="M74">
        <f t="shared" si="23"/>
        <v>-1.6079346462098201</v>
      </c>
      <c r="Q74" s="2">
        <f t="shared" si="24"/>
        <v>11149654.109608261</v>
      </c>
      <c r="T74" s="4">
        <f>0.1+0.8*(((Q74)-(MIN($Q$2:$Q$804)))/((MAX($Q$2:Q925))-(MIN($Q$2:$Q$804))))</f>
        <v>0.2575095020543805</v>
      </c>
      <c r="U74" s="4">
        <f>0.1+0.8*(((B74)-(MIN($B$2:$B$804)))/((MAX($B$2:$B$804))-(MIN($B$2:$B$804))))</f>
        <v>0.58792470742462399</v>
      </c>
      <c r="V74" s="4">
        <f>0.1+0.8*(((J74)-(MIN($J$2:$J$804)))/((MAX($J$2:$J$804))-(MIN($J$2:$J$804))))</f>
        <v>0.28232619878494342</v>
      </c>
      <c r="W74" s="4">
        <f>0.1+0.8*(((E74)-(MIN($E$2:$E$804)))/((MAX($E$2:$E$804))-(MIN($E$2:$E$804))))</f>
        <v>0.28232619878494458</v>
      </c>
      <c r="Y74" s="4">
        <f>(((Q74)-(MIN($Q$2:$Q$804)))/((MAX($Q$2:$Q$804))-(MIN($Q$2:$Q$804))))</f>
        <v>0.19688687756797565</v>
      </c>
      <c r="Z74" s="4">
        <f>(((B74)-(MIN($B$2:$B$804)))/((MAX($B$2:$B$804))-(MIN($B$2:$B$804))))</f>
        <v>0.60990588428077996</v>
      </c>
      <c r="AA74" s="4">
        <f>(((J74)-(MIN($J$2:$J$804)))/((MAX($J$2:$J$804))-(MIN($J$2:$J$804))))</f>
        <v>0.22790774848117926</v>
      </c>
      <c r="AB74" s="4">
        <f>(((C74)-(MIN($C$2:$C$804)))/((MAX($C$2:$C$804))-(MIN($C$2:$C$804))))</f>
        <v>0.36629504889081888</v>
      </c>
    </row>
    <row r="75" spans="1:28" x14ac:dyDescent="0.25">
      <c r="A75">
        <v>276.66559178774997</v>
      </c>
      <c r="B75">
        <v>1.05682044823152</v>
      </c>
      <c r="C75">
        <v>0.43365690344535202</v>
      </c>
      <c r="D75">
        <f t="shared" si="18"/>
        <v>0.77262044823151999</v>
      </c>
      <c r="E75">
        <v>22.305890707859174</v>
      </c>
      <c r="F75">
        <f t="shared" si="19"/>
        <v>1056.82044823152</v>
      </c>
      <c r="G75">
        <v>0.16300000000000001</v>
      </c>
      <c r="H75">
        <f t="shared" si="67"/>
        <v>22.305890707859174</v>
      </c>
      <c r="I75">
        <f t="shared" si="21"/>
        <v>8.1500000000000003E-2</v>
      </c>
      <c r="J75">
        <v>0.260007101680299</v>
      </c>
      <c r="K75">
        <f t="shared" si="28"/>
        <v>0.260007101680299</v>
      </c>
      <c r="M75">
        <f t="shared" si="23"/>
        <v>-1.604014284364907</v>
      </c>
      <c r="Q75" s="2">
        <f t="shared" si="24"/>
        <v>11205572.77390644</v>
      </c>
      <c r="T75" s="4">
        <f>0.1+0.8*(((Q75)-(MIN($Q$2:$Q$804)))/((MAX($Q$2:Q926))-(MIN($Q$2:$Q$804))))</f>
        <v>0.25830924035012304</v>
      </c>
      <c r="U75" s="4">
        <f>0.1+0.8*(((B75)-(MIN($B$2:$B$804)))/((MAX($B$2:$B$804))-(MIN($B$2:$B$804))))</f>
        <v>0.58878760238191441</v>
      </c>
      <c r="V75" s="4">
        <f>0.1+0.8*(((J75)-(MIN($J$2:$J$804)))/((MAX($J$2:$J$804))-(MIN($J$2:$J$804))))</f>
        <v>0.28300451519662878</v>
      </c>
      <c r="W75" s="4">
        <f>0.1+0.8*(((E75)-(MIN($E$2:$E$804)))/((MAX($E$2:$E$804))-(MIN($E$2:$E$804))))</f>
        <v>0.28300451519662739</v>
      </c>
      <c r="Y75" s="4">
        <f>(((Q75)-(MIN($Q$2:$Q$804)))/((MAX($Q$2:$Q$804))-(MIN($Q$2:$Q$804))))</f>
        <v>0.19788655043765377</v>
      </c>
      <c r="Z75" s="4">
        <f>(((B75)-(MIN($B$2:$B$804)))/((MAX($B$2:$B$804))-(MIN($B$2:$B$804))))</f>
        <v>0.61098450297739304</v>
      </c>
      <c r="AA75" s="4">
        <f>(((J75)-(MIN($J$2:$J$804)))/((MAX($J$2:$J$804))-(MIN($J$2:$J$804))))</f>
        <v>0.22875564399578596</v>
      </c>
      <c r="AB75" s="4">
        <f>(((C75)-(MIN($C$2:$C$804)))/((MAX($C$2:$C$804))-(MIN($C$2:$C$804))))</f>
        <v>0.36788195618362962</v>
      </c>
    </row>
    <row r="76" spans="1:28" x14ac:dyDescent="0.25">
      <c r="A76">
        <v>278.046223609273</v>
      </c>
      <c r="B76">
        <v>1.05704389820906</v>
      </c>
      <c r="C76">
        <v>0.43457984181707299</v>
      </c>
      <c r="D76">
        <f t="shared" si="18"/>
        <v>0.77284389820905997</v>
      </c>
      <c r="E76">
        <v>22.306939578350878</v>
      </c>
      <c r="F76">
        <f t="shared" si="19"/>
        <v>1057.04389820906</v>
      </c>
      <c r="G76">
        <v>0.16300000000000001</v>
      </c>
      <c r="H76">
        <f t="shared" si="67"/>
        <v>22.306939578350878</v>
      </c>
      <c r="I76">
        <f t="shared" si="21"/>
        <v>8.1500000000000003E-2</v>
      </c>
      <c r="J76">
        <v>0.260898641598245</v>
      </c>
      <c r="K76">
        <f t="shared" si="28"/>
        <v>0.260898641598245</v>
      </c>
      <c r="M76">
        <f t="shared" si="23"/>
        <v>-1.6000939225199913</v>
      </c>
      <c r="Q76" s="2">
        <f t="shared" si="24"/>
        <v>11261491.438204657</v>
      </c>
      <c r="T76" s="4">
        <f>0.1+0.8*(((Q76)-(MIN($Q$2:$Q$804)))/((MAX($Q$2:Q927))-(MIN($Q$2:$Q$804))))</f>
        <v>0.25910897864586613</v>
      </c>
      <c r="U76" s="4">
        <f>0.1+0.8*(((B76)-(MIN($B$2:$B$804)))/((MAX($B$2:$B$804))-(MIN($B$2:$B$804))))</f>
        <v>0.58965049733920505</v>
      </c>
      <c r="V76" s="4">
        <f>0.1+0.8*(((J76)-(MIN($J$2:$J$804)))/((MAX($J$2:$J$804))-(MIN($J$2:$J$804))))</f>
        <v>0.28388110897014662</v>
      </c>
      <c r="W76" s="4">
        <f>0.1+0.8*(((E76)-(MIN($E$2:$E$804)))/((MAX($E$2:$E$804))-(MIN($E$2:$E$804))))</f>
        <v>0.28388110897014796</v>
      </c>
      <c r="Y76" s="4">
        <f>(((Q76)-(MIN($Q$2:$Q$804)))/((MAX($Q$2:$Q$804))-(MIN($Q$2:$Q$804))))</f>
        <v>0.1988862233073326</v>
      </c>
      <c r="Z76" s="4">
        <f>(((B76)-(MIN($B$2:$B$804)))/((MAX($B$2:$B$804))-(MIN($B$2:$B$804))))</f>
        <v>0.61206312167400623</v>
      </c>
      <c r="AA76" s="4">
        <f>(((J76)-(MIN($J$2:$J$804)))/((MAX($J$2:$J$804))-(MIN($J$2:$J$804))))</f>
        <v>0.22985138621268322</v>
      </c>
      <c r="AB76" s="4">
        <f>(((C76)-(MIN($C$2:$C$804)))/((MAX($C$2:$C$804))-(MIN($C$2:$C$804))))</f>
        <v>0.36918984885417111</v>
      </c>
    </row>
    <row r="77" spans="1:28" x14ac:dyDescent="0.25">
      <c r="A77">
        <v>279.49388330977501</v>
      </c>
      <c r="B77">
        <v>1.0572781963923501</v>
      </c>
      <c r="C77">
        <v>0.43536012388974998</v>
      </c>
      <c r="D77">
        <f t="shared" si="18"/>
        <v>0.77307819639235009</v>
      </c>
      <c r="E77">
        <v>22.308037678489523</v>
      </c>
      <c r="F77">
        <f t="shared" si="19"/>
        <v>1057.2781963923501</v>
      </c>
      <c r="G77">
        <v>0.16300000000000001</v>
      </c>
      <c r="H77">
        <f t="shared" ref="H77" si="69">E77-0.05</f>
        <v>22.258037678489522</v>
      </c>
      <c r="I77">
        <f t="shared" si="21"/>
        <v>8.1500000000000003E-2</v>
      </c>
      <c r="J77">
        <v>0.26183202671609501</v>
      </c>
      <c r="K77">
        <f t="shared" ref="K77" si="70">J77-0.00005</f>
        <v>0.26178202671609502</v>
      </c>
      <c r="M77">
        <f t="shared" si="23"/>
        <v>-1.5959832322071965</v>
      </c>
      <c r="Q77" s="2">
        <f t="shared" si="24"/>
        <v>11320124.880914338</v>
      </c>
      <c r="T77" s="4">
        <f>0.1+0.8*(((Q77)-(MIN($Q$2:$Q$804)))/((MAX($Q$2:Q928))-(MIN($Q$2:$Q$804))))</f>
        <v>0.25994754319555047</v>
      </c>
      <c r="U77" s="4">
        <f>0.1+0.8*(((B77)-(MIN($B$2:$B$804)))/((MAX($B$2:$B$804))-(MIN($B$2:$B$804))))</f>
        <v>0.59055528472423491</v>
      </c>
      <c r="V77" s="4">
        <f>0.1+0.8*(((J77)-(MIN($J$2:$J$804)))/((MAX($J$2:$J$804))-(MIN($J$2:$J$804))))</f>
        <v>0.28479884643330644</v>
      </c>
      <c r="W77" s="4">
        <f>0.1+0.8*(((E77)-(MIN($E$2:$E$804)))/((MAX($E$2:$E$804))-(MIN($E$2:$E$804))))</f>
        <v>0.28479884643330589</v>
      </c>
      <c r="Y77" s="4">
        <f>(((Q77)-(MIN($Q$2:$Q$804)))/((MAX($Q$2:$Q$804))-(MIN($Q$2:$Q$804))))</f>
        <v>0.19993442899443808</v>
      </c>
      <c r="Z77" s="4">
        <f>(((B77)-(MIN($B$2:$B$804)))/((MAX($B$2:$B$804))-(MIN($B$2:$B$804))))</f>
        <v>0.61319410590529355</v>
      </c>
      <c r="AA77" s="4">
        <f>(((J77)-(MIN($J$2:$J$804)))/((MAX($J$2:$J$804))-(MIN($J$2:$J$804))))</f>
        <v>0.23099855804163302</v>
      </c>
      <c r="AB77" s="4">
        <f>(((C77)-(MIN($C$2:$C$804)))/((MAX($C$2:$C$804))-(MIN($C$2:$C$804))))</f>
        <v>0.3702955837927957</v>
      </c>
    </row>
    <row r="78" spans="1:28" x14ac:dyDescent="0.25">
      <c r="A78">
        <v>282.99249004352498</v>
      </c>
      <c r="B78">
        <v>1.05784443250533</v>
      </c>
      <c r="C78">
        <v>0.43724585719623599</v>
      </c>
      <c r="D78">
        <f t="shared" si="18"/>
        <v>0.77364443250532999</v>
      </c>
      <c r="E78">
        <v>22.310699868709275</v>
      </c>
      <c r="F78">
        <f t="shared" si="19"/>
        <v>1057.8444325053299</v>
      </c>
      <c r="G78">
        <v>0.16300000000000001</v>
      </c>
      <c r="H78">
        <f t="shared" ref="H78:H81" si="71">E78</f>
        <v>22.310699868709275</v>
      </c>
      <c r="I78">
        <f t="shared" si="21"/>
        <v>8.1500000000000003E-2</v>
      </c>
      <c r="J78">
        <v>0.26409488840288498</v>
      </c>
      <c r="K78">
        <f t="shared" ref="K78" si="72">J78</f>
        <v>0.26409488840288498</v>
      </c>
      <c r="M78">
        <f t="shared" si="23"/>
        <v>-1.5860487919490913</v>
      </c>
      <c r="Q78" s="2">
        <f t="shared" si="24"/>
        <v>11461826.247206358</v>
      </c>
      <c r="T78" s="4">
        <f>0.1+0.8*(((Q78)-(MIN($Q$2:$Q$804)))/((MAX($Q$2:Q929))-(MIN($Q$2:$Q$804))))</f>
        <v>0.26197412967799</v>
      </c>
      <c r="U78" s="4">
        <f>0.1+0.8*(((B78)-(MIN($B$2:$B$804)))/((MAX($B$2:$B$804))-(MIN($B$2:$B$804))))</f>
        <v>0.59274191410726407</v>
      </c>
      <c r="V78" s="4">
        <f>0.1+0.8*(((J78)-(MIN($J$2:$J$804)))/((MAX($J$2:$J$804))-(MIN($J$2:$J$804))))</f>
        <v>0.28702377256958317</v>
      </c>
      <c r="W78" s="4">
        <f>0.1+0.8*(((E78)-(MIN($E$2:$E$804)))/((MAX($E$2:$E$804))-(MIN($E$2:$E$804))))</f>
        <v>0.28702377256958178</v>
      </c>
      <c r="Y78" s="4">
        <f>(((Q78)-(MIN($Q$2:$Q$804)))/((MAX($Q$2:$Q$804))-(MIN($Q$2:$Q$804))))</f>
        <v>0.20246766209748748</v>
      </c>
      <c r="Z78" s="4">
        <f>(((B78)-(MIN($B$2:$B$804)))/((MAX($B$2:$B$804))-(MIN($B$2:$B$804))))</f>
        <v>0.61592739263408003</v>
      </c>
      <c r="AA78" s="4">
        <f>(((J78)-(MIN($J$2:$J$804)))/((MAX($J$2:$J$804))-(MIN($J$2:$J$804))))</f>
        <v>0.23377971571197895</v>
      </c>
      <c r="AB78" s="4">
        <f>(((C78)-(MIN($C$2:$C$804)))/((MAX($C$2:$C$804))-(MIN($C$2:$C$804))))</f>
        <v>0.37296784972703145</v>
      </c>
    </row>
    <row r="79" spans="1:28" x14ac:dyDescent="0.25">
      <c r="A79">
        <v>289.06752266937502</v>
      </c>
      <c r="B79">
        <v>1.05882765329067</v>
      </c>
      <c r="C79">
        <v>0.44052027247990999</v>
      </c>
      <c r="D79">
        <f t="shared" si="18"/>
        <v>0.77462765329066996</v>
      </c>
      <c r="E79">
        <v>22.31534635642581</v>
      </c>
      <c r="F79">
        <f t="shared" si="19"/>
        <v>1058.82765329067</v>
      </c>
      <c r="G79">
        <v>0.16300000000000001</v>
      </c>
      <c r="H79">
        <f t="shared" si="71"/>
        <v>22.31534635642581</v>
      </c>
      <c r="I79">
        <f t="shared" si="21"/>
        <v>8.1500000000000003E-2</v>
      </c>
      <c r="J79">
        <v>0.26804440296193799</v>
      </c>
      <c r="K79">
        <f t="shared" si="28"/>
        <v>0.26804440296193799</v>
      </c>
      <c r="M79">
        <f t="shared" si="23"/>
        <v>-1.5687984825315304</v>
      </c>
      <c r="Q79" s="2">
        <f t="shared" si="24"/>
        <v>11707878.601432767</v>
      </c>
      <c r="T79" s="4">
        <f>0.1+0.8*(((Q79)-(MIN($Q$2:$Q$804)))/((MAX($Q$2:Q930))-(MIN($Q$2:$Q$804))))</f>
        <v>0.26549312450560547</v>
      </c>
      <c r="U79" s="4">
        <f>0.1+0.8*(((B79)-(MIN($B$2:$B$804)))/((MAX($B$2:$B$804))-(MIN($B$2:$B$804))))</f>
        <v>0.59653880980138541</v>
      </c>
      <c r="V79" s="4">
        <f>0.1+0.8*(((J79)-(MIN($J$2:$J$804)))/((MAX($J$2:$J$804))-(MIN($J$2:$J$804))))</f>
        <v>0.29090707583082143</v>
      </c>
      <c r="W79" s="4">
        <f>0.1+0.8*(((E79)-(MIN($E$2:$E$804)))/((MAX($E$2:$E$804))-(MIN($E$2:$E$804))))</f>
        <v>0.29090707583082159</v>
      </c>
      <c r="Y79" s="4">
        <f>(((Q79)-(MIN($Q$2:$Q$804)))/((MAX($Q$2:$Q$804))-(MIN($Q$2:$Q$804))))</f>
        <v>0.20686640563200681</v>
      </c>
      <c r="Z79" s="4">
        <f>(((B79)-(MIN($B$2:$B$804)))/((MAX($B$2:$B$804))-(MIN($B$2:$B$804))))</f>
        <v>0.62067351225173173</v>
      </c>
      <c r="AA79" s="4">
        <f>(((J79)-(MIN($J$2:$J$804)))/((MAX($J$2:$J$804))-(MIN($J$2:$J$804))))</f>
        <v>0.23863384478852676</v>
      </c>
      <c r="AB79" s="4">
        <f>(((C79)-(MIN($C$2:$C$804)))/((MAX($C$2:$C$804))-(MIN($C$2:$C$804))))</f>
        <v>0.37760801193183891</v>
      </c>
    </row>
    <row r="80" spans="1:28" x14ac:dyDescent="0.25">
      <c r="A80">
        <v>292.60809931039603</v>
      </c>
      <c r="B80">
        <v>1.0594006820725499</v>
      </c>
      <c r="C80">
        <v>0.44242862737779898</v>
      </c>
      <c r="D80">
        <f t="shared" si="18"/>
        <v>0.77520068207254988</v>
      </c>
      <c r="E80">
        <v>22.318078053019477</v>
      </c>
      <c r="F80">
        <f t="shared" si="19"/>
        <v>1059.4006820725499</v>
      </c>
      <c r="G80">
        <v>0.16300000000000001</v>
      </c>
      <c r="H80">
        <f t="shared" si="71"/>
        <v>22.318078053019477</v>
      </c>
      <c r="I80">
        <f t="shared" si="21"/>
        <v>8.1500000000000003E-2</v>
      </c>
      <c r="J80">
        <v>0.27036634506655399</v>
      </c>
      <c r="K80">
        <f t="shared" si="28"/>
        <v>0.27036634506655399</v>
      </c>
      <c r="M80">
        <f t="shared" si="23"/>
        <v>-1.5587448669650374</v>
      </c>
      <c r="Q80" s="2">
        <f t="shared" si="24"/>
        <v>11851279.842462376</v>
      </c>
      <c r="T80" s="4">
        <f>0.1+0.8*(((Q80)-(MIN($Q$2:$Q$804)))/((MAX($Q$2:Q931))-(MIN($Q$2:$Q$804))))</f>
        <v>0.26754402227914387</v>
      </c>
      <c r="U80" s="4">
        <f>0.1+0.8*(((B80)-(MIN($B$2:$B$804)))/((MAX($B$2:$B$804))-(MIN($B$2:$B$804))))</f>
        <v>0.59875167037854993</v>
      </c>
      <c r="V80" s="4">
        <f>0.1+0.8*(((J80)-(MIN($J$2:$J$804)))/((MAX($J$2:$J$804))-(MIN($J$2:$J$804))))</f>
        <v>0.29319009193633078</v>
      </c>
      <c r="W80" s="4">
        <f>0.1+0.8*(((E80)-(MIN($E$2:$E$804)))/((MAX($E$2:$E$804))-(MIN($E$2:$E$804))))</f>
        <v>0.29319009193633189</v>
      </c>
      <c r="Y80" s="4">
        <f>(((Q80)-(MIN($Q$2:$Q$804)))/((MAX($Q$2:$Q$804))-(MIN($Q$2:$Q$804))))</f>
        <v>0.20943002784892986</v>
      </c>
      <c r="Z80" s="4">
        <f>(((B80)-(MIN($B$2:$B$804)))/((MAX($B$2:$B$804))-(MIN($B$2:$B$804))))</f>
        <v>0.62343958797318733</v>
      </c>
      <c r="AA80" s="4">
        <f>(((J80)-(MIN($J$2:$J$804)))/((MAX($J$2:$J$804))-(MIN($J$2:$J$804))))</f>
        <v>0.24148761492041346</v>
      </c>
      <c r="AB80" s="4">
        <f>(((C80)-(MIN($C$2:$C$804)))/((MAX($C$2:$C$804))-(MIN($C$2:$C$804))))</f>
        <v>0.38031233484246496</v>
      </c>
    </row>
    <row r="81" spans="1:28" x14ac:dyDescent="0.25">
      <c r="A81">
        <v>294.69149028448999</v>
      </c>
      <c r="B81">
        <v>1.0597378709299401</v>
      </c>
      <c r="C81">
        <v>0.443551565749918</v>
      </c>
      <c r="D81">
        <f t="shared" si="18"/>
        <v>0.77553787092994009</v>
      </c>
      <c r="E81">
        <v>22.319687301669145</v>
      </c>
      <c r="F81">
        <f t="shared" si="19"/>
        <v>1059.7378709299401</v>
      </c>
      <c r="G81">
        <v>0.16300000000000001</v>
      </c>
      <c r="H81">
        <f t="shared" si="71"/>
        <v>22.319687301669145</v>
      </c>
      <c r="I81">
        <f t="shared" si="21"/>
        <v>8.1500000000000003E-2</v>
      </c>
      <c r="J81">
        <v>0.27173420641877399</v>
      </c>
      <c r="K81">
        <f t="shared" si="28"/>
        <v>0.27173420641877399</v>
      </c>
      <c r="M81">
        <f t="shared" si="23"/>
        <v>-1.5528289910917215</v>
      </c>
      <c r="Q81" s="2">
        <f t="shared" si="24"/>
        <v>11935661.81792183</v>
      </c>
      <c r="T81" s="4">
        <f>0.1+0.8*(((Q81)-(MIN($Q$2:$Q$804)))/((MAX($Q$2:Q932))-(MIN($Q$2:$Q$804))))</f>
        <v>0.26875083753648771</v>
      </c>
      <c r="U81" s="4">
        <f>0.1+0.8*(((B81)-(MIN($B$2:$B$804)))/((MAX($B$2:$B$804))-(MIN($B$2:$B$804))))</f>
        <v>0.60005378984125823</v>
      </c>
      <c r="V81" s="4">
        <f>0.1+0.8*(((J81)-(MIN($J$2:$J$804)))/((MAX($J$2:$J$804))-(MIN($J$2:$J$804))))</f>
        <v>0.29453502189432323</v>
      </c>
      <c r="W81" s="4">
        <f>0.1+0.8*(((E81)-(MIN($E$2:$E$804)))/((MAX($E$2:$E$804))-(MIN($E$2:$E$804))))</f>
        <v>0.29453502189432235</v>
      </c>
      <c r="Y81" s="4">
        <f>(((Q81)-(MIN($Q$2:$Q$804)))/((MAX($Q$2:$Q$804))-(MIN($Q$2:$Q$804))))</f>
        <v>0.21093854692060962</v>
      </c>
      <c r="Z81" s="4">
        <f>(((B81)-(MIN($B$2:$B$804)))/((MAX($B$2:$B$804))-(MIN($B$2:$B$804))))</f>
        <v>0.62506723730157276</v>
      </c>
      <c r="AA81" s="4">
        <f>(((J81)-(MIN($J$2:$J$804)))/((MAX($J$2:$J$804))-(MIN($J$2:$J$804))))</f>
        <v>0.24316877736790402</v>
      </c>
      <c r="AB81" s="4">
        <f>(((C81)-(MIN($C$2:$C$804)))/((MAX($C$2:$C$804))-(MIN($C$2:$C$804))))</f>
        <v>0.38190364679932465</v>
      </c>
    </row>
    <row r="82" spans="1:28" x14ac:dyDescent="0.25">
      <c r="A82">
        <v>295.71813458847299</v>
      </c>
      <c r="B82">
        <v>1.0599040293822499</v>
      </c>
      <c r="C82">
        <v>0.44410492241594701</v>
      </c>
      <c r="D82">
        <f t="shared" ref="D82:D145" si="73">B82-(1.163-0.8788)</f>
        <v>0.77570402938224992</v>
      </c>
      <c r="E82">
        <v>22.320482934783723</v>
      </c>
      <c r="F82">
        <f t="shared" ref="F82:F145" si="74">B82*1000</f>
        <v>1059.90402938225</v>
      </c>
      <c r="G82">
        <v>0.16300000000000001</v>
      </c>
      <c r="H82">
        <f t="shared" ref="H82" si="75">E82-0.05</f>
        <v>22.270482934783722</v>
      </c>
      <c r="I82">
        <f t="shared" ref="I82:I145" si="76">G82/2</f>
        <v>8.1500000000000003E-2</v>
      </c>
      <c r="J82">
        <v>0.27241049456616501</v>
      </c>
      <c r="K82">
        <f t="shared" ref="K82" si="77">J82-0.00005</f>
        <v>0.27236049456616501</v>
      </c>
      <c r="M82">
        <f t="shared" si="23"/>
        <v>-1.5499137916193557</v>
      </c>
      <c r="Q82" s="2">
        <f t="shared" si="24"/>
        <v>11977243.199209113</v>
      </c>
      <c r="T82" s="4">
        <f>0.1+0.8*(((Q82)-(MIN($Q$2:$Q$804)))/((MAX($Q$2:Q933))-(MIN($Q$2:$Q$804))))</f>
        <v>0.26934552668764455</v>
      </c>
      <c r="U82" s="4">
        <f>0.1+0.8*(((B82)-(MIN($B$2:$B$804)))/((MAX($B$2:$B$804))-(MIN($B$2:$B$804))))</f>
        <v>0.60069544258245711</v>
      </c>
      <c r="V82" s="4">
        <f>0.1+0.8*(((J82)-(MIN($J$2:$J$804)))/((MAX($J$2:$J$804))-(MIN($J$2:$J$804))))</f>
        <v>0.29519997246711716</v>
      </c>
      <c r="W82" s="4">
        <f>0.1+0.8*(((E82)-(MIN($E$2:$E$804)))/((MAX($E$2:$E$804))-(MIN($E$2:$E$804))))</f>
        <v>0.29519997246711632</v>
      </c>
      <c r="Y82" s="4">
        <f>(((Q82)-(MIN($Q$2:$Q$804)))/((MAX($Q$2:$Q$804))-(MIN($Q$2:$Q$804))))</f>
        <v>0.21168190835955572</v>
      </c>
      <c r="Z82" s="4">
        <f>(((B82)-(MIN($B$2:$B$804)))/((MAX($B$2:$B$804))-(MIN($B$2:$B$804))))</f>
        <v>0.62586930322807133</v>
      </c>
      <c r="AA82" s="4">
        <f>(((J82)-(MIN($J$2:$J$804)))/((MAX($J$2:$J$804))-(MIN($J$2:$J$804))))</f>
        <v>0.24399996558389642</v>
      </c>
      <c r="AB82" s="4">
        <f>(((C82)-(MIN($C$2:$C$804)))/((MAX($C$2:$C$804))-(MIN($C$2:$C$804))))</f>
        <v>0.382687806554591</v>
      </c>
    </row>
    <row r="83" spans="1:28" x14ac:dyDescent="0.25">
      <c r="A83">
        <v>296.744778892456</v>
      </c>
      <c r="B83">
        <v>1.06007018783456</v>
      </c>
      <c r="C83">
        <v>0.44465827908197603</v>
      </c>
      <c r="D83">
        <f t="shared" si="73"/>
        <v>0.77587018783455997</v>
      </c>
      <c r="E83">
        <v>22.321045001472577</v>
      </c>
      <c r="F83">
        <f t="shared" si="74"/>
        <v>1060.0701878345599</v>
      </c>
      <c r="G83">
        <v>0.16300000000000001</v>
      </c>
      <c r="H83">
        <f t="shared" ref="H83:H86" si="78">E83</f>
        <v>22.321045001472577</v>
      </c>
      <c r="I83">
        <f t="shared" si="76"/>
        <v>8.1500000000000003E-2</v>
      </c>
      <c r="J83">
        <v>0.27288825125168897</v>
      </c>
      <c r="K83">
        <f t="shared" ref="K83" si="79">J83</f>
        <v>0.27288825125168897</v>
      </c>
      <c r="M83">
        <f t="shared" ref="M83:M146" si="80">STANDARDIZE(A83,$N$1,$O$1)</f>
        <v>-1.5469985921469898</v>
      </c>
      <c r="Q83" s="2">
        <f t="shared" si="24"/>
        <v>12018824.580496395</v>
      </c>
      <c r="T83" s="4">
        <f>0.1+0.8*(((Q83)-(MIN($Q$2:$Q$804)))/((MAX($Q$2:Q934))-(MIN($Q$2:$Q$804))))</f>
        <v>0.26994021583880146</v>
      </c>
      <c r="U83" s="4">
        <f>0.1+0.8*(((B83)-(MIN($B$2:$B$804)))/((MAX($B$2:$B$804))-(MIN($B$2:$B$804))))</f>
        <v>0.60133709532365676</v>
      </c>
      <c r="V83" s="4">
        <f>0.1+0.8*(((J83)-(MIN($J$2:$J$804)))/((MAX($J$2:$J$804))-(MIN($J$2:$J$804))))</f>
        <v>0.29566971984169538</v>
      </c>
      <c r="W83" s="4">
        <f>0.1+0.8*(((E83)-(MIN($E$2:$E$804)))/((MAX($E$2:$E$804))-(MIN($E$2:$E$804))))</f>
        <v>0.29566971984169643</v>
      </c>
      <c r="Y83" s="4">
        <f>(((Q83)-(MIN($Q$2:$Q$804)))/((MAX($Q$2:$Q$804))-(MIN($Q$2:$Q$804))))</f>
        <v>0.21242526979850179</v>
      </c>
      <c r="Z83" s="4">
        <f>(((B83)-(MIN($B$2:$B$804)))/((MAX($B$2:$B$804))-(MIN($B$2:$B$804))))</f>
        <v>0.626671369154571</v>
      </c>
      <c r="AA83" s="4">
        <f>(((J83)-(MIN($J$2:$J$804)))/((MAX($J$2:$J$804))-(MIN($J$2:$J$804))))</f>
        <v>0.24458714980211921</v>
      </c>
      <c r="AB83" s="4">
        <f>(((C83)-(MIN($C$2:$C$804)))/((MAX($C$2:$C$804))-(MIN($C$2:$C$804))))</f>
        <v>0.3834719663098573</v>
      </c>
    </row>
    <row r="84" spans="1:28" x14ac:dyDescent="0.25">
      <c r="A84">
        <v>297.89955896219197</v>
      </c>
      <c r="B84">
        <v>1.0602570845702599</v>
      </c>
      <c r="C84">
        <v>0.44528070034989398</v>
      </c>
      <c r="D84">
        <f t="shared" si="73"/>
        <v>0.7760570845702599</v>
      </c>
      <c r="E84">
        <v>22.321642670533251</v>
      </c>
      <c r="F84">
        <f t="shared" si="74"/>
        <v>1060.2570845702598</v>
      </c>
      <c r="G84">
        <v>0.16300000000000001</v>
      </c>
      <c r="H84">
        <f t="shared" si="78"/>
        <v>22.321642670533251</v>
      </c>
      <c r="I84">
        <f t="shared" si="76"/>
        <v>8.1500000000000003E-2</v>
      </c>
      <c r="J84">
        <v>0.27339626995326199</v>
      </c>
      <c r="K84">
        <f t="shared" si="28"/>
        <v>0.27339626995326199</v>
      </c>
      <c r="M84">
        <f t="shared" si="80"/>
        <v>-1.5437195458045203</v>
      </c>
      <c r="Q84" s="2">
        <f t="shared" ref="Q84:Q147" si="81">A84/$R$1</f>
        <v>12065595.74573479</v>
      </c>
      <c r="T84" s="4">
        <f>0.1+0.8*(((Q84)-(MIN($Q$2:$Q$804)))/((MAX($Q$2:Q935))-(MIN($Q$2:$Q$804))))</f>
        <v>0.27060912831099837</v>
      </c>
      <c r="U84" s="4">
        <f>0.1+0.8*(((B84)-(MIN($B$2:$B$804)))/((MAX($B$2:$B$804))-(MIN($B$2:$B$804))))</f>
        <v>0.60205883292481932</v>
      </c>
      <c r="V84" s="4">
        <f>0.1+0.8*(((J84)-(MIN($J$2:$J$804)))/((MAX($J$2:$J$804))-(MIN($J$2:$J$804))))</f>
        <v>0.29616922190735218</v>
      </c>
      <c r="W84" s="4">
        <f>0.1+0.8*(((E84)-(MIN($E$2:$E$804)))/((MAX($E$2:$E$804))-(MIN($E$2:$E$804))))</f>
        <v>0.2961692219073534</v>
      </c>
      <c r="Y84" s="4">
        <f>(((Q84)-(MIN($Q$2:$Q$804)))/((MAX($Q$2:$Q$804))-(MIN($Q$2:$Q$804))))</f>
        <v>0.21326141038874796</v>
      </c>
      <c r="Z84" s="4">
        <f>(((B84)-(MIN($B$2:$B$804)))/((MAX($B$2:$B$804))-(MIN($B$2:$B$804))))</f>
        <v>0.62757354115602415</v>
      </c>
      <c r="AA84" s="4">
        <f>(((J84)-(MIN($J$2:$J$804)))/((MAX($J$2:$J$804))-(MIN($J$2:$J$804))))</f>
        <v>0.24521152738419019</v>
      </c>
      <c r="AB84" s="4">
        <f>(((C84)-(MIN($C$2:$C$804)))/((MAX($C$2:$C$804))-(MIN($C$2:$C$804))))</f>
        <v>0.38435399726581493</v>
      </c>
    </row>
    <row r="85" spans="1:28" x14ac:dyDescent="0.25">
      <c r="A85">
        <v>300.57780383200998</v>
      </c>
      <c r="B85">
        <v>1.0606905482545499</v>
      </c>
      <c r="C85">
        <v>0.44672426229848899</v>
      </c>
      <c r="D85">
        <f t="shared" si="73"/>
        <v>0.77649054825454988</v>
      </c>
      <c r="E85">
        <v>22.32302577937341</v>
      </c>
      <c r="F85">
        <f t="shared" si="74"/>
        <v>1060.6905482545499</v>
      </c>
      <c r="G85">
        <v>0.16300000000000001</v>
      </c>
      <c r="H85">
        <f t="shared" si="78"/>
        <v>22.32302577937341</v>
      </c>
      <c r="I85">
        <f t="shared" si="76"/>
        <v>8.1500000000000003E-2</v>
      </c>
      <c r="J85">
        <v>0.27457191246739898</v>
      </c>
      <c r="K85">
        <f t="shared" si="28"/>
        <v>0.27457191246739898</v>
      </c>
      <c r="M85">
        <f t="shared" si="80"/>
        <v>-1.5361145573961015</v>
      </c>
      <c r="Q85" s="2">
        <f t="shared" si="81"/>
        <v>12174070.629081003</v>
      </c>
      <c r="T85" s="4">
        <f>0.1+0.8*(((Q85)-(MIN($Q$2:$Q$804)))/((MAX($Q$2:Q936))-(MIN($Q$2:$Q$804))))</f>
        <v>0.27216051583834655</v>
      </c>
      <c r="U85" s="4">
        <f>0.1+0.8*(((B85)-(MIN($B$2:$B$804)))/((MAX($B$2:$B$804))-(MIN($B$2:$B$804))))</f>
        <v>0.60373273610198774</v>
      </c>
      <c r="V85" s="4">
        <f>0.1+0.8*(((J85)-(MIN($J$2:$J$804)))/((MAX($J$2:$J$804))-(MIN($J$2:$J$804))))</f>
        <v>0.29732515546347332</v>
      </c>
      <c r="W85" s="4">
        <f>0.1+0.8*(((E85)-(MIN($E$2:$E$804)))/((MAX($E$2:$E$804))-(MIN($E$2:$E$804))))</f>
        <v>0.2973251554634726</v>
      </c>
      <c r="Y85" s="4">
        <f>(((Q85)-(MIN($Q$2:$Q$804)))/((MAX($Q$2:$Q$804))-(MIN($Q$2:$Q$804))))</f>
        <v>0.21520064479793322</v>
      </c>
      <c r="Z85" s="4">
        <f>(((B85)-(MIN($B$2:$B$804)))/((MAX($B$2:$B$804))-(MIN($B$2:$B$804))))</f>
        <v>0.62966592012748468</v>
      </c>
      <c r="AA85" s="4">
        <f>(((J85)-(MIN($J$2:$J$804)))/((MAX($J$2:$J$804))-(MIN($J$2:$J$804))))</f>
        <v>0.24665644432934164</v>
      </c>
      <c r="AB85" s="4">
        <f>(((C85)-(MIN($C$2:$C$804)))/((MAX($C$2:$C$804))-(MIN($C$2:$C$804))))</f>
        <v>0.38639966374787854</v>
      </c>
    </row>
    <row r="86" spans="1:28" x14ac:dyDescent="0.25">
      <c r="A86">
        <v>308.74504078247401</v>
      </c>
      <c r="B86">
        <v>1.0620123843043301</v>
      </c>
      <c r="C86">
        <v>0.45143508118453601</v>
      </c>
      <c r="D86">
        <f t="shared" si="73"/>
        <v>0.77781238430433008</v>
      </c>
      <c r="E86">
        <v>22.327261720656139</v>
      </c>
      <c r="F86">
        <f t="shared" si="74"/>
        <v>1062.01238430433</v>
      </c>
      <c r="G86">
        <v>0.16300000000000001</v>
      </c>
      <c r="H86">
        <f t="shared" si="78"/>
        <v>22.327261720656139</v>
      </c>
      <c r="I86">
        <f t="shared" si="76"/>
        <v>8.1500000000000003E-2</v>
      </c>
      <c r="J86">
        <v>0.27817246255771699</v>
      </c>
      <c r="K86">
        <f t="shared" si="28"/>
        <v>0.27817246255771699</v>
      </c>
      <c r="M86">
        <f t="shared" si="80"/>
        <v>-1.5129233462275318</v>
      </c>
      <c r="Q86" s="2">
        <f t="shared" si="81"/>
        <v>12504861.919095747</v>
      </c>
      <c r="T86" s="4">
        <f>0.1+0.8*(((Q86)-(MIN($Q$2:$Q$804)))/((MAX($Q$2:Q937))-(MIN($Q$2:$Q$804))))</f>
        <v>0.27689143110327841</v>
      </c>
      <c r="U86" s="4">
        <f>0.1+0.8*(((B86)-(MIN($B$2:$B$804)))/((MAX($B$2:$B$804))-(MIN($B$2:$B$804))))</f>
        <v>0.60883725960329838</v>
      </c>
      <c r="V86" s="4">
        <f>0.1+0.8*(((J86)-(MIN($J$2:$J$804)))/((MAX($J$2:$J$804))-(MIN($J$2:$J$804))))</f>
        <v>0.30086534444085899</v>
      </c>
      <c r="W86" s="4">
        <f>0.1+0.8*(((E86)-(MIN($E$2:$E$804)))/((MAX($E$2:$E$804))-(MIN($E$2:$E$804))))</f>
        <v>0.30086534444086027</v>
      </c>
      <c r="Y86" s="4">
        <f>(((Q86)-(MIN($Q$2:$Q$804)))/((MAX($Q$2:$Q$804))-(MIN($Q$2:$Q$804))))</f>
        <v>0.22111428887909801</v>
      </c>
      <c r="Z86" s="4">
        <f>(((B86)-(MIN($B$2:$B$804)))/((MAX($B$2:$B$804))-(MIN($B$2:$B$804))))</f>
        <v>0.63604657450412294</v>
      </c>
      <c r="AA86" s="4">
        <f>(((J86)-(MIN($J$2:$J$804)))/((MAX($J$2:$J$804))-(MIN($J$2:$J$804))))</f>
        <v>0.25108168055107372</v>
      </c>
      <c r="AB86" s="4">
        <f>(((C86)-(MIN($C$2:$C$804)))/((MAX($C$2:$C$804))-(MIN($C$2:$C$804))))</f>
        <v>0.39307534836788255</v>
      </c>
    </row>
    <row r="87" spans="1:28" x14ac:dyDescent="0.25">
      <c r="A87">
        <v>318.911631359735</v>
      </c>
      <c r="B87">
        <v>1.0637696967747099</v>
      </c>
      <c r="C87">
        <v>0.458930752730353</v>
      </c>
      <c r="D87">
        <f t="shared" si="73"/>
        <v>0.77956969677470989</v>
      </c>
      <c r="E87">
        <v>22.332577439607434</v>
      </c>
      <c r="F87">
        <f t="shared" si="74"/>
        <v>1063.7696967747099</v>
      </c>
      <c r="G87">
        <v>0.16300000000000001</v>
      </c>
      <c r="H87">
        <f t="shared" ref="H87" si="82">E87-0.05</f>
        <v>22.282577439607433</v>
      </c>
      <c r="I87">
        <f t="shared" si="76"/>
        <v>8.1500000000000003E-2</v>
      </c>
      <c r="J87">
        <v>0.28269082366631898</v>
      </c>
      <c r="K87">
        <f t="shared" ref="K87" si="83">J87-0.00005</f>
        <v>0.28264082366631899</v>
      </c>
      <c r="M87">
        <f t="shared" si="80"/>
        <v>-1.4840548867507617</v>
      </c>
      <c r="Q87" s="2">
        <f t="shared" si="81"/>
        <v>12916631.484800931</v>
      </c>
      <c r="T87" s="4">
        <f>0.1+0.8*(((Q87)-(MIN($Q$2:$Q$804)))/((MAX($Q$2:Q938))-(MIN($Q$2:$Q$804))))</f>
        <v>0.2827804825469914</v>
      </c>
      <c r="U87" s="4">
        <f>0.1+0.8*(((B87)-(MIN($B$2:$B$804)))/((MAX($B$2:$B$804))-(MIN($B$2:$B$804))))</f>
        <v>0.61562345884918168</v>
      </c>
      <c r="V87" s="4">
        <f>0.1+0.8*(((J87)-(MIN($J$2:$J$804)))/((MAX($J$2:$J$804))-(MIN($J$2:$J$804))))</f>
        <v>0.30530795787249376</v>
      </c>
      <c r="W87" s="4">
        <f>0.1+0.8*(((E87)-(MIN($E$2:$E$804)))/((MAX($E$2:$E$804))-(MIN($E$2:$E$804))))</f>
        <v>0.30530795787249343</v>
      </c>
      <c r="Y87" s="4">
        <f>(((Q87)-(MIN($Q$2:$Q$804)))/((MAX($Q$2:$Q$804))-(MIN($Q$2:$Q$804))))</f>
        <v>0.22847560318373919</v>
      </c>
      <c r="Z87" s="4">
        <f>(((B87)-(MIN($B$2:$B$804)))/((MAX($B$2:$B$804))-(MIN($B$2:$B$804))))</f>
        <v>0.64452932356147707</v>
      </c>
      <c r="AA87" s="4">
        <f>(((J87)-(MIN($J$2:$J$804)))/((MAX($J$2:$J$804))-(MIN($J$2:$J$804))))</f>
        <v>0.2566349473406172</v>
      </c>
      <c r="AB87" s="4">
        <f>(((C87)-(MIN($C$2:$C$804)))/((MAX($C$2:$C$804))-(MIN($C$2:$C$804))))</f>
        <v>0.40369743774669986</v>
      </c>
    </row>
    <row r="88" spans="1:28" x14ac:dyDescent="0.25">
      <c r="A88">
        <v>322.60457393784702</v>
      </c>
      <c r="B88">
        <v>1.06450020509513</v>
      </c>
      <c r="C88">
        <v>0.46165350274105998</v>
      </c>
      <c r="D88">
        <f t="shared" si="73"/>
        <v>0.78030020509512998</v>
      </c>
      <c r="E88">
        <v>22.33452520394675</v>
      </c>
      <c r="F88">
        <f t="shared" si="74"/>
        <v>1064.50020509513</v>
      </c>
      <c r="G88">
        <v>0.16300000000000001</v>
      </c>
      <c r="H88">
        <f t="shared" ref="H88:H91" si="84">E88</f>
        <v>22.33452520394675</v>
      </c>
      <c r="I88">
        <f t="shared" si="76"/>
        <v>8.1500000000000003E-2</v>
      </c>
      <c r="J88">
        <v>0.28434642335473898</v>
      </c>
      <c r="K88">
        <f t="shared" ref="K88:K151" si="85">J88</f>
        <v>0.28434642335473898</v>
      </c>
      <c r="M88">
        <f t="shared" si="80"/>
        <v>-1.4735686217284725</v>
      </c>
      <c r="Q88" s="2">
        <f t="shared" si="81"/>
        <v>13066203.885696517</v>
      </c>
      <c r="T88" s="4">
        <f>0.1+0.8*(((Q88)-(MIN($Q$2:$Q$804)))/((MAX($Q$2:Q939))-(MIN($Q$2:$Q$804))))</f>
        <v>0.28491963909666318</v>
      </c>
      <c r="U88" s="4">
        <f>0.1+0.8*(((B88)-(MIN($B$2:$B$804)))/((MAX($B$2:$B$804))-(MIN($B$2:$B$804))))</f>
        <v>0.61844445687696825</v>
      </c>
      <c r="V88" s="4">
        <f>0.1+0.8*(((J88)-(MIN($J$2:$J$804)))/((MAX($J$2:$J$804))-(MIN($J$2:$J$804))))</f>
        <v>0.30693580240204732</v>
      </c>
      <c r="W88" s="4">
        <f>0.1+0.8*(((E88)-(MIN($E$2:$E$804)))/((MAX($E$2:$E$804))-(MIN($E$2:$E$804))))</f>
        <v>0.3069358024020461</v>
      </c>
      <c r="Y88" s="4">
        <f>(((Q88)-(MIN($Q$2:$Q$804)))/((MAX($Q$2:$Q$804))-(MIN($Q$2:$Q$804))))</f>
        <v>0.23114954887082897</v>
      </c>
      <c r="Z88" s="4">
        <f>(((B88)-(MIN($B$2:$B$804)))/((MAX($B$2:$B$804))-(MIN($B$2:$B$804))))</f>
        <v>0.64805557109621037</v>
      </c>
      <c r="AA88" s="4">
        <f>(((J88)-(MIN($J$2:$J$804)))/((MAX($J$2:$J$804))-(MIN($J$2:$J$804))))</f>
        <v>0.25866975300255912</v>
      </c>
      <c r="AB88" s="4">
        <f>(((C88)-(MIN($C$2:$C$804)))/((MAX($C$2:$C$804))-(MIN($C$2:$C$804))))</f>
        <v>0.40755583706330878</v>
      </c>
    </row>
    <row r="89" spans="1:28" x14ac:dyDescent="0.25">
      <c r="A89">
        <v>324.76983979417003</v>
      </c>
      <c r="B89">
        <v>1.0649285206431101</v>
      </c>
      <c r="C89">
        <v>0.46324992009897697</v>
      </c>
      <c r="D89">
        <f t="shared" si="73"/>
        <v>0.78072852064311005</v>
      </c>
      <c r="E89">
        <v>22.335666606380201</v>
      </c>
      <c r="F89">
        <f t="shared" si="74"/>
        <v>1064.92852064311</v>
      </c>
      <c r="G89">
        <v>0.16300000000000001</v>
      </c>
      <c r="H89">
        <f t="shared" si="84"/>
        <v>22.335666606380201</v>
      </c>
      <c r="I89">
        <f t="shared" si="76"/>
        <v>8.1500000000000003E-2</v>
      </c>
      <c r="J89">
        <v>0.28531661542316999</v>
      </c>
      <c r="K89">
        <f t="shared" si="85"/>
        <v>0.28531661542316999</v>
      </c>
      <c r="M89">
        <f t="shared" si="80"/>
        <v>-1.4674202587001135</v>
      </c>
      <c r="Q89" s="2">
        <f t="shared" si="81"/>
        <v>13153901.976272581</v>
      </c>
      <c r="T89" s="4">
        <f>0.1+0.8*(((Q89)-(MIN($Q$2:$Q$804)))/((MAX($Q$2:Q940))-(MIN($Q$2:$Q$804))))</f>
        <v>0.2861738808132247</v>
      </c>
      <c r="U89" s="4">
        <f>0.1+0.8*(((B89)-(MIN($B$2:$B$804)))/((MAX($B$2:$B$804))-(MIN($B$2:$B$804))))</f>
        <v>0.62009847953810282</v>
      </c>
      <c r="V89" s="4">
        <f>0.1+0.8*(((J89)-(MIN($J$2:$J$804)))/((MAX($J$2:$J$804))-(MIN($J$2:$J$804))))</f>
        <v>0.30788972976882445</v>
      </c>
      <c r="W89" s="4">
        <f>0.1+0.8*(((E89)-(MIN($E$2:$E$804)))/((MAX($E$2:$E$804))-(MIN($E$2:$E$804))))</f>
        <v>0.30788972976882528</v>
      </c>
      <c r="Y89" s="4">
        <f>(((Q89)-(MIN($Q$2:$Q$804)))/((MAX($Q$2:$Q$804))-(MIN($Q$2:$Q$804))))</f>
        <v>0.23271735101653082</v>
      </c>
      <c r="Z89" s="4">
        <f>(((B89)-(MIN($B$2:$B$804)))/((MAX($B$2:$B$804))-(MIN($B$2:$B$804))))</f>
        <v>0.65012309942262847</v>
      </c>
      <c r="AA89" s="4">
        <f>(((J89)-(MIN($J$2:$J$804)))/((MAX($J$2:$J$804))-(MIN($J$2:$J$804))))</f>
        <v>0.25986216221103059</v>
      </c>
      <c r="AB89" s="4">
        <f>(((C89)-(MIN($C$2:$C$804)))/((MAX($C$2:$C$804))-(MIN($C$2:$C$804))))</f>
        <v>0.4098181144000409</v>
      </c>
    </row>
    <row r="90" spans="1:28" x14ac:dyDescent="0.25">
      <c r="A90">
        <v>325.87266510728801</v>
      </c>
      <c r="B90">
        <v>1.0651466727129399</v>
      </c>
      <c r="C90">
        <v>0.46406301631414598</v>
      </c>
      <c r="D90">
        <f t="shared" si="73"/>
        <v>0.78094667271293994</v>
      </c>
      <c r="E90">
        <v>22.336281464109916</v>
      </c>
      <c r="F90">
        <f t="shared" si="74"/>
        <v>1065.14667271294</v>
      </c>
      <c r="G90">
        <v>0.16300000000000001</v>
      </c>
      <c r="H90">
        <f t="shared" si="84"/>
        <v>22.336281464109916</v>
      </c>
      <c r="I90">
        <f t="shared" si="76"/>
        <v>8.1500000000000003E-2</v>
      </c>
      <c r="J90">
        <v>0.28583924449343001</v>
      </c>
      <c r="K90">
        <f t="shared" si="85"/>
        <v>0.28583924449343001</v>
      </c>
      <c r="M90">
        <f t="shared" si="80"/>
        <v>-1.4642887400636777</v>
      </c>
      <c r="Q90" s="2">
        <f t="shared" si="81"/>
        <v>13198568.858132362</v>
      </c>
      <c r="T90" s="4">
        <f>0.1+0.8*(((Q90)-(MIN($Q$2:$Q$804)))/((MAX($Q$2:Q941))-(MIN($Q$2:$Q$804))))</f>
        <v>0.28681269821744931</v>
      </c>
      <c r="U90" s="4">
        <f>0.1+0.8*(((B90)-(MIN($B$2:$B$804)))/((MAX($B$2:$B$804))-(MIN($B$2:$B$804))))</f>
        <v>0.62094091560836384</v>
      </c>
      <c r="V90" s="4">
        <f>0.1+0.8*(((J90)-(MIN($J$2:$J$804)))/((MAX($J$2:$J$804))-(MIN($J$2:$J$804))))</f>
        <v>0.30840359726889655</v>
      </c>
      <c r="W90" s="4">
        <f>0.1+0.8*(((E90)-(MIN($E$2:$E$804)))/((MAX($E$2:$E$804))-(MIN($E$2:$E$804))))</f>
        <v>0.30840359726889532</v>
      </c>
      <c r="Y90" s="4">
        <f>(((Q90)-(MIN($Q$2:$Q$804)))/((MAX($Q$2:$Q$804))-(MIN($Q$2:$Q$804))))</f>
        <v>0.23351587277181163</v>
      </c>
      <c r="Z90" s="4">
        <f>(((B90)-(MIN($B$2:$B$804)))/((MAX($B$2:$B$804))-(MIN($B$2:$B$804))))</f>
        <v>0.6511761445104548</v>
      </c>
      <c r="AA90" s="4">
        <f>(((J90)-(MIN($J$2:$J$804)))/((MAX($J$2:$J$804))-(MIN($J$2:$J$804))))</f>
        <v>0.26050449658612063</v>
      </c>
      <c r="AB90" s="4">
        <f>(((C90)-(MIN($C$2:$C$804)))/((MAX($C$2:$C$804))-(MIN($C$2:$C$804))))</f>
        <v>0.41097035014280409</v>
      </c>
    </row>
    <row r="91" spans="1:28" x14ac:dyDescent="0.25">
      <c r="A91">
        <v>326.97549042040703</v>
      </c>
      <c r="B91">
        <v>1.0653648247827801</v>
      </c>
      <c r="C91">
        <v>0.46487611252931499</v>
      </c>
      <c r="D91">
        <f t="shared" si="73"/>
        <v>0.78116482478278004</v>
      </c>
      <c r="E91">
        <v>22.337074837321087</v>
      </c>
      <c r="F91">
        <f t="shared" si="74"/>
        <v>1065.36482478278</v>
      </c>
      <c r="G91">
        <v>0.16300000000000001</v>
      </c>
      <c r="H91">
        <f t="shared" si="84"/>
        <v>22.337074837321087</v>
      </c>
      <c r="I91">
        <f t="shared" si="76"/>
        <v>8.1500000000000003E-2</v>
      </c>
      <c r="J91">
        <v>0.286513611722923</v>
      </c>
      <c r="K91">
        <f t="shared" si="85"/>
        <v>0.286513611722923</v>
      </c>
      <c r="M91">
        <f t="shared" si="80"/>
        <v>-1.4611572214272395</v>
      </c>
      <c r="Q91" s="2">
        <f t="shared" si="81"/>
        <v>13243235.739992185</v>
      </c>
      <c r="T91" s="4">
        <f>0.1+0.8*(((Q91)-(MIN($Q$2:$Q$804)))/((MAX($Q$2:Q942))-(MIN($Q$2:$Q$804))))</f>
        <v>0.28745151562167459</v>
      </c>
      <c r="U91" s="4">
        <f>0.1+0.8*(((B91)-(MIN($B$2:$B$804)))/((MAX($B$2:$B$804))-(MIN($B$2:$B$804))))</f>
        <v>0.62178335167866439</v>
      </c>
      <c r="V91" s="4">
        <f>0.1+0.8*(((J91)-(MIN($J$2:$J$804)))/((MAX($J$2:$J$804))-(MIN($J$2:$J$804))))</f>
        <v>0.30906665912685566</v>
      </c>
      <c r="W91" s="4">
        <f>0.1+0.8*(((E91)-(MIN($E$2:$E$804)))/((MAX($E$2:$E$804))-(MIN($E$2:$E$804))))</f>
        <v>0.30906665912685616</v>
      </c>
      <c r="Y91" s="4">
        <f>(((Q91)-(MIN($Q$2:$Q$804)))/((MAX($Q$2:$Q$804))-(MIN($Q$2:$Q$804))))</f>
        <v>0.23431439452709318</v>
      </c>
      <c r="Z91" s="4">
        <f>(((B91)-(MIN($B$2:$B$804)))/((MAX($B$2:$B$804))-(MIN($B$2:$B$804))))</f>
        <v>0.65222918959833043</v>
      </c>
      <c r="AA91" s="4">
        <f>(((J91)-(MIN($J$2:$J$804)))/((MAX($J$2:$J$804))-(MIN($J$2:$J$804))))</f>
        <v>0.26133332390856956</v>
      </c>
      <c r="AB91" s="4">
        <f>(((C91)-(MIN($C$2:$C$804)))/((MAX($C$2:$C$804))-(MIN($C$2:$C$804))))</f>
        <v>0.41212258588556727</v>
      </c>
    </row>
    <row r="92" spans="1:28" x14ac:dyDescent="0.25">
      <c r="A92">
        <v>328.53172601348302</v>
      </c>
      <c r="B92">
        <v>1.0656726668423999</v>
      </c>
      <c r="C92">
        <v>0.46602350120056701</v>
      </c>
      <c r="D92">
        <f t="shared" si="73"/>
        <v>0.78147266684239991</v>
      </c>
      <c r="E92">
        <v>22.338202043997367</v>
      </c>
      <c r="F92">
        <f t="shared" si="74"/>
        <v>1065.6726668423998</v>
      </c>
      <c r="G92">
        <v>0.16300000000000001</v>
      </c>
      <c r="H92">
        <f t="shared" ref="H92" si="86">E92-0.05</f>
        <v>22.288202043997366</v>
      </c>
      <c r="I92">
        <f t="shared" si="76"/>
        <v>8.1500000000000003E-2</v>
      </c>
      <c r="J92">
        <v>0.287471737397761</v>
      </c>
      <c r="K92">
        <f t="shared" ref="K92" si="87">J92-0.00005</f>
        <v>0.287421737397761</v>
      </c>
      <c r="M92">
        <f t="shared" si="80"/>
        <v>-1.4567382253229302</v>
      </c>
      <c r="Q92" s="2">
        <f t="shared" si="81"/>
        <v>13306266.748217216</v>
      </c>
      <c r="T92" s="4">
        <f>0.1+0.8*(((Q92)-(MIN($Q$2:$Q$804)))/((MAX($Q$2:Q943))-(MIN($Q$2:$Q$804))))</f>
        <v>0.28835297333225263</v>
      </c>
      <c r="U92" s="4">
        <f>0.1+0.8*(((B92)-(MIN($B$2:$B$804)))/((MAX($B$2:$B$804))-(MIN($B$2:$B$804))))</f>
        <v>0.62297214285158087</v>
      </c>
      <c r="V92" s="4">
        <f>0.1+0.8*(((J92)-(MIN($J$2:$J$804)))/((MAX($J$2:$J$804))-(MIN($J$2:$J$804))))</f>
        <v>0.31000872238605948</v>
      </c>
      <c r="W92" s="4">
        <f>0.1+0.8*(((E92)-(MIN($E$2:$E$804)))/((MAX($E$2:$E$804))-(MIN($E$2:$E$804))))</f>
        <v>0.31000872238606003</v>
      </c>
      <c r="Y92" s="4">
        <f>(((Q92)-(MIN($Q$2:$Q$804)))/((MAX($Q$2:$Q$804))-(MIN($Q$2:$Q$804))))</f>
        <v>0.23544121666531573</v>
      </c>
      <c r="Z92" s="4">
        <f>(((B92)-(MIN($B$2:$B$804)))/((MAX($B$2:$B$804))-(MIN($B$2:$B$804))))</f>
        <v>0.65371517856447603</v>
      </c>
      <c r="AA92" s="4">
        <f>(((J92)-(MIN($J$2:$J$804)))/((MAX($J$2:$J$804))-(MIN($J$2:$J$804))))</f>
        <v>0.26251090298257435</v>
      </c>
      <c r="AB92" s="4">
        <f>(((C92)-(MIN($C$2:$C$804)))/((MAX($C$2:$C$804))-(MIN($C$2:$C$804))))</f>
        <v>0.41374854627401075</v>
      </c>
    </row>
    <row r="93" spans="1:28" x14ac:dyDescent="0.25">
      <c r="A93">
        <v>332.88713126234899</v>
      </c>
      <c r="B93">
        <v>1.0665342182220401</v>
      </c>
      <c r="C93">
        <v>0.46923467479375203</v>
      </c>
      <c r="D93">
        <f t="shared" si="73"/>
        <v>0.78233421822204008</v>
      </c>
      <c r="E93">
        <v>22.341368284003643</v>
      </c>
      <c r="F93">
        <f t="shared" si="74"/>
        <v>1066.5342182220402</v>
      </c>
      <c r="G93">
        <v>0.16300000000000001</v>
      </c>
      <c r="H93">
        <f t="shared" ref="H93:H96" si="88">E93</f>
        <v>22.341368284003643</v>
      </c>
      <c r="I93">
        <f t="shared" si="76"/>
        <v>8.1500000000000003E-2</v>
      </c>
      <c r="J93">
        <v>0.29016304140309801</v>
      </c>
      <c r="K93">
        <f t="shared" ref="K93" si="89">J93</f>
        <v>0.29016304140309801</v>
      </c>
      <c r="M93">
        <f t="shared" si="80"/>
        <v>-1.4443708698190094</v>
      </c>
      <c r="Q93" s="2">
        <f t="shared" si="81"/>
        <v>13482670.362995099</v>
      </c>
      <c r="T93" s="4">
        <f>0.1+0.8*(((Q93)-(MIN($Q$2:$Q$804)))/((MAX($Q$2:Q944))-(MIN($Q$2:$Q$804))))</f>
        <v>0.29087586489298456</v>
      </c>
      <c r="U93" s="4">
        <f>0.1+0.8*(((B93)-(MIN($B$2:$B$804)))/((MAX($B$2:$B$804))-(MIN($B$2:$B$804))))</f>
        <v>0.62629918879323976</v>
      </c>
      <c r="V93" s="4">
        <f>0.1+0.8*(((J93)-(MIN($J$2:$J$804)))/((MAX($J$2:$J$804))-(MIN($J$2:$J$804))))</f>
        <v>0.31265490825640974</v>
      </c>
      <c r="W93" s="4">
        <f>0.1+0.8*(((E93)-(MIN($E$2:$E$804)))/((MAX($E$2:$E$804))-(MIN($E$2:$E$804))))</f>
        <v>0.31265490825640829</v>
      </c>
      <c r="Y93" s="4">
        <f>(((Q93)-(MIN($Q$2:$Q$804)))/((MAX($Q$2:$Q$804))-(MIN($Q$2:$Q$804))))</f>
        <v>0.2385948311162307</v>
      </c>
      <c r="Z93" s="4">
        <f>(((B93)-(MIN($B$2:$B$804)))/((MAX($B$2:$B$804))-(MIN($B$2:$B$804))))</f>
        <v>0.65787398599154967</v>
      </c>
      <c r="AA93" s="4">
        <f>(((J93)-(MIN($J$2:$J$804)))/((MAX($J$2:$J$804))-(MIN($J$2:$J$804))))</f>
        <v>0.2658186353205122</v>
      </c>
      <c r="AB93" s="4">
        <f>(((C93)-(MIN($C$2:$C$804)))/((MAX($C$2:$C$804))-(MIN($C$2:$C$804))))</f>
        <v>0.41829908890507683</v>
      </c>
    </row>
    <row r="94" spans="1:28" x14ac:dyDescent="0.25">
      <c r="A94">
        <v>339.32398451907397</v>
      </c>
      <c r="B94">
        <v>1.06740850284059</v>
      </c>
      <c r="C94">
        <v>0.47398046812873201</v>
      </c>
      <c r="D94">
        <f t="shared" si="73"/>
        <v>0.78320850284058996</v>
      </c>
      <c r="E94">
        <v>22.346075729732028</v>
      </c>
      <c r="F94">
        <f t="shared" si="74"/>
        <v>1067.40850284059</v>
      </c>
      <c r="G94">
        <v>0.16300000000000001</v>
      </c>
      <c r="H94">
        <f t="shared" si="88"/>
        <v>22.346075729732028</v>
      </c>
      <c r="I94">
        <f t="shared" si="76"/>
        <v>8.1500000000000003E-2</v>
      </c>
      <c r="J94">
        <v>0.29416437027222297</v>
      </c>
      <c r="K94">
        <f t="shared" si="85"/>
        <v>0.29416437027222297</v>
      </c>
      <c r="M94">
        <f t="shared" si="80"/>
        <v>-1.4260931555757215</v>
      </c>
      <c r="Q94" s="2">
        <f t="shared" si="81"/>
        <v>13743377.258771729</v>
      </c>
      <c r="T94" s="4">
        <f>0.1+0.8*(((Q94)-(MIN($Q$2:$Q$804)))/((MAX($Q$2:Q945))-(MIN($Q$2:$Q$804))))</f>
        <v>0.29460444623757698</v>
      </c>
      <c r="U94" s="4">
        <f>0.1+0.8*(((B94)-(MIN($B$2:$B$804)))/((MAX($B$2:$B$804))-(MIN($B$2:$B$804))))</f>
        <v>0.62967540657982857</v>
      </c>
      <c r="V94" s="4">
        <f>0.1+0.8*(((J94)-(MIN($J$2:$J$804)))/((MAX($J$2:$J$804))-(MIN($J$2:$J$804))))</f>
        <v>0.31658915719116631</v>
      </c>
      <c r="W94" s="4">
        <f>0.1+0.8*(((E94)-(MIN($E$2:$E$804)))/((MAX($E$2:$E$804))-(MIN($E$2:$E$804))))</f>
        <v>0.31658915719116748</v>
      </c>
      <c r="Y94" s="4">
        <f>(((Q94)-(MIN($Q$2:$Q$804)))/((MAX($Q$2:$Q$804))-(MIN($Q$2:$Q$804))))</f>
        <v>0.24325555779697125</v>
      </c>
      <c r="Z94" s="4">
        <f>(((B94)-(MIN($B$2:$B$804)))/((MAX($B$2:$B$804))-(MIN($B$2:$B$804))))</f>
        <v>0.66209425822478574</v>
      </c>
      <c r="AA94" s="4">
        <f>(((J94)-(MIN($J$2:$J$804)))/((MAX($J$2:$J$804))-(MIN($J$2:$J$804))))</f>
        <v>0.27073644648895784</v>
      </c>
      <c r="AB94" s="4">
        <f>(((C94)-(MIN($C$2:$C$804)))/((MAX($C$2:$C$804))-(MIN($C$2:$C$804))))</f>
        <v>0.42502433569176196</v>
      </c>
    </row>
    <row r="95" spans="1:28" x14ac:dyDescent="0.25">
      <c r="A95">
        <v>346.96407703211497</v>
      </c>
      <c r="B95">
        <v>1.06838005406458</v>
      </c>
      <c r="C95">
        <v>0.47734260804695</v>
      </c>
      <c r="D95">
        <f t="shared" si="73"/>
        <v>0.78418005406458002</v>
      </c>
      <c r="E95">
        <v>22.351715977026466</v>
      </c>
      <c r="F95">
        <f t="shared" si="74"/>
        <v>1068.38005406458</v>
      </c>
      <c r="G95">
        <v>0.16300000000000001</v>
      </c>
      <c r="H95">
        <f t="shared" si="88"/>
        <v>22.351715977026466</v>
      </c>
      <c r="I95">
        <f t="shared" si="76"/>
        <v>8.1500000000000003E-2</v>
      </c>
      <c r="J95">
        <v>0.29895858047249702</v>
      </c>
      <c r="K95">
        <f t="shared" si="85"/>
        <v>0.29895858047249702</v>
      </c>
      <c r="M95">
        <f t="shared" si="80"/>
        <v>-1.4043987931013628</v>
      </c>
      <c r="Q95" s="2">
        <f t="shared" si="81"/>
        <v>14052818.024792021</v>
      </c>
      <c r="T95" s="4">
        <f>0.1+0.8*(((Q95)-(MIN($Q$2:$Q$804)))/((MAX($Q$2:Q946))-(MIN($Q$2:$Q$804))))</f>
        <v>0.29903001029487836</v>
      </c>
      <c r="U95" s="4">
        <f>0.1+0.8*(((B95)-(MIN($B$2:$B$804)))/((MAX($B$2:$B$804))-(MIN($B$2:$B$804))))</f>
        <v>0.63342723802398448</v>
      </c>
      <c r="V95" s="4">
        <f>0.1+0.8*(((J95)-(MIN($J$2:$J$804)))/((MAX($J$2:$J$804))-(MIN($J$2:$J$804))))</f>
        <v>0.3213029952660536</v>
      </c>
      <c r="W95" s="4">
        <f>0.1+0.8*(((E95)-(MIN($E$2:$E$804)))/((MAX($E$2:$E$804))-(MIN($E$2:$E$804))))</f>
        <v>0.32130299526605227</v>
      </c>
      <c r="Y95" s="4">
        <f>(((Q95)-(MIN($Q$2:$Q$804)))/((MAX($Q$2:$Q$804))-(MIN($Q$2:$Q$804))))</f>
        <v>0.24878751286859793</v>
      </c>
      <c r="Z95" s="4">
        <f>(((B95)-(MIN($B$2:$B$804)))/((MAX($B$2:$B$804))-(MIN($B$2:$B$804))))</f>
        <v>0.66678404752998066</v>
      </c>
      <c r="AA95" s="4">
        <f>(((J95)-(MIN($J$2:$J$804)))/((MAX($J$2:$J$804))-(MIN($J$2:$J$804))))</f>
        <v>0.27662874408256699</v>
      </c>
      <c r="AB95" s="4">
        <f>(((C95)-(MIN($C$2:$C$804)))/((MAX($C$2:$C$804))-(MIN($C$2:$C$804))))</f>
        <v>0.42978881216289694</v>
      </c>
    </row>
    <row r="96" spans="1:28" x14ac:dyDescent="0.25">
      <c r="A96">
        <v>354.65444066408799</v>
      </c>
      <c r="B96">
        <v>1.0693579980079</v>
      </c>
      <c r="C96">
        <v>0.479918438438101</v>
      </c>
      <c r="D96">
        <f t="shared" si="73"/>
        <v>0.78515799800789998</v>
      </c>
      <c r="E96">
        <v>22.357441962495237</v>
      </c>
      <c r="F96">
        <f t="shared" si="74"/>
        <v>1069.3579980079001</v>
      </c>
      <c r="G96">
        <v>0.16300000000000001</v>
      </c>
      <c r="H96">
        <f t="shared" si="88"/>
        <v>22.357441962495237</v>
      </c>
      <c r="I96">
        <f t="shared" si="76"/>
        <v>8.1500000000000003E-2</v>
      </c>
      <c r="J96">
        <v>0.30382566812095202</v>
      </c>
      <c r="K96">
        <f t="shared" si="85"/>
        <v>0.30382566812095202</v>
      </c>
      <c r="M96">
        <f t="shared" si="80"/>
        <v>-1.3825616836806496</v>
      </c>
      <c r="Q96" s="2">
        <f t="shared" si="81"/>
        <v>14364294.883114135</v>
      </c>
      <c r="T96" s="4">
        <f>0.1+0.8*(((Q96)-(MIN($Q$2:$Q$804)))/((MAX($Q$2:Q947))-(MIN($Q$2:$Q$804))))</f>
        <v>0.30348469416410429</v>
      </c>
      <c r="U96" s="4">
        <f>0.1+0.8*(((B96)-(MIN($B$2:$B$804)))/((MAX($B$2:$B$804))-(MIN($B$2:$B$804))))</f>
        <v>0.63720375618028025</v>
      </c>
      <c r="V96" s="4">
        <f>0.1+0.8*(((J96)-(MIN($J$2:$J$804)))/((MAX($J$2:$J$804))-(MIN($J$2:$J$804))))</f>
        <v>0.32608848904139731</v>
      </c>
      <c r="W96" s="4">
        <f>0.1+0.8*(((E96)-(MIN($E$2:$E$804)))/((MAX($E$2:$E$804))-(MIN($E$2:$E$804))))</f>
        <v>0.32608848904139676</v>
      </c>
      <c r="Y96" s="4">
        <f>(((Q96)-(MIN($Q$2:$Q$804)))/((MAX($Q$2:$Q$804))-(MIN($Q$2:$Q$804))))</f>
        <v>0.2543558677051303</v>
      </c>
      <c r="Z96" s="4">
        <f>(((B96)-(MIN($B$2:$B$804)))/((MAX($B$2:$B$804))-(MIN($B$2:$B$804))))</f>
        <v>0.67150469522535028</v>
      </c>
      <c r="AA96" s="4">
        <f>(((J96)-(MIN($J$2:$J$804)))/((MAX($J$2:$J$804))-(MIN($J$2:$J$804))))</f>
        <v>0.28261061130174664</v>
      </c>
      <c r="AB96" s="4">
        <f>(((C96)-(MIN($C$2:$C$804)))/((MAX($C$2:$C$804))-(MIN($C$2:$C$804))))</f>
        <v>0.4334390122113167</v>
      </c>
    </row>
    <row r="97" spans="1:28" x14ac:dyDescent="0.25">
      <c r="A97">
        <v>357.14692533160002</v>
      </c>
      <c r="B97">
        <v>1.06967495444859</v>
      </c>
      <c r="C97">
        <v>0.480753277733524</v>
      </c>
      <c r="D97">
        <f t="shared" si="73"/>
        <v>0.78547495444858995</v>
      </c>
      <c r="E97">
        <v>22.359315334657545</v>
      </c>
      <c r="F97">
        <f t="shared" si="74"/>
        <v>1069.6749544485899</v>
      </c>
      <c r="G97">
        <v>0.16300000000000001</v>
      </c>
      <c r="H97">
        <f t="shared" ref="H97" si="90">E97-0.05</f>
        <v>22.309315334657544</v>
      </c>
      <c r="I97">
        <f t="shared" si="76"/>
        <v>8.1500000000000003E-2</v>
      </c>
      <c r="J97">
        <v>0.30541803445891302</v>
      </c>
      <c r="K97">
        <f t="shared" ref="K97" si="91">J97-0.00005</f>
        <v>0.30536803445891303</v>
      </c>
      <c r="M97">
        <f t="shared" si="80"/>
        <v>-1.3754841691418545</v>
      </c>
      <c r="Q97" s="2">
        <f t="shared" si="81"/>
        <v>14465246.064463347</v>
      </c>
      <c r="T97" s="4">
        <f>0.1+0.8*(((Q97)-(MIN($Q$2:$Q$804)))/((MAX($Q$2:Q948))-(MIN($Q$2:$Q$804))))</f>
        <v>0.30492847911030579</v>
      </c>
      <c r="U97" s="4">
        <f>0.1+0.8*(((B97)-(MIN($B$2:$B$804)))/((MAX($B$2:$B$804))-(MIN($B$2:$B$804))))</f>
        <v>0.6384277442842986</v>
      </c>
      <c r="V97" s="4">
        <f>0.1+0.8*(((J97)-(MIN($J$2:$J$804)))/((MAX($J$2:$J$804))-(MIN($J$2:$J$804))))</f>
        <v>0.32765416029056793</v>
      </c>
      <c r="W97" s="4">
        <f>0.1+0.8*(((E97)-(MIN($E$2:$E$804)))/((MAX($E$2:$E$804))-(MIN($E$2:$E$804))))</f>
        <v>0.32765416029056804</v>
      </c>
      <c r="Y97" s="4">
        <f>(((Q97)-(MIN($Q$2:$Q$804)))/((MAX($Q$2:$Q$804))-(MIN($Q$2:$Q$804))))</f>
        <v>0.25616059888788223</v>
      </c>
      <c r="Z97" s="4">
        <f>(((B97)-(MIN($B$2:$B$804)))/((MAX($B$2:$B$804))-(MIN($B$2:$B$804))))</f>
        <v>0.67303468035537328</v>
      </c>
      <c r="AA97" s="4">
        <f>(((J97)-(MIN($J$2:$J$804)))/((MAX($J$2:$J$804))-(MIN($J$2:$J$804))))</f>
        <v>0.28456770036320989</v>
      </c>
      <c r="AB97" s="4">
        <f>(((C97)-(MIN($C$2:$C$804)))/((MAX($C$2:$C$804))-(MIN($C$2:$C$804))))</f>
        <v>0.43462205999545828</v>
      </c>
    </row>
    <row r="98" spans="1:28" x14ac:dyDescent="0.25">
      <c r="A98">
        <v>359.02414156834902</v>
      </c>
      <c r="B98">
        <v>1.0699136703711301</v>
      </c>
      <c r="C98">
        <v>0.48138203742094299</v>
      </c>
      <c r="D98">
        <f t="shared" si="73"/>
        <v>0.78571367037113005</v>
      </c>
      <c r="E98">
        <v>22.360726242345422</v>
      </c>
      <c r="F98">
        <f t="shared" si="74"/>
        <v>1069.9136703711301</v>
      </c>
      <c r="G98">
        <v>0.16300000000000001</v>
      </c>
      <c r="H98">
        <f t="shared" ref="H98:H101" si="92">E98</f>
        <v>22.360726242345422</v>
      </c>
      <c r="I98">
        <f t="shared" si="76"/>
        <v>8.1500000000000003E-2</v>
      </c>
      <c r="J98">
        <v>0.30661730599360798</v>
      </c>
      <c r="K98">
        <f t="shared" ref="K98" si="93">J98</f>
        <v>0.30661730599360798</v>
      </c>
      <c r="M98">
        <f t="shared" si="80"/>
        <v>-1.3701537350648756</v>
      </c>
      <c r="Q98" s="2">
        <f t="shared" si="81"/>
        <v>14541277.503780844</v>
      </c>
      <c r="T98" s="4">
        <f>0.1+0.8*(((Q98)-(MIN($Q$2:$Q$804)))/((MAX($Q$2:Q949))-(MIN($Q$2:$Q$804))))</f>
        <v>0.30601586655894708</v>
      </c>
      <c r="U98" s="4">
        <f>0.1+0.8*(((B98)-(MIN($B$2:$B$804)))/((MAX($B$2:$B$804))-(MIN($B$2:$B$804))))</f>
        <v>0.63934959161698823</v>
      </c>
      <c r="V98" s="4">
        <f>0.1+0.8*(((J98)-(MIN($J$2:$J$804)))/((MAX($J$2:$J$804))-(MIN($J$2:$J$804))))</f>
        <v>0.32883332674056015</v>
      </c>
      <c r="W98" s="4">
        <f>0.1+0.8*(((E98)-(MIN($E$2:$E$804)))/((MAX($E$2:$E$804))-(MIN($E$2:$E$804))))</f>
        <v>0.32883332674056054</v>
      </c>
      <c r="Y98" s="4">
        <f>(((Q98)-(MIN($Q$2:$Q$804)))/((MAX($Q$2:$Q$804))-(MIN($Q$2:$Q$804))))</f>
        <v>0.25751983319868382</v>
      </c>
      <c r="Z98" s="4">
        <f>(((B98)-(MIN($B$2:$B$804)))/((MAX($B$2:$B$804))-(MIN($B$2:$B$804))))</f>
        <v>0.67418698952123535</v>
      </c>
      <c r="AA98" s="4">
        <f>(((J98)-(MIN($J$2:$J$804)))/((MAX($J$2:$J$804))-(MIN($J$2:$J$804))))</f>
        <v>0.28604165842570017</v>
      </c>
      <c r="AB98" s="4">
        <f>(((C98)-(MIN($C$2:$C$804)))/((MAX($C$2:$C$804))-(MIN($C$2:$C$804))))</f>
        <v>0.43551307310305487</v>
      </c>
    </row>
    <row r="99" spans="1:28" x14ac:dyDescent="0.25">
      <c r="A99">
        <v>359.645375697715</v>
      </c>
      <c r="B99">
        <v>1.0699926695164499</v>
      </c>
      <c r="C99">
        <v>0.48159011519554801</v>
      </c>
      <c r="D99">
        <f t="shared" si="73"/>
        <v>0.78579266951644988</v>
      </c>
      <c r="E99">
        <v>22.361189389656296</v>
      </c>
      <c r="F99">
        <f t="shared" si="74"/>
        <v>1069.99266951645</v>
      </c>
      <c r="G99">
        <v>0.16300000000000001</v>
      </c>
      <c r="H99">
        <f t="shared" si="92"/>
        <v>22.361189389656296</v>
      </c>
      <c r="I99">
        <f t="shared" si="76"/>
        <v>8.1500000000000003E-2</v>
      </c>
      <c r="J99">
        <v>0.30701098120785297</v>
      </c>
      <c r="K99">
        <f t="shared" si="85"/>
        <v>0.30701098120785297</v>
      </c>
      <c r="M99">
        <f t="shared" si="80"/>
        <v>-1.3683897147521762</v>
      </c>
      <c r="Q99" s="2">
        <f t="shared" si="81"/>
        <v>14566438.869895302</v>
      </c>
      <c r="T99" s="4">
        <f>0.1+0.8*(((Q99)-(MIN($Q$2:$Q$804)))/((MAX($Q$2:Q950))-(MIN($Q$2:$Q$804))))</f>
        <v>0.30637571971902311</v>
      </c>
      <c r="U99" s="4">
        <f>0.1+0.8*(((B99)-(MIN($B$2:$B$804)))/((MAX($B$2:$B$804))-(MIN($B$2:$B$804))))</f>
        <v>0.63965466197267706</v>
      </c>
      <c r="V99" s="4">
        <f>0.1+0.8*(((J99)-(MIN($J$2:$J$804)))/((MAX($J$2:$J$804))-(MIN($J$2:$J$804))))</f>
        <v>0.32922040222046745</v>
      </c>
      <c r="W99" s="4">
        <f>0.1+0.8*(((E99)-(MIN($E$2:$E$804)))/((MAX($E$2:$E$804))-(MIN($E$2:$E$804))))</f>
        <v>0.32922040222046617</v>
      </c>
      <c r="Y99" s="4">
        <f>(((Q99)-(MIN($Q$2:$Q$804)))/((MAX($Q$2:$Q$804))-(MIN($Q$2:$Q$804))))</f>
        <v>0.25796964964877883</v>
      </c>
      <c r="Z99" s="4">
        <f>(((B99)-(MIN($B$2:$B$804)))/((MAX($B$2:$B$804))-(MIN($B$2:$B$804))))</f>
        <v>0.67456832746584627</v>
      </c>
      <c r="AA99" s="4">
        <f>(((J99)-(MIN($J$2:$J$804)))/((MAX($J$2:$J$804))-(MIN($J$2:$J$804))))</f>
        <v>0.28652550277558425</v>
      </c>
      <c r="AB99" s="4">
        <f>(((C99)-(MIN($C$2:$C$804)))/((MAX($C$2:$C$804))-(MIN($C$2:$C$804))))</f>
        <v>0.43580793937435425</v>
      </c>
    </row>
    <row r="100" spans="1:28" x14ac:dyDescent="0.25">
      <c r="A100">
        <v>360.26660982708</v>
      </c>
      <c r="B100">
        <v>1.0700716686617799</v>
      </c>
      <c r="C100">
        <v>0.48179819297015197</v>
      </c>
      <c r="D100">
        <f t="shared" si="73"/>
        <v>0.78587166866177993</v>
      </c>
      <c r="E100">
        <v>22.361471969430525</v>
      </c>
      <c r="F100">
        <f t="shared" si="74"/>
        <v>1070.07166866178</v>
      </c>
      <c r="G100">
        <v>0.16300000000000001</v>
      </c>
      <c r="H100">
        <f t="shared" si="92"/>
        <v>22.361471969430525</v>
      </c>
      <c r="I100">
        <f t="shared" si="76"/>
        <v>8.1500000000000003E-2</v>
      </c>
      <c r="J100">
        <v>0.30725117401594598</v>
      </c>
      <c r="K100">
        <f t="shared" si="85"/>
        <v>0.30725117401594598</v>
      </c>
      <c r="M100">
        <f t="shared" si="80"/>
        <v>-1.3666256944394792</v>
      </c>
      <c r="Q100" s="2">
        <f t="shared" si="81"/>
        <v>14591600.236009721</v>
      </c>
      <c r="T100" s="4">
        <f>0.1+0.8*(((Q100)-(MIN($Q$2:$Q$804)))/((MAX($Q$2:Q951))-(MIN($Q$2:$Q$804))))</f>
        <v>0.30673557287909858</v>
      </c>
      <c r="U100" s="4">
        <f>0.1+0.8*(((B100)-(MIN($B$2:$B$804)))/((MAX($B$2:$B$804))-(MIN($B$2:$B$804))))</f>
        <v>0.63995973232840508</v>
      </c>
      <c r="V100" s="4">
        <f>0.1+0.8*(((J100)-(MIN($J$2:$J$804)))/((MAX($J$2:$J$804))-(MIN($J$2:$J$804))))</f>
        <v>0.32945656833684633</v>
      </c>
      <c r="W100" s="4">
        <f>0.1+0.8*(((E100)-(MIN($E$2:$E$804)))/((MAX($E$2:$E$804))-(MIN($E$2:$E$804))))</f>
        <v>0.32945656833684667</v>
      </c>
      <c r="Y100" s="4">
        <f>(((Q100)-(MIN($Q$2:$Q$804)))/((MAX($Q$2:$Q$804))-(MIN($Q$2:$Q$804))))</f>
        <v>0.25841946609887317</v>
      </c>
      <c r="Z100" s="4">
        <f>(((B100)-(MIN($B$2:$B$804)))/((MAX($B$2:$B$804))-(MIN($B$2:$B$804))))</f>
        <v>0.67494966541050638</v>
      </c>
      <c r="AA100" s="4">
        <f>(((J100)-(MIN($J$2:$J$804)))/((MAX($J$2:$J$804))-(MIN($J$2:$J$804))))</f>
        <v>0.28682071042105795</v>
      </c>
      <c r="AB100" s="4">
        <f>(((C100)-(MIN($C$2:$C$804)))/((MAX($C$2:$C$804))-(MIN($C$2:$C$804))))</f>
        <v>0.43610280564565213</v>
      </c>
    </row>
    <row r="101" spans="1:28" x14ac:dyDescent="0.25">
      <c r="A101">
        <v>361.022581352705</v>
      </c>
      <c r="B101">
        <v>1.0701678016680001</v>
      </c>
      <c r="C101">
        <v>0.48205140003859998</v>
      </c>
      <c r="D101">
        <f t="shared" si="73"/>
        <v>0.78596780166800007</v>
      </c>
      <c r="E101">
        <v>22.361752662919759</v>
      </c>
      <c r="F101">
        <f t="shared" si="74"/>
        <v>1070.167801668</v>
      </c>
      <c r="G101">
        <v>0.16300000000000001</v>
      </c>
      <c r="H101">
        <f t="shared" si="92"/>
        <v>22.361752662919759</v>
      </c>
      <c r="I101">
        <f t="shared" si="76"/>
        <v>8.1500000000000003E-2</v>
      </c>
      <c r="J101">
        <v>0.30748976348179502</v>
      </c>
      <c r="K101">
        <f t="shared" si="85"/>
        <v>0.30748976348179502</v>
      </c>
      <c r="M101">
        <f t="shared" si="80"/>
        <v>-1.3644790816505361</v>
      </c>
      <c r="Q101" s="2">
        <f t="shared" si="81"/>
        <v>14622218.766816728</v>
      </c>
      <c r="T101" s="4">
        <f>0.1+0.8*(((Q101)-(MIN($Q$2:$Q$804)))/((MAX($Q$2:Q952))-(MIN($Q$2:$Q$804))))</f>
        <v>0.30717347338965373</v>
      </c>
      <c r="U101" s="4">
        <f>0.1+0.8*(((B101)-(MIN($B$2:$B$804)))/((MAX($B$2:$B$804))-(MIN($B$2:$B$804))))</f>
        <v>0.64033096837510228</v>
      </c>
      <c r="V101" s="4">
        <f>0.1+0.8*(((J101)-(MIN($J$2:$J$804)))/((MAX($J$2:$J$804))-(MIN($J$2:$J$804))))</f>
        <v>0.32969115799007476</v>
      </c>
      <c r="W101" s="4">
        <f>0.1+0.8*(((E101)-(MIN($E$2:$E$804)))/((MAX($E$2:$E$804))-(MIN($E$2:$E$804))))</f>
        <v>0.32969115799007498</v>
      </c>
      <c r="Y101" s="4">
        <f>(((Q101)-(MIN($Q$2:$Q$804)))/((MAX($Q$2:$Q$804))-(MIN($Q$2:$Q$804))))</f>
        <v>0.25896684173706713</v>
      </c>
      <c r="Z101" s="4">
        <f>(((B101)-(MIN($B$2:$B$804)))/((MAX($B$2:$B$804))-(MIN($B$2:$B$804))))</f>
        <v>0.67541371046887788</v>
      </c>
      <c r="AA101" s="4">
        <f>(((J101)-(MIN($J$2:$J$804)))/((MAX($J$2:$J$804))-(MIN($J$2:$J$804))))</f>
        <v>0.28711394748759339</v>
      </c>
      <c r="AB101" s="4">
        <f>(((C101)-(MIN($C$2:$C$804)))/((MAX($C$2:$C$804))-(MIN($C$2:$C$804))))</f>
        <v>0.43646162447808939</v>
      </c>
    </row>
    <row r="102" spans="1:28" x14ac:dyDescent="0.25">
      <c r="A102">
        <v>362.531880540793</v>
      </c>
      <c r="B102">
        <v>1.0704014322470701</v>
      </c>
      <c r="C102">
        <v>0.48255692863309402</v>
      </c>
      <c r="D102">
        <f t="shared" si="73"/>
        <v>0.78620143224707006</v>
      </c>
      <c r="E102">
        <v>22.362276194328025</v>
      </c>
      <c r="F102">
        <f t="shared" si="74"/>
        <v>1070.40143224707</v>
      </c>
      <c r="G102">
        <v>0.16300000000000001</v>
      </c>
      <c r="H102">
        <f t="shared" ref="H102" si="94">E102-0.05</f>
        <v>22.312276194328025</v>
      </c>
      <c r="I102">
        <f t="shared" si="76"/>
        <v>8.1500000000000003E-2</v>
      </c>
      <c r="J102">
        <v>0.30793476517882001</v>
      </c>
      <c r="K102">
        <f t="shared" ref="K102" si="95">J102-0.00005</f>
        <v>0.30788476517882002</v>
      </c>
      <c r="M102">
        <f t="shared" si="80"/>
        <v>-1.3601933634327599</v>
      </c>
      <c r="Q102" s="2">
        <f t="shared" si="81"/>
        <v>14683348.746083152</v>
      </c>
      <c r="T102" s="4">
        <f>0.1+0.8*(((Q102)-(MIN($Q$2:$Q$804)))/((MAX($Q$2:Q953))-(MIN($Q$2:$Q$804))))</f>
        <v>0.30804774293902304</v>
      </c>
      <c r="U102" s="4">
        <f>0.1+0.8*(((B102)-(MIN($B$2:$B$804)))/((MAX($B$2:$B$804))-(MIN($B$2:$B$804))))</f>
        <v>0.64123317767835586</v>
      </c>
      <c r="V102" s="4">
        <f>0.1+0.8*(((J102)-(MIN($J$2:$J$804)))/((MAX($J$2:$J$804))-(MIN($J$2:$J$804))))</f>
        <v>0.33012869949434709</v>
      </c>
      <c r="W102" s="4">
        <f>0.1+0.8*(((E102)-(MIN($E$2:$E$804)))/((MAX($E$2:$E$804))-(MIN($E$2:$E$804))))</f>
        <v>0.33012869949434853</v>
      </c>
      <c r="Y102" s="4">
        <f>(((Q102)-(MIN($Q$2:$Q$804)))/((MAX($Q$2:$Q$804))-(MIN($Q$2:$Q$804))))</f>
        <v>0.26005967867377877</v>
      </c>
      <c r="Z102" s="4">
        <f>(((B102)-(MIN($B$2:$B$804)))/((MAX($B$2:$B$804))-(MIN($B$2:$B$804))))</f>
        <v>0.6765414720979448</v>
      </c>
      <c r="AA102" s="4">
        <f>(((J102)-(MIN($J$2:$J$804)))/((MAX($J$2:$J$804))-(MIN($J$2:$J$804))))</f>
        <v>0.28766087436793386</v>
      </c>
      <c r="AB102" s="4">
        <f>(((C102)-(MIN($C$2:$C$804)))/((MAX($C$2:$C$804))-(MIN($C$2:$C$804))))</f>
        <v>0.43717800724398848</v>
      </c>
    </row>
    <row r="103" spans="1:28" x14ac:dyDescent="0.25">
      <c r="A103">
        <v>366.54748956371401</v>
      </c>
      <c r="B103">
        <v>1.07107165291968</v>
      </c>
      <c r="C103">
        <v>0.48390192716050001</v>
      </c>
      <c r="D103">
        <f t="shared" si="73"/>
        <v>0.78687165291967998</v>
      </c>
      <c r="E103">
        <v>22.363653705425751</v>
      </c>
      <c r="F103">
        <f t="shared" si="74"/>
        <v>1071.07165291968</v>
      </c>
      <c r="G103">
        <v>0.16300000000000001</v>
      </c>
      <c r="H103">
        <f t="shared" ref="H103:H106" si="96">E103</f>
        <v>22.363653705425751</v>
      </c>
      <c r="I103">
        <f t="shared" si="76"/>
        <v>8.1500000000000003E-2</v>
      </c>
      <c r="J103">
        <v>0.30910564961188902</v>
      </c>
      <c r="K103">
        <f t="shared" ref="K103" si="97">J103</f>
        <v>0.30910564961188902</v>
      </c>
      <c r="M103">
        <f t="shared" si="80"/>
        <v>-1.3487908735349146</v>
      </c>
      <c r="Q103" s="2">
        <f t="shared" si="81"/>
        <v>14845989.85677254</v>
      </c>
      <c r="T103" s="4">
        <f>0.1+0.8*(((Q103)-(MIN($Q$2:$Q$804)))/((MAX($Q$2:Q954))-(MIN($Q$2:$Q$804))))</f>
        <v>0.31037380573599571</v>
      </c>
      <c r="U103" s="4">
        <f>0.1+0.8*(((B103)-(MIN($B$2:$B$804)))/((MAX($B$2:$B$804))-(MIN($B$2:$B$804))))</f>
        <v>0.64382136338789997</v>
      </c>
      <c r="V103" s="4">
        <f>0.1+0.8*(((J103)-(MIN($J$2:$J$804)))/((MAX($J$2:$J$804))-(MIN($J$2:$J$804))))</f>
        <v>0.33127995473584193</v>
      </c>
      <c r="W103" s="4">
        <f>0.1+0.8*(((E103)-(MIN($E$2:$E$804)))/((MAX($E$2:$E$804))-(MIN($E$2:$E$804))))</f>
        <v>0.33127995473584121</v>
      </c>
      <c r="Y103" s="4">
        <f>(((Q103)-(MIN($Q$2:$Q$804)))/((MAX($Q$2:$Q$804))-(MIN($Q$2:$Q$804))))</f>
        <v>0.26296725716999464</v>
      </c>
      <c r="Z103" s="4">
        <f>(((B103)-(MIN($B$2:$B$804)))/((MAX($B$2:$B$804))-(MIN($B$2:$B$804))))</f>
        <v>0.67977670423487502</v>
      </c>
      <c r="AA103" s="4">
        <f>(((J103)-(MIN($J$2:$J$804)))/((MAX($J$2:$J$804))-(MIN($J$2:$J$804))))</f>
        <v>0.28909994341980244</v>
      </c>
      <c r="AB103" s="4">
        <f>(((C103)-(MIN($C$2:$C$804)))/((MAX($C$2:$C$804))-(MIN($C$2:$C$804))))</f>
        <v>0.43908399985387769</v>
      </c>
    </row>
    <row r="104" spans="1:28" x14ac:dyDescent="0.25">
      <c r="A104">
        <v>379.7734990381</v>
      </c>
      <c r="B104">
        <v>1.0732791250404301</v>
      </c>
      <c r="C104">
        <v>0.48833188116373399</v>
      </c>
      <c r="D104">
        <f t="shared" si="73"/>
        <v>0.7890791250404301</v>
      </c>
      <c r="E104">
        <v>22.368214782489492</v>
      </c>
      <c r="F104">
        <f t="shared" si="74"/>
        <v>1073.27912504043</v>
      </c>
      <c r="G104">
        <v>0.16300000000000001</v>
      </c>
      <c r="H104">
        <f t="shared" si="96"/>
        <v>22.368214782489492</v>
      </c>
      <c r="I104">
        <f t="shared" si="76"/>
        <v>8.1500000000000003E-2</v>
      </c>
      <c r="J104">
        <v>0.31298256511606798</v>
      </c>
      <c r="K104">
        <f t="shared" si="85"/>
        <v>0.31298256511606798</v>
      </c>
      <c r="M104">
        <f t="shared" si="80"/>
        <v>-1.311235066044774</v>
      </c>
      <c r="Q104" s="2">
        <f t="shared" si="81"/>
        <v>15381672.703041717</v>
      </c>
      <c r="T104" s="4">
        <f>0.1+0.8*(((Q104)-(MIN($Q$2:$Q$804)))/((MAX($Q$2:Q955))-(MIN($Q$2:$Q$804))))</f>
        <v>0.31803504178143094</v>
      </c>
      <c r="U104" s="4">
        <f>0.1+0.8*(((B104)-(MIN($B$2:$B$804)))/((MAX($B$2:$B$804))-(MIN($B$2:$B$804))))</f>
        <v>0.6523459404871027</v>
      </c>
      <c r="V104" s="4">
        <f>0.1+0.8*(((J104)-(MIN($J$2:$J$804)))/((MAX($J$2:$J$804))-(MIN($J$2:$J$804))))</f>
        <v>0.33509187602282997</v>
      </c>
      <c r="W104" s="4">
        <f>0.1+0.8*(((E104)-(MIN($E$2:$E$804)))/((MAX($E$2:$E$804))-(MIN($E$2:$E$804))))</f>
        <v>0.33509187602283008</v>
      </c>
      <c r="Y104" s="4">
        <f>(((Q104)-(MIN($Q$2:$Q$804)))/((MAX($Q$2:$Q$804))-(MIN($Q$2:$Q$804))))</f>
        <v>0.27254380222678865</v>
      </c>
      <c r="Z104" s="4">
        <f>(((B104)-(MIN($B$2:$B$804)))/((MAX($B$2:$B$804))-(MIN($B$2:$B$804))))</f>
        <v>0.69043242560887841</v>
      </c>
      <c r="AA104" s="4">
        <f>(((J104)-(MIN($J$2:$J$804)))/((MAX($J$2:$J$804))-(MIN($J$2:$J$804))))</f>
        <v>0.29386484502853744</v>
      </c>
      <c r="AB104" s="4">
        <f>(((C104)-(MIN($C$2:$C$804)))/((MAX($C$2:$C$804))-(MIN($C$2:$C$804))))</f>
        <v>0.44536167185148018</v>
      </c>
    </row>
    <row r="105" spans="1:28" x14ac:dyDescent="0.25">
      <c r="A105">
        <v>395.081772896399</v>
      </c>
      <c r="B105">
        <v>1.07566167341107</v>
      </c>
      <c r="C105">
        <v>0.49345927421395902</v>
      </c>
      <c r="D105">
        <f t="shared" si="73"/>
        <v>0.79146167341106999</v>
      </c>
      <c r="E105">
        <v>22.373542459721389</v>
      </c>
      <c r="F105">
        <f t="shared" si="74"/>
        <v>1075.6616734110701</v>
      </c>
      <c r="G105">
        <v>0.16300000000000001</v>
      </c>
      <c r="H105">
        <f t="shared" si="96"/>
        <v>22.373542459721389</v>
      </c>
      <c r="I105">
        <f t="shared" si="76"/>
        <v>8.1500000000000003E-2</v>
      </c>
      <c r="J105">
        <v>0.31751109076318002</v>
      </c>
      <c r="K105">
        <f t="shared" si="85"/>
        <v>0.31751109076318002</v>
      </c>
      <c r="M105">
        <f t="shared" si="80"/>
        <v>-1.2677665816812909</v>
      </c>
      <c r="Q105" s="2">
        <f t="shared" si="81"/>
        <v>16001691.895358404</v>
      </c>
      <c r="T105" s="4">
        <f>0.1+0.8*(((Q105)-(MIN($Q$2:$Q$804)))/((MAX($Q$2:Q956))-(MIN($Q$2:$Q$804))))</f>
        <v>0.32690244050088024</v>
      </c>
      <c r="U105" s="4">
        <f>0.1+0.8*(((B105)-(MIN($B$2:$B$804)))/((MAX($B$2:$B$804))-(MIN($B$2:$B$804))))</f>
        <v>0.66154660811374433</v>
      </c>
      <c r="V105" s="4">
        <f>0.1+0.8*(((J105)-(MIN($J$2:$J$804)))/((MAX($J$2:$J$804))-(MIN($J$2:$J$804))))</f>
        <v>0.33954448359044143</v>
      </c>
      <c r="W105" s="4">
        <f>0.1+0.8*(((E105)-(MIN($E$2:$E$804)))/((MAX($E$2:$E$804))-(MIN($E$2:$E$804))))</f>
        <v>0.33954448359044176</v>
      </c>
      <c r="Y105" s="4">
        <f>(((Q105)-(MIN($Q$2:$Q$804)))/((MAX($Q$2:$Q$804))-(MIN($Q$2:$Q$804))))</f>
        <v>0.28362805062610025</v>
      </c>
      <c r="Z105" s="4">
        <f>(((B105)-(MIN($B$2:$B$804)))/((MAX($B$2:$B$804))-(MIN($B$2:$B$804))))</f>
        <v>0.70193326014218038</v>
      </c>
      <c r="AA105" s="4">
        <f>(((J105)-(MIN($J$2:$J$804)))/((MAX($J$2:$J$804))-(MIN($J$2:$J$804))))</f>
        <v>0.29943060448805181</v>
      </c>
      <c r="AB105" s="4">
        <f>(((C105)-(MIN($C$2:$C$804)))/((MAX($C$2:$C$804))-(MIN($C$2:$C$804))))</f>
        <v>0.45262768223185906</v>
      </c>
    </row>
    <row r="106" spans="1:28" x14ac:dyDescent="0.25">
      <c r="A106">
        <v>410.03989494181201</v>
      </c>
      <c r="B106">
        <v>1.0767412705596999</v>
      </c>
      <c r="C106">
        <v>0.49846938650552203</v>
      </c>
      <c r="D106">
        <f t="shared" si="73"/>
        <v>0.79254127055969992</v>
      </c>
      <c r="E106">
        <v>22.378787132972725</v>
      </c>
      <c r="F106">
        <f t="shared" si="74"/>
        <v>1076.7412705596998</v>
      </c>
      <c r="G106">
        <v>0.16300000000000001</v>
      </c>
      <c r="H106">
        <f t="shared" si="96"/>
        <v>22.378787132972725</v>
      </c>
      <c r="I106">
        <f t="shared" si="76"/>
        <v>8.1500000000000003E-2</v>
      </c>
      <c r="J106">
        <v>0.32196906302681699</v>
      </c>
      <c r="K106">
        <f t="shared" si="85"/>
        <v>0.32196906302681699</v>
      </c>
      <c r="M106">
        <f t="shared" si="80"/>
        <v>-1.2252923680464458</v>
      </c>
      <c r="Q106" s="2">
        <f t="shared" si="81"/>
        <v>16607529.159247145</v>
      </c>
      <c r="T106" s="4">
        <f>0.1+0.8*(((Q106)-(MIN($Q$2:$Q$804)))/((MAX($Q$2:Q957))-(MIN($Q$2:$Q$804))))</f>
        <v>0.33556701192798166</v>
      </c>
      <c r="U106" s="4">
        <f>0.1+0.8*(((B106)-(MIN($B$2:$B$804)))/((MAX($B$2:$B$804))-(MIN($B$2:$B$804))))</f>
        <v>0.66571567962457623</v>
      </c>
      <c r="V106" s="4">
        <f>0.1+0.8*(((J106)-(MIN($J$2:$J$804)))/((MAX($J$2:$J$804))-(MIN($J$2:$J$804))))</f>
        <v>0.34392772056071919</v>
      </c>
      <c r="W106" s="4">
        <f>0.1+0.8*(((E106)-(MIN($E$2:$E$804)))/((MAX($E$2:$E$804))-(MIN($E$2:$E$804))))</f>
        <v>0.34392772056071863</v>
      </c>
      <c r="Y106" s="4">
        <f>(((Q106)-(MIN($Q$2:$Q$804)))/((MAX($Q$2:$Q$804))-(MIN($Q$2:$Q$804))))</f>
        <v>0.29445876490997702</v>
      </c>
      <c r="Z106" s="4">
        <f>(((B106)-(MIN($B$2:$B$804)))/((MAX($B$2:$B$804))-(MIN($B$2:$B$804))))</f>
        <v>0.70714459953072029</v>
      </c>
      <c r="AA106" s="4">
        <f>(((J106)-(MIN($J$2:$J$804)))/((MAX($J$2:$J$804))-(MIN($J$2:$J$804))))</f>
        <v>0.30490965070089893</v>
      </c>
      <c r="AB106" s="4">
        <f>(((C106)-(MIN($C$2:$C$804)))/((MAX($C$2:$C$804))-(MIN($C$2:$C$804))))</f>
        <v>0.45972749446797445</v>
      </c>
    </row>
    <row r="107" spans="1:28" x14ac:dyDescent="0.25">
      <c r="A107">
        <v>425.92923221072198</v>
      </c>
      <c r="B107">
        <v>1.0778880778365101</v>
      </c>
      <c r="C107">
        <v>0.482655425769418</v>
      </c>
      <c r="D107">
        <f t="shared" si="73"/>
        <v>0.79368807783651008</v>
      </c>
      <c r="E107">
        <v>22.384415078433022</v>
      </c>
      <c r="F107">
        <f t="shared" si="74"/>
        <v>1077.8880778365101</v>
      </c>
      <c r="G107">
        <v>0.16300000000000001</v>
      </c>
      <c r="H107">
        <f t="shared" ref="H107" si="98">E107-0.05</f>
        <v>22.334415078433022</v>
      </c>
      <c r="I107">
        <f t="shared" si="76"/>
        <v>8.1500000000000003E-2</v>
      </c>
      <c r="J107">
        <v>0.32675281666806799</v>
      </c>
      <c r="K107">
        <f t="shared" ref="K107" si="99">J107-0.00005</f>
        <v>0.326702816668068</v>
      </c>
      <c r="M107">
        <f t="shared" si="80"/>
        <v>-1.1801739298075529</v>
      </c>
      <c r="Q107" s="2">
        <f t="shared" si="81"/>
        <v>17251082.714083515</v>
      </c>
      <c r="T107" s="4">
        <f>0.1+0.8*(((Q107)-(MIN($Q$2:$Q$804)))/((MAX($Q$2:Q958))-(MIN($Q$2:$Q$804))))</f>
        <v>0.34477099470588612</v>
      </c>
      <c r="U107" s="4">
        <f>0.1+0.8*(((B107)-(MIN($B$2:$B$804)))/((MAX($B$2:$B$804))-(MIN($B$2:$B$804))))</f>
        <v>0.67014429593968194</v>
      </c>
      <c r="V107" s="4">
        <f>0.1+0.8*(((J107)-(MIN($J$2:$J$804)))/((MAX($J$2:$J$804))-(MIN($J$2:$J$804))))</f>
        <v>0.34863127737466959</v>
      </c>
      <c r="W107" s="4">
        <f>0.1+0.8*(((E107)-(MIN($E$2:$E$804)))/((MAX($E$2:$E$804))-(MIN($E$2:$E$804))))</f>
        <v>0.3486312773746707</v>
      </c>
      <c r="Y107" s="4">
        <f>(((Q107)-(MIN($Q$2:$Q$804)))/((MAX($Q$2:$Q$804))-(MIN($Q$2:$Q$804))))</f>
        <v>0.30596374338235766</v>
      </c>
      <c r="Z107" s="4">
        <f>(((B107)-(MIN($B$2:$B$804)))/((MAX($B$2:$B$804))-(MIN($B$2:$B$804))))</f>
        <v>0.71268036992460237</v>
      </c>
      <c r="AA107" s="4">
        <f>(((J107)-(MIN($J$2:$J$804)))/((MAX($J$2:$J$804))-(MIN($J$2:$J$804))))</f>
        <v>0.31078909671833693</v>
      </c>
      <c r="AB107" s="4">
        <f>(((C107)-(MIN($C$2:$C$804)))/((MAX($C$2:$C$804))-(MIN($C$2:$C$804))))</f>
        <v>0.43731758718411734</v>
      </c>
    </row>
    <row r="108" spans="1:28" x14ac:dyDescent="0.25">
      <c r="A108">
        <v>428.09145124583898</v>
      </c>
      <c r="B108">
        <v>1.0780441352278001</v>
      </c>
      <c r="C108">
        <v>0.47533203271986901</v>
      </c>
      <c r="D108">
        <f t="shared" si="73"/>
        <v>0.79384413522780006</v>
      </c>
      <c r="E108">
        <v>22.385189899185033</v>
      </c>
      <c r="F108">
        <f t="shared" si="74"/>
        <v>1078.0441352278001</v>
      </c>
      <c r="G108">
        <v>0.16300000000000001</v>
      </c>
      <c r="H108">
        <f t="shared" ref="H108:H111" si="100">E108</f>
        <v>22.385189899185033</v>
      </c>
      <c r="I108">
        <f t="shared" si="76"/>
        <v>8.1500000000000003E-2</v>
      </c>
      <c r="J108">
        <v>0.32741141430727799</v>
      </c>
      <c r="K108">
        <f t="shared" ref="K108" si="101">J108</f>
        <v>0.32741141430727799</v>
      </c>
      <c r="M108">
        <f t="shared" si="80"/>
        <v>-1.1740342183555359</v>
      </c>
      <c r="Q108" s="2">
        <f t="shared" si="81"/>
        <v>17338657.401613567</v>
      </c>
      <c r="T108" s="4">
        <f>0.1+0.8*(((Q108)-(MIN($Q$2:$Q$804)))/((MAX($Q$2:Q959))-(MIN($Q$2:$Q$804))))</f>
        <v>0.34602347153512519</v>
      </c>
      <c r="U108" s="4">
        <f>0.1+0.8*(((B108)-(MIN($B$2:$B$804)))/((MAX($B$2:$B$804))-(MIN($B$2:$B$804))))</f>
        <v>0.67074694149585767</v>
      </c>
      <c r="V108" s="4">
        <f>0.1+0.8*(((J108)-(MIN($J$2:$J$804)))/((MAX($J$2:$J$804))-(MIN($J$2:$J$804))))</f>
        <v>0.34927883401028847</v>
      </c>
      <c r="W108" s="4">
        <f>0.1+0.8*(((E108)-(MIN($E$2:$E$804)))/((MAX($E$2:$E$804))-(MIN($E$2:$E$804))))</f>
        <v>0.34927883401028825</v>
      </c>
      <c r="Y108" s="4">
        <f>(((Q108)-(MIN($Q$2:$Q$804)))/((MAX($Q$2:$Q$804))-(MIN($Q$2:$Q$804))))</f>
        <v>0.30752933941890648</v>
      </c>
      <c r="Z108" s="4">
        <f>(((B108)-(MIN($B$2:$B$804)))/((MAX($B$2:$B$804))-(MIN($B$2:$B$804))))</f>
        <v>0.71343367686982206</v>
      </c>
      <c r="AA108" s="4">
        <f>(((J108)-(MIN($J$2:$J$804)))/((MAX($J$2:$J$804))-(MIN($J$2:$J$804))))</f>
        <v>0.31159854251286057</v>
      </c>
      <c r="AB108" s="4">
        <f>(((C108)-(MIN($C$2:$C$804)))/((MAX($C$2:$C$804))-(MIN($C$2:$C$804))))</f>
        <v>0.42693963304711546</v>
      </c>
    </row>
    <row r="109" spans="1:28" x14ac:dyDescent="0.25">
      <c r="A109">
        <v>430.25367028095701</v>
      </c>
      <c r="B109">
        <v>1.0782001926191001</v>
      </c>
      <c r="C109">
        <v>0.46800863967032003</v>
      </c>
      <c r="D109">
        <f t="shared" si="73"/>
        <v>0.79400019261910004</v>
      </c>
      <c r="E109">
        <v>22.385959696531884</v>
      </c>
      <c r="F109">
        <f t="shared" si="74"/>
        <v>1078.2001926191001</v>
      </c>
      <c r="G109">
        <v>0.16300000000000001</v>
      </c>
      <c r="H109">
        <f t="shared" si="100"/>
        <v>22.385959696531884</v>
      </c>
      <c r="I109">
        <f t="shared" si="76"/>
        <v>8.1500000000000003E-2</v>
      </c>
      <c r="J109">
        <v>0.32806574205210098</v>
      </c>
      <c r="K109">
        <f t="shared" si="85"/>
        <v>0.32806574205210098</v>
      </c>
      <c r="M109">
        <f t="shared" si="80"/>
        <v>-1.167894506903516</v>
      </c>
      <c r="Q109" s="2">
        <f t="shared" si="81"/>
        <v>17426232.089143664</v>
      </c>
      <c r="T109" s="4">
        <f>0.1+0.8*(((Q109)-(MIN($Q$2:$Q$804)))/((MAX($Q$2:Q960))-(MIN($Q$2:$Q$804))))</f>
        <v>0.34727594836436487</v>
      </c>
      <c r="U109" s="4">
        <f>0.1+0.8*(((B109)-(MIN($B$2:$B$804)))/((MAX($B$2:$B$804))-(MIN($B$2:$B$804))))</f>
        <v>0.67134958705207204</v>
      </c>
      <c r="V109" s="4">
        <f>0.1+0.8*(((J109)-(MIN($J$2:$J$804)))/((MAX($J$2:$J$804))-(MIN($J$2:$J$804))))</f>
        <v>0.34992219233379829</v>
      </c>
      <c r="W109" s="4">
        <f>0.1+0.8*(((E109)-(MIN($E$2:$E$804)))/((MAX($E$2:$E$804))-(MIN($E$2:$E$804))))</f>
        <v>0.34992219233379895</v>
      </c>
      <c r="Y109" s="4">
        <f>(((Q109)-(MIN($Q$2:$Q$804)))/((MAX($Q$2:$Q$804))-(MIN($Q$2:$Q$804))))</f>
        <v>0.30909493545545608</v>
      </c>
      <c r="Z109" s="4">
        <f>(((B109)-(MIN($B$2:$B$804)))/((MAX($B$2:$B$804))-(MIN($B$2:$B$804))))</f>
        <v>0.71418698381509005</v>
      </c>
      <c r="AA109" s="4">
        <f>(((J109)-(MIN($J$2:$J$804)))/((MAX($J$2:$J$804))-(MIN($J$2:$J$804))))</f>
        <v>0.3124027404172478</v>
      </c>
      <c r="AB109" s="4">
        <f>(((C109)-(MIN($C$2:$C$804)))/((MAX($C$2:$C$804))-(MIN($C$2:$C$804))))</f>
        <v>0.41656167891011359</v>
      </c>
    </row>
    <row r="110" spans="1:28" x14ac:dyDescent="0.25">
      <c r="A110">
        <v>431.93413676084998</v>
      </c>
      <c r="B110">
        <v>1.0783214796907299</v>
      </c>
      <c r="C110">
        <v>0.462316932984288</v>
      </c>
      <c r="D110">
        <f t="shared" si="73"/>
        <v>0.79412147969072988</v>
      </c>
      <c r="E110">
        <v>22.386559854465151</v>
      </c>
      <c r="F110">
        <f t="shared" si="74"/>
        <v>1078.3214796907298</v>
      </c>
      <c r="G110">
        <v>0.16300000000000001</v>
      </c>
      <c r="H110">
        <f t="shared" si="100"/>
        <v>22.386559854465151</v>
      </c>
      <c r="I110">
        <f t="shared" si="76"/>
        <v>8.1500000000000003E-2</v>
      </c>
      <c r="J110">
        <v>0.32857587629537899</v>
      </c>
      <c r="K110">
        <f t="shared" si="85"/>
        <v>0.32857587629537899</v>
      </c>
      <c r="M110">
        <f t="shared" si="80"/>
        <v>-1.1631227519962843</v>
      </c>
      <c r="Q110" s="2">
        <f t="shared" si="81"/>
        <v>17494294.725024302</v>
      </c>
      <c r="T110" s="4">
        <f>0.1+0.8*(((Q110)-(MIN($Q$2:$Q$804)))/((MAX($Q$2:Q961))-(MIN($Q$2:$Q$804))))</f>
        <v>0.34824936747417534</v>
      </c>
      <c r="U110" s="4">
        <f>0.1+0.8*(((B110)-(MIN($B$2:$B$804)))/((MAX($B$2:$B$804))-(MIN($B$2:$B$804))))</f>
        <v>0.67181796034817221</v>
      </c>
      <c r="V110" s="4">
        <f>0.1+0.8*(((J110)-(MIN($J$2:$J$804)))/((MAX($J$2:$J$804))-(MIN($J$2:$J$804))))</f>
        <v>0.35042377447534268</v>
      </c>
      <c r="W110" s="4">
        <f>0.1+0.8*(((E110)-(MIN($E$2:$E$804)))/((MAX($E$2:$E$804))-(MIN($E$2:$E$804))))</f>
        <v>0.35042377447534223</v>
      </c>
      <c r="Y110" s="4">
        <f>(((Q110)-(MIN($Q$2:$Q$804)))/((MAX($Q$2:$Q$804))-(MIN($Q$2:$Q$804))))</f>
        <v>0.31031170934271912</v>
      </c>
      <c r="Z110" s="4">
        <f>(((B110)-(MIN($B$2:$B$804)))/((MAX($B$2:$B$804))-(MIN($B$2:$B$804))))</f>
        <v>0.71477245043521531</v>
      </c>
      <c r="AA110" s="4">
        <f>(((J110)-(MIN($J$2:$J$804)))/((MAX($J$2:$J$804))-(MIN($J$2:$J$804))))</f>
        <v>0.31302971809417829</v>
      </c>
      <c r="AB110" s="4">
        <f>(((C110)-(MIN($C$2:$C$804)))/((MAX($C$2:$C$804))-(MIN($C$2:$C$804))))</f>
        <v>0.40849598169172585</v>
      </c>
    </row>
    <row r="111" spans="1:28" x14ac:dyDescent="0.25">
      <c r="A111">
        <v>433.61460324074199</v>
      </c>
      <c r="B111">
        <v>1.0784427667623699</v>
      </c>
      <c r="C111">
        <v>0.459794142403186</v>
      </c>
      <c r="D111">
        <f t="shared" si="73"/>
        <v>0.79424276676236993</v>
      </c>
      <c r="E111">
        <v>22.387160356480056</v>
      </c>
      <c r="F111">
        <f t="shared" si="74"/>
        <v>1078.44276676237</v>
      </c>
      <c r="G111">
        <v>0.16300000000000001</v>
      </c>
      <c r="H111">
        <f t="shared" si="100"/>
        <v>22.387160356480056</v>
      </c>
      <c r="I111">
        <f t="shared" si="76"/>
        <v>8.1500000000000003E-2</v>
      </c>
      <c r="J111">
        <v>0.32908630300804798</v>
      </c>
      <c r="K111">
        <f t="shared" si="85"/>
        <v>0.32908630300804798</v>
      </c>
      <c r="M111">
        <f t="shared" si="80"/>
        <v>-1.1583509970890555</v>
      </c>
      <c r="Q111" s="2">
        <f t="shared" si="81"/>
        <v>17562357.360904902</v>
      </c>
      <c r="T111" s="4">
        <f>0.1+0.8*(((Q111)-(MIN($Q$2:$Q$804)))/((MAX($Q$2:Q962))-(MIN($Q$2:$Q$804))))</f>
        <v>0.34922278658398526</v>
      </c>
      <c r="U111" s="4">
        <f>0.1+0.8*(((B111)-(MIN($B$2:$B$804)))/((MAX($B$2:$B$804))-(MIN($B$2:$B$804))))</f>
        <v>0.6722863336443119</v>
      </c>
      <c r="V111" s="4">
        <f>0.1+0.8*(((J111)-(MIN($J$2:$J$804)))/((MAX($J$2:$J$804))-(MIN($J$2:$J$804))))</f>
        <v>0.35092564418320005</v>
      </c>
      <c r="W111" s="4">
        <f>0.1+0.8*(((E111)-(MIN($E$2:$E$804)))/((MAX($E$2:$E$804))-(MIN($E$2:$E$804))))</f>
        <v>0.3509256441831996</v>
      </c>
      <c r="Y111" s="4">
        <f>(((Q111)-(MIN($Q$2:$Q$804)))/((MAX($Q$2:$Q$804))-(MIN($Q$2:$Q$804))))</f>
        <v>0.31152848322998156</v>
      </c>
      <c r="Z111" s="4">
        <f>(((B111)-(MIN($B$2:$B$804)))/((MAX($B$2:$B$804))-(MIN($B$2:$B$804))))</f>
        <v>0.71535791705538987</v>
      </c>
      <c r="AA111" s="4">
        <f>(((J111)-(MIN($J$2:$J$804)))/((MAX($J$2:$J$804))-(MIN($J$2:$J$804))))</f>
        <v>0.31365705522900006</v>
      </c>
      <c r="AB111" s="4">
        <f>(((C111)-(MIN($C$2:$C$804)))/((MAX($C$2:$C$804))-(MIN($C$2:$C$804))))</f>
        <v>0.40492094416870922</v>
      </c>
    </row>
    <row r="112" spans="1:28" x14ac:dyDescent="0.25">
      <c r="A112">
        <v>434.81013783674399</v>
      </c>
      <c r="B112">
        <v>1.0785290540474299</v>
      </c>
      <c r="C112">
        <v>0.46245451721858499</v>
      </c>
      <c r="D112">
        <f t="shared" si="73"/>
        <v>0.79432905404742993</v>
      </c>
      <c r="E112">
        <v>22.387588002335889</v>
      </c>
      <c r="F112">
        <f t="shared" si="74"/>
        <v>1078.52905404743</v>
      </c>
      <c r="G112">
        <v>0.16300000000000001</v>
      </c>
      <c r="H112">
        <f t="shared" ref="H112" si="102">E112-0.05</f>
        <v>22.337588002335888</v>
      </c>
      <c r="I112">
        <f t="shared" si="76"/>
        <v>8.1500000000000003E-2</v>
      </c>
      <c r="J112">
        <v>0.329449801985505</v>
      </c>
      <c r="K112">
        <f t="shared" ref="K112" si="103">J112-0.00005</f>
        <v>0.329399801985505</v>
      </c>
      <c r="M112">
        <f t="shared" si="80"/>
        <v>-1.1549562265634326</v>
      </c>
      <c r="Q112" s="2">
        <f t="shared" si="81"/>
        <v>17610779.17524277</v>
      </c>
      <c r="T112" s="4">
        <f>0.1+0.8*(((Q112)-(MIN($Q$2:$Q$804)))/((MAX($Q$2:Q963))-(MIN($Q$2:$Q$804))))</f>
        <v>0.34991530633139611</v>
      </c>
      <c r="U112" s="4">
        <f>0.1+0.8*(((B112)-(MIN($B$2:$B$804)))/((MAX($B$2:$B$804))-(MIN($B$2:$B$804))))</f>
        <v>0.67261954854984141</v>
      </c>
      <c r="V112" s="4">
        <f>0.1+0.8*(((J112)-(MIN($J$2:$J$804)))/((MAX($J$2:$J$804))-(MIN($J$2:$J$804))))</f>
        <v>0.35128304931325083</v>
      </c>
      <c r="W112" s="4">
        <f>0.1+0.8*(((E112)-(MIN($E$2:$E$804)))/((MAX($E$2:$E$804))-(MIN($E$2:$E$804))))</f>
        <v>0.35128304931325138</v>
      </c>
      <c r="Y112" s="4">
        <f>(((Q112)-(MIN($Q$2:$Q$804)))/((MAX($Q$2:$Q$804))-(MIN($Q$2:$Q$804))))</f>
        <v>0.31239413291424512</v>
      </c>
      <c r="Z112" s="4">
        <f>(((B112)-(MIN($B$2:$B$804)))/((MAX($B$2:$B$804))-(MIN($B$2:$B$804))))</f>
        <v>0.71577443568730181</v>
      </c>
      <c r="AA112" s="4">
        <f>(((J112)-(MIN($J$2:$J$804)))/((MAX($J$2:$J$804))-(MIN($J$2:$J$804))))</f>
        <v>0.31410381164156348</v>
      </c>
      <c r="AB112" s="4">
        <f>(((C112)-(MIN($C$2:$C$804)))/((MAX($C$2:$C$804))-(MIN($C$2:$C$804))))</f>
        <v>0.40869095181880333</v>
      </c>
    </row>
    <row r="113" spans="1:28" x14ac:dyDescent="0.25">
      <c r="A113">
        <v>436.005672432746</v>
      </c>
      <c r="B113">
        <v>1.0786153413324899</v>
      </c>
      <c r="C113">
        <v>0.46511489203398398</v>
      </c>
      <c r="D113">
        <f t="shared" si="73"/>
        <v>0.79441534133248992</v>
      </c>
      <c r="E113">
        <v>22.388015858531233</v>
      </c>
      <c r="F113">
        <f t="shared" si="74"/>
        <v>1078.6153413324898</v>
      </c>
      <c r="G113">
        <v>0.16300000000000001</v>
      </c>
      <c r="H113">
        <f t="shared" ref="H113:H116" si="104">E113</f>
        <v>22.388015858531233</v>
      </c>
      <c r="I113">
        <f t="shared" si="76"/>
        <v>8.1500000000000003E-2</v>
      </c>
      <c r="J113">
        <v>0.32981347975154701</v>
      </c>
      <c r="K113">
        <f t="shared" ref="K113" si="105">J113</f>
        <v>0.32981347975154701</v>
      </c>
      <c r="M113">
        <f t="shared" si="80"/>
        <v>-1.1515614560378098</v>
      </c>
      <c r="Q113" s="2">
        <f t="shared" si="81"/>
        <v>17659200.989580639</v>
      </c>
      <c r="T113" s="4">
        <f>0.1+0.8*(((Q113)-(MIN($Q$2:$Q$804)))/((MAX($Q$2:Q964))-(MIN($Q$2:$Q$804))))</f>
        <v>0.35060782607880692</v>
      </c>
      <c r="U113" s="4">
        <f>0.1+0.8*(((B113)-(MIN($B$2:$B$804)))/((MAX($B$2:$B$804))-(MIN($B$2:$B$804))))</f>
        <v>0.67295276345537092</v>
      </c>
      <c r="V113" s="4">
        <f>0.1+0.8*(((J113)-(MIN($J$2:$J$804)))/((MAX($J$2:$J$804))-(MIN($J$2:$J$804))))</f>
        <v>0.35164063023460068</v>
      </c>
      <c r="W113" s="4">
        <f>0.1+0.8*(((E113)-(MIN($E$2:$E$804)))/((MAX($E$2:$E$804))-(MIN($E$2:$E$804))))</f>
        <v>0.35164063023460168</v>
      </c>
      <c r="Y113" s="4">
        <f>(((Q113)-(MIN($Q$2:$Q$804)))/((MAX($Q$2:$Q$804))-(MIN($Q$2:$Q$804))))</f>
        <v>0.31325978259850862</v>
      </c>
      <c r="Z113" s="4">
        <f>(((B113)-(MIN($B$2:$B$804)))/((MAX($B$2:$B$804))-(MIN($B$2:$B$804))))</f>
        <v>0.71619095431921365</v>
      </c>
      <c r="AA113" s="4">
        <f>(((J113)-(MIN($J$2:$J$804)))/((MAX($J$2:$J$804))-(MIN($J$2:$J$804))))</f>
        <v>0.31455078779325085</v>
      </c>
      <c r="AB113" s="4">
        <f>(((C113)-(MIN($C$2:$C$804)))/((MAX($C$2:$C$804))-(MIN($C$2:$C$804))))</f>
        <v>0.41246095946889738</v>
      </c>
    </row>
    <row r="114" spans="1:28" x14ac:dyDescent="0.25">
      <c r="A114">
        <v>436.82396879434901</v>
      </c>
      <c r="B114">
        <v>1.0786744015819001</v>
      </c>
      <c r="C114">
        <v>0.46693581385357902</v>
      </c>
      <c r="D114">
        <f t="shared" si="73"/>
        <v>0.79447440158190008</v>
      </c>
      <c r="E114">
        <v>22.388308990800898</v>
      </c>
      <c r="F114">
        <f t="shared" si="74"/>
        <v>1078.6744015819002</v>
      </c>
      <c r="G114">
        <v>0.16300000000000001</v>
      </c>
      <c r="H114">
        <f t="shared" si="104"/>
        <v>22.388308990800898</v>
      </c>
      <c r="I114">
        <f t="shared" si="76"/>
        <v>8.1500000000000003E-2</v>
      </c>
      <c r="J114">
        <v>0.33006264218076398</v>
      </c>
      <c r="K114">
        <f t="shared" si="85"/>
        <v>0.33006264218076398</v>
      </c>
      <c r="M114">
        <f t="shared" si="80"/>
        <v>-1.1492378692684397</v>
      </c>
      <c r="Q114" s="2">
        <f t="shared" si="81"/>
        <v>17692343.815080967</v>
      </c>
      <c r="T114" s="4">
        <f>0.1+0.8*(((Q114)-(MIN($Q$2:$Q$804)))/((MAX($Q$2:Q965))-(MIN($Q$2:$Q$804))))</f>
        <v>0.35108182858073345</v>
      </c>
      <c r="U114" s="4">
        <f>0.1+0.8*(((B114)-(MIN($B$2:$B$804)))/((MAX($B$2:$B$804))-(MIN($B$2:$B$804))))</f>
        <v>0.67318083593921452</v>
      </c>
      <c r="V114" s="4">
        <f>0.1+0.8*(((J114)-(MIN($J$2:$J$804)))/((MAX($J$2:$J$804))-(MIN($J$2:$J$804))))</f>
        <v>0.3518856156016601</v>
      </c>
      <c r="W114" s="4">
        <f>0.1+0.8*(((E114)-(MIN($E$2:$E$804)))/((MAX($E$2:$E$804))-(MIN($E$2:$E$804))))</f>
        <v>0.35188561560165921</v>
      </c>
      <c r="Y114" s="4">
        <f>(((Q114)-(MIN($Q$2:$Q$804)))/((MAX($Q$2:$Q$804))-(MIN($Q$2:$Q$804))))</f>
        <v>0.31385228572591672</v>
      </c>
      <c r="Z114" s="4">
        <f>(((B114)-(MIN($B$2:$B$804)))/((MAX($B$2:$B$804))-(MIN($B$2:$B$804))))</f>
        <v>0.71647604492401817</v>
      </c>
      <c r="AA114" s="4">
        <f>(((J114)-(MIN($J$2:$J$804)))/((MAX($J$2:$J$804))-(MIN($J$2:$J$804))))</f>
        <v>0.31485701950207512</v>
      </c>
      <c r="AB114" s="4">
        <f>(((C114)-(MIN($C$2:$C$804)))/((MAX($C$2:$C$804))-(MIN($C$2:$C$804))))</f>
        <v>0.41504138127651663</v>
      </c>
    </row>
    <row r="115" spans="1:28" x14ac:dyDescent="0.25">
      <c r="A115">
        <v>437.642265155953</v>
      </c>
      <c r="B115">
        <v>1.07873346183132</v>
      </c>
      <c r="C115">
        <v>0.468756735673175</v>
      </c>
      <c r="D115">
        <f t="shared" si="73"/>
        <v>0.79453346183132001</v>
      </c>
      <c r="E115">
        <v>22.388602132069195</v>
      </c>
      <c r="F115">
        <f t="shared" si="74"/>
        <v>1078.73346183132</v>
      </c>
      <c r="G115">
        <v>0.16300000000000001</v>
      </c>
      <c r="H115">
        <f t="shared" si="104"/>
        <v>22.388602132069195</v>
      </c>
      <c r="I115">
        <f t="shared" si="76"/>
        <v>8.1500000000000003E-2</v>
      </c>
      <c r="J115">
        <v>0.33031181225881701</v>
      </c>
      <c r="K115">
        <f t="shared" si="85"/>
        <v>0.33031181225881701</v>
      </c>
      <c r="M115">
        <f t="shared" si="80"/>
        <v>-1.146914282499067</v>
      </c>
      <c r="Q115" s="2">
        <f t="shared" si="81"/>
        <v>17725486.640581328</v>
      </c>
      <c r="T115" s="4">
        <f>0.1+0.8*(((Q115)-(MIN($Q$2:$Q$804)))/((MAX($Q$2:Q966))-(MIN($Q$2:$Q$804))))</f>
        <v>0.35155583108266042</v>
      </c>
      <c r="U115" s="4">
        <f>0.1+0.8*(((B115)-(MIN($B$2:$B$804)))/((MAX($B$2:$B$804))-(MIN($B$2:$B$804))))</f>
        <v>0.67340890842309586</v>
      </c>
      <c r="V115" s="4">
        <f>0.1+0.8*(((J115)-(MIN($J$2:$J$804)))/((MAX($J$2:$J$804))-(MIN($J$2:$J$804))))</f>
        <v>0.35213060848932731</v>
      </c>
      <c r="W115" s="4">
        <f>0.1+0.8*(((E115)-(MIN($E$2:$E$804)))/((MAX($E$2:$E$804))-(MIN($E$2:$E$804))))</f>
        <v>0.35213060848932642</v>
      </c>
      <c r="Y115" s="4">
        <f>(((Q115)-(MIN($Q$2:$Q$804)))/((MAX($Q$2:$Q$804))-(MIN($Q$2:$Q$804))))</f>
        <v>0.31444478885332544</v>
      </c>
      <c r="Z115" s="4">
        <f>(((B115)-(MIN($B$2:$B$804)))/((MAX($B$2:$B$804))-(MIN($B$2:$B$804))))</f>
        <v>0.71676113552886989</v>
      </c>
      <c r="AA115" s="4">
        <f>(((J115)-(MIN($J$2:$J$804)))/((MAX($J$2:$J$804))-(MIN($J$2:$J$804))))</f>
        <v>0.31516326061165917</v>
      </c>
      <c r="AB115" s="4">
        <f>(((C115)-(MIN($C$2:$C$804)))/((MAX($C$2:$C$804))-(MIN($C$2:$C$804))))</f>
        <v>0.41762180308413721</v>
      </c>
    </row>
    <row r="116" spans="1:28" x14ac:dyDescent="0.25">
      <c r="A116">
        <v>438.21263491848703</v>
      </c>
      <c r="B116">
        <v>1.0787746280664501</v>
      </c>
      <c r="C116">
        <v>0.47002595645255402</v>
      </c>
      <c r="D116">
        <f t="shared" si="73"/>
        <v>0.79457462806645007</v>
      </c>
      <c r="E116">
        <v>22.388806560945632</v>
      </c>
      <c r="F116">
        <f t="shared" si="74"/>
        <v>1078.7746280664501</v>
      </c>
      <c r="G116">
        <v>0.16300000000000001</v>
      </c>
      <c r="H116">
        <f t="shared" si="104"/>
        <v>22.388806560945632</v>
      </c>
      <c r="I116">
        <f t="shared" si="76"/>
        <v>8.1500000000000003E-2</v>
      </c>
      <c r="J116">
        <v>0.33048557680378698</v>
      </c>
      <c r="K116">
        <f t="shared" si="85"/>
        <v>0.33048557680378698</v>
      </c>
      <c r="M116">
        <f t="shared" si="80"/>
        <v>-1.1452946936849648</v>
      </c>
      <c r="Q116" s="2">
        <f t="shared" si="81"/>
        <v>17748587.886532485</v>
      </c>
      <c r="T116" s="4">
        <f>0.1+0.8*(((Q116)-(MIN($Q$2:$Q$804)))/((MAX($Q$2:Q967))-(MIN($Q$2:$Q$804))))</f>
        <v>0.35188622078882348</v>
      </c>
      <c r="U116" s="4">
        <f>0.1+0.8*(((B116)-(MIN($B$2:$B$804)))/((MAX($B$2:$B$804))-(MIN($B$2:$B$804))))</f>
        <v>0.67356787973781895</v>
      </c>
      <c r="V116" s="4">
        <f>0.1+0.8*(((J116)-(MIN($J$2:$J$804)))/((MAX($J$2:$J$804))-(MIN($J$2:$J$804))))</f>
        <v>0.35230145997349849</v>
      </c>
      <c r="W116" s="4">
        <f>0.1+0.8*(((E116)-(MIN($E$2:$E$804)))/((MAX($E$2:$E$804))-(MIN($E$2:$E$804))))</f>
        <v>0.35230145997349871</v>
      </c>
      <c r="Y116" s="4">
        <f>(((Q116)-(MIN($Q$2:$Q$804)))/((MAX($Q$2:$Q$804))-(MIN($Q$2:$Q$804))))</f>
        <v>0.31485777598602926</v>
      </c>
      <c r="Z116" s="4">
        <f>(((B116)-(MIN($B$2:$B$804)))/((MAX($B$2:$B$804))-(MIN($B$2:$B$804))))</f>
        <v>0.71695984967227366</v>
      </c>
      <c r="AA116" s="4">
        <f>(((J116)-(MIN($J$2:$J$804)))/((MAX($J$2:$J$804))-(MIN($J$2:$J$804))))</f>
        <v>0.31537682496687303</v>
      </c>
      <c r="AB116" s="4">
        <f>(((C116)-(MIN($C$2:$C$804)))/((MAX($C$2:$C$804))-(MIN($C$2:$C$804))))</f>
        <v>0.41942041131791707</v>
      </c>
    </row>
    <row r="117" spans="1:28" x14ac:dyDescent="0.25">
      <c r="A117">
        <v>438.37116885274901</v>
      </c>
      <c r="B117">
        <v>1.0787860701968801</v>
      </c>
      <c r="C117">
        <v>0.47037873560884702</v>
      </c>
      <c r="D117">
        <f t="shared" si="73"/>
        <v>0.7945860701968801</v>
      </c>
      <c r="E117">
        <v>22.388823919294438</v>
      </c>
      <c r="F117">
        <f t="shared" si="74"/>
        <v>1078.78607019688</v>
      </c>
      <c r="G117">
        <v>0.16300000000000001</v>
      </c>
      <c r="H117">
        <f t="shared" ref="H117" si="106">E117-0.05</f>
        <v>22.338823919294438</v>
      </c>
      <c r="I117">
        <f t="shared" si="76"/>
        <v>8.1500000000000003E-2</v>
      </c>
      <c r="J117">
        <v>0.33050033140027102</v>
      </c>
      <c r="K117">
        <f t="shared" ref="K117" si="107">J117-0.00005</f>
        <v>0.33045033140027102</v>
      </c>
      <c r="M117">
        <f t="shared" si="80"/>
        <v>-1.1448445299430343</v>
      </c>
      <c r="Q117" s="2">
        <f t="shared" si="81"/>
        <v>17755008.864023857</v>
      </c>
      <c r="T117" s="4">
        <f>0.1+0.8*(((Q117)-(MIN($Q$2:$Q$804)))/((MAX($Q$2:Q968))-(MIN($Q$2:$Q$804))))</f>
        <v>0.35197805240998958</v>
      </c>
      <c r="U117" s="4">
        <f>0.1+0.8*(((B117)-(MIN($B$2:$B$804)))/((MAX($B$2:$B$804))-(MIN($B$2:$B$804))))</f>
        <v>0.67361206571965448</v>
      </c>
      <c r="V117" s="4">
        <f>0.1+0.8*(((J117)-(MIN($J$2:$J$804)))/((MAX($J$2:$J$804))-(MIN($J$2:$J$804))))</f>
        <v>0.35231596721781622</v>
      </c>
      <c r="W117" s="4">
        <f>0.1+0.8*(((E117)-(MIN($E$2:$E$804)))/((MAX($E$2:$E$804))-(MIN($E$2:$E$804))))</f>
        <v>0.35231596721781777</v>
      </c>
      <c r="Y117" s="4">
        <f>(((Q117)-(MIN($Q$2:$Q$804)))/((MAX($Q$2:$Q$804))-(MIN($Q$2:$Q$804))))</f>
        <v>0.31497256551248698</v>
      </c>
      <c r="Z117" s="4">
        <f>(((B117)-(MIN($B$2:$B$804)))/((MAX($B$2:$B$804))-(MIN($B$2:$B$804))))</f>
        <v>0.71701508214956811</v>
      </c>
      <c r="AA117" s="4">
        <f>(((J117)-(MIN($J$2:$J$804)))/((MAX($J$2:$J$804))-(MIN($J$2:$J$804))))</f>
        <v>0.31539495902227022</v>
      </c>
      <c r="AB117" s="4">
        <f>(((C117)-(MIN($C$2:$C$804)))/((MAX($C$2:$C$804))-(MIN($C$2:$C$804))))</f>
        <v>0.41992033340044471</v>
      </c>
    </row>
    <row r="118" spans="1:28" x14ac:dyDescent="0.25">
      <c r="A118">
        <v>438.52970278701099</v>
      </c>
      <c r="B118">
        <v>1.0787975123272999</v>
      </c>
      <c r="C118">
        <v>0.47073151476514002</v>
      </c>
      <c r="D118">
        <f t="shared" si="73"/>
        <v>0.79459751232729992</v>
      </c>
      <c r="E118">
        <v>22.388699823662225</v>
      </c>
      <c r="F118">
        <f t="shared" si="74"/>
        <v>1078.7975123273</v>
      </c>
      <c r="G118">
        <v>0.16300000000000001</v>
      </c>
      <c r="H118">
        <f t="shared" ref="H118:H121" si="108">E118</f>
        <v>22.388699823662225</v>
      </c>
      <c r="I118">
        <f t="shared" si="76"/>
        <v>8.1500000000000003E-2</v>
      </c>
      <c r="J118">
        <v>0.33039485011289299</v>
      </c>
      <c r="K118">
        <f t="shared" ref="K118" si="109">J118</f>
        <v>0.33039485011289299</v>
      </c>
      <c r="M118">
        <f t="shared" si="80"/>
        <v>-1.1443943662011038</v>
      </c>
      <c r="Q118" s="2">
        <f t="shared" si="81"/>
        <v>17761429.841515228</v>
      </c>
      <c r="T118" s="4">
        <f>0.1+0.8*(((Q118)-(MIN($Q$2:$Q$804)))/((MAX($Q$2:Q969))-(MIN($Q$2:$Q$804))))</f>
        <v>0.3520698840311558</v>
      </c>
      <c r="U118" s="4">
        <f>0.1+0.8*(((B118)-(MIN($B$2:$B$804)))/((MAX($B$2:$B$804))-(MIN($B$2:$B$804))))</f>
        <v>0.6736562517014506</v>
      </c>
      <c r="V118" s="4">
        <f>0.1+0.8*(((J118)-(MIN($J$2:$J$804)))/((MAX($J$2:$J$804))-(MIN($J$2:$J$804))))</f>
        <v>0.35221225426242642</v>
      </c>
      <c r="W118" s="4">
        <f>0.1+0.8*(((E118)-(MIN($E$2:$E$804)))/((MAX($E$2:$E$804))-(MIN($E$2:$E$804))))</f>
        <v>0.35221225426242508</v>
      </c>
      <c r="Y118" s="4">
        <f>(((Q118)-(MIN($Q$2:$Q$804)))/((MAX($Q$2:$Q$804))-(MIN($Q$2:$Q$804))))</f>
        <v>0.31508735503894475</v>
      </c>
      <c r="Z118" s="4">
        <f>(((B118)-(MIN($B$2:$B$804)))/((MAX($B$2:$B$804))-(MIN($B$2:$B$804))))</f>
        <v>0.71707031462681325</v>
      </c>
      <c r="AA118" s="4">
        <f>(((J118)-(MIN($J$2:$J$804)))/((MAX($J$2:$J$804))-(MIN($J$2:$J$804))))</f>
        <v>0.31526531782803296</v>
      </c>
      <c r="AB118" s="4">
        <f>(((C118)-(MIN($C$2:$C$804)))/((MAX($C$2:$C$804))-(MIN($C$2:$C$804))))</f>
        <v>0.42042025548297235</v>
      </c>
    </row>
    <row r="119" spans="1:28" x14ac:dyDescent="0.25">
      <c r="A119">
        <v>438.82913909892801</v>
      </c>
      <c r="B119">
        <v>1.0788191240368199</v>
      </c>
      <c r="C119">
        <v>0.47139783828743997</v>
      </c>
      <c r="D119">
        <f t="shared" si="73"/>
        <v>0.79461912403681989</v>
      </c>
      <c r="E119">
        <v>22.388185958553116</v>
      </c>
      <c r="F119">
        <f t="shared" si="74"/>
        <v>1078.8191240368199</v>
      </c>
      <c r="G119">
        <v>0.16300000000000001</v>
      </c>
      <c r="H119">
        <f t="shared" si="108"/>
        <v>22.388185958553116</v>
      </c>
      <c r="I119">
        <f t="shared" si="76"/>
        <v>8.1500000000000003E-2</v>
      </c>
      <c r="J119">
        <v>0.329958064770149</v>
      </c>
      <c r="K119">
        <f t="shared" si="85"/>
        <v>0.329958064770149</v>
      </c>
      <c r="M119">
        <f t="shared" si="80"/>
        <v>-1.1435441042602144</v>
      </c>
      <c r="Q119" s="2">
        <f t="shared" si="81"/>
        <v>17773557.679178938</v>
      </c>
      <c r="T119" s="4">
        <f>0.1+0.8*(((Q119)-(MIN($Q$2:$Q$804)))/((MAX($Q$2:Q970))-(MIN($Q$2:$Q$804))))</f>
        <v>0.35224333410093034</v>
      </c>
      <c r="U119" s="4">
        <f>0.1+0.8*(((B119)-(MIN($B$2:$B$804)))/((MAX($B$2:$B$804))-(MIN($B$2:$B$804))))</f>
        <v>0.67373970946398221</v>
      </c>
      <c r="V119" s="4">
        <f>0.1+0.8*(((J119)-(MIN($J$2:$J$804)))/((MAX($J$2:$J$804))-(MIN($J$2:$J$804))))</f>
        <v>0.35178279137006885</v>
      </c>
      <c r="W119" s="4">
        <f>0.1+0.8*(((E119)-(MIN($E$2:$E$804)))/((MAX($E$2:$E$804))-(MIN($E$2:$E$804))))</f>
        <v>0.35178279137006851</v>
      </c>
      <c r="Y119" s="4">
        <f>(((Q119)-(MIN($Q$2:$Q$804)))/((MAX($Q$2:$Q$804))-(MIN($Q$2:$Q$804))))</f>
        <v>0.31530416762616292</v>
      </c>
      <c r="Z119" s="4">
        <f>(((B119)-(MIN($B$2:$B$804)))/((MAX($B$2:$B$804))-(MIN($B$2:$B$804))))</f>
        <v>0.71717463682997773</v>
      </c>
      <c r="AA119" s="4">
        <f>(((J119)-(MIN($J$2:$J$804)))/((MAX($J$2:$J$804))-(MIN($J$2:$J$804))))</f>
        <v>0.31472848921258606</v>
      </c>
      <c r="AB119" s="4">
        <f>(((C119)-(MIN($C$2:$C$804)))/((MAX($C$2:$C$804))-(MIN($C$2:$C$804))))</f>
        <v>0.42136450016682969</v>
      </c>
    </row>
    <row r="120" spans="1:28" x14ac:dyDescent="0.25">
      <c r="A120">
        <v>439.29009622589001</v>
      </c>
      <c r="B120">
        <v>1.0788523934538199</v>
      </c>
      <c r="C120">
        <v>0.47242358755111602</v>
      </c>
      <c r="D120">
        <f t="shared" si="73"/>
        <v>0.79465239345381988</v>
      </c>
      <c r="E120">
        <v>22.386968516271725</v>
      </c>
      <c r="F120">
        <f t="shared" si="74"/>
        <v>1078.8523934538198</v>
      </c>
      <c r="G120">
        <v>0.16300000000000001</v>
      </c>
      <c r="H120">
        <f t="shared" si="108"/>
        <v>22.386968516271725</v>
      </c>
      <c r="I120">
        <f t="shared" si="76"/>
        <v>8.1500000000000003E-2</v>
      </c>
      <c r="J120">
        <v>0.32892323883096802</v>
      </c>
      <c r="K120">
        <f t="shared" si="85"/>
        <v>0.32892323883096802</v>
      </c>
      <c r="M120">
        <f t="shared" si="80"/>
        <v>-1.1422351972043925</v>
      </c>
      <c r="Q120" s="2">
        <f t="shared" si="81"/>
        <v>17792227.469659377</v>
      </c>
      <c r="T120" s="4">
        <f>0.1+0.8*(((Q120)-(MIN($Q$2:$Q$804)))/((MAX($Q$2:Q971))-(MIN($Q$2:$Q$804))))</f>
        <v>0.35251034595838593</v>
      </c>
      <c r="U120" s="4">
        <f>0.1+0.8*(((B120)-(MIN($B$2:$B$804)))/((MAX($B$2:$B$804))-(MIN($B$2:$B$804))))</f>
        <v>0.67386818570048634</v>
      </c>
      <c r="V120" s="4">
        <f>0.1+0.8*(((J120)-(MIN($J$2:$J$804)))/((MAX($J$2:$J$804))-(MIN($J$2:$J$804))))</f>
        <v>0.35076531368152009</v>
      </c>
      <c r="W120" s="4">
        <f>0.1+0.8*(((E120)-(MIN($E$2:$E$804)))/((MAX($E$2:$E$804))-(MIN($E$2:$E$804))))</f>
        <v>0.35076531368151864</v>
      </c>
      <c r="Y120" s="4">
        <f>(((Q120)-(MIN($Q$2:$Q$804)))/((MAX($Q$2:$Q$804))-(MIN($Q$2:$Q$804))))</f>
        <v>0.31563793244798244</v>
      </c>
      <c r="Z120" s="4">
        <f>(((B120)-(MIN($B$2:$B$804)))/((MAX($B$2:$B$804))-(MIN($B$2:$B$804))))</f>
        <v>0.7173352321256079</v>
      </c>
      <c r="AA120" s="4">
        <f>(((J120)-(MIN($J$2:$J$804)))/((MAX($J$2:$J$804))-(MIN($J$2:$J$804))))</f>
        <v>0.31345664210190005</v>
      </c>
      <c r="AB120" s="4">
        <f>(((C120)-(MIN($C$2:$C$804)))/((MAX($C$2:$C$804))-(MIN($C$2:$C$804))))</f>
        <v>0.42281808578519947</v>
      </c>
    </row>
    <row r="121" spans="1:28" x14ac:dyDescent="0.25">
      <c r="A121">
        <v>439.872301868119</v>
      </c>
      <c r="B121">
        <v>1.0788944139393699</v>
      </c>
      <c r="C121">
        <v>0.47371914623519601</v>
      </c>
      <c r="D121">
        <f t="shared" si="73"/>
        <v>0.7946944139393699</v>
      </c>
      <c r="E121">
        <v>22.385088396879944</v>
      </c>
      <c r="F121">
        <f t="shared" si="74"/>
        <v>1078.89441393937</v>
      </c>
      <c r="G121">
        <v>0.16300000000000001</v>
      </c>
      <c r="H121">
        <f t="shared" si="108"/>
        <v>22.385088396879944</v>
      </c>
      <c r="I121">
        <f t="shared" si="76"/>
        <v>8.1500000000000003E-2</v>
      </c>
      <c r="J121">
        <v>0.32732513734795299</v>
      </c>
      <c r="K121">
        <f t="shared" si="85"/>
        <v>0.32732513734795299</v>
      </c>
      <c r="M121">
        <f t="shared" si="80"/>
        <v>-1.1405819999144939</v>
      </c>
      <c r="Q121" s="2">
        <f t="shared" si="81"/>
        <v>17815808.09510405</v>
      </c>
      <c r="T121" s="4">
        <f>0.1+0.8*(((Q121)-(MIN($Q$2:$Q$804)))/((MAX($Q$2:Q972))-(MIN($Q$2:$Q$804))))</f>
        <v>0.35284759166055635</v>
      </c>
      <c r="U121" s="4">
        <f>0.1+0.8*(((B121)-(MIN($B$2:$B$804)))/((MAX($B$2:$B$804))-(MIN($B$2:$B$804))))</f>
        <v>0.67403045586709465</v>
      </c>
      <c r="V121" s="4">
        <f>0.1+0.8*(((J121)-(MIN($J$2:$J$804)))/((MAX($J$2:$J$804))-(MIN($J$2:$J$804))))</f>
        <v>0.34919400343364232</v>
      </c>
      <c r="W121" s="4">
        <f>0.1+0.8*(((E121)-(MIN($E$2:$E$804)))/((MAX($E$2:$E$804))-(MIN($E$2:$E$804))))</f>
        <v>0.34919400343364149</v>
      </c>
      <c r="Y121" s="4">
        <f>(((Q121)-(MIN($Q$2:$Q$804)))/((MAX($Q$2:$Q$804))-(MIN($Q$2:$Q$804))))</f>
        <v>0.31605948957569535</v>
      </c>
      <c r="Z121" s="4">
        <f>(((B121)-(MIN($B$2:$B$804)))/((MAX($B$2:$B$804))-(MIN($B$2:$B$804))))</f>
        <v>0.71753806983386825</v>
      </c>
      <c r="AA121" s="4">
        <f>(((J121)-(MIN($J$2:$J$804)))/((MAX($J$2:$J$804))-(MIN($J$2:$J$804))))</f>
        <v>0.31149250429205289</v>
      </c>
      <c r="AB121" s="4">
        <f>(((C121)-(MIN($C$2:$C$804)))/((MAX($C$2:$C$804))-(MIN($C$2:$C$804))))</f>
        <v>0.4246540173696724</v>
      </c>
    </row>
    <row r="122" spans="1:28" x14ac:dyDescent="0.25">
      <c r="A122">
        <v>440.734086987777</v>
      </c>
      <c r="B122">
        <v>1.0789566129744601</v>
      </c>
      <c r="C122">
        <v>0.47563684183036498</v>
      </c>
      <c r="D122">
        <f t="shared" si="73"/>
        <v>0.7947566129744601</v>
      </c>
      <c r="E122">
        <v>22.382072472487121</v>
      </c>
      <c r="F122">
        <f t="shared" si="74"/>
        <v>1078.9566129744601</v>
      </c>
      <c r="G122">
        <v>0.16300000000000001</v>
      </c>
      <c r="H122">
        <f t="shared" ref="H122" si="110">E122-0.05</f>
        <v>22.33207247248712</v>
      </c>
      <c r="I122">
        <f t="shared" si="76"/>
        <v>8.1500000000000003E-2</v>
      </c>
      <c r="J122">
        <v>0.32476160161405299</v>
      </c>
      <c r="K122">
        <f t="shared" ref="K122" si="111">J122-0.00005</f>
        <v>0.32471160161405299</v>
      </c>
      <c r="M122">
        <f t="shared" si="80"/>
        <v>-1.1381349249963622</v>
      </c>
      <c r="Q122" s="2">
        <f t="shared" si="81"/>
        <v>17850712.31218214</v>
      </c>
      <c r="T122" s="4">
        <f>0.1+0.8*(((Q122)-(MIN($Q$2:$Q$804)))/((MAX($Q$2:Q973))-(MIN($Q$2:$Q$804))))</f>
        <v>0.35334678525594343</v>
      </c>
      <c r="U122" s="4">
        <f>0.1+0.8*(((B122)-(MIN($B$2:$B$804)))/((MAX($B$2:$B$804))-(MIN($B$2:$B$804))))</f>
        <v>0.67427064937401959</v>
      </c>
      <c r="V122" s="4">
        <f>0.1+0.8*(((J122)-(MIN($J$2:$J$804)))/((MAX($J$2:$J$804))-(MIN($J$2:$J$804))))</f>
        <v>0.34667344387450971</v>
      </c>
      <c r="W122" s="4">
        <f>0.1+0.8*(((E122)-(MIN($E$2:$E$804)))/((MAX($E$2:$E$804))-(MIN($E$2:$E$804))))</f>
        <v>0.34667344387450916</v>
      </c>
      <c r="Y122" s="4">
        <f>(((Q122)-(MIN($Q$2:$Q$804)))/((MAX($Q$2:$Q$804))-(MIN($Q$2:$Q$804))))</f>
        <v>0.31668348156992931</v>
      </c>
      <c r="Z122" s="4">
        <f>(((B122)-(MIN($B$2:$B$804)))/((MAX($B$2:$B$804))-(MIN($B$2:$B$804))))</f>
        <v>0.71783831171752455</v>
      </c>
      <c r="AA122" s="4">
        <f>(((J122)-(MIN($J$2:$J$804)))/((MAX($J$2:$J$804))-(MIN($J$2:$J$804))))</f>
        <v>0.30834180484313711</v>
      </c>
      <c r="AB122" s="4">
        <f>(((C122)-(MIN($C$2:$C$804)))/((MAX($C$2:$C$804))-(MIN($C$2:$C$804))))</f>
        <v>0.42737157694905614</v>
      </c>
    </row>
    <row r="123" spans="1:28" x14ac:dyDescent="0.25">
      <c r="A123">
        <v>441.87711913465398</v>
      </c>
      <c r="B123">
        <v>1.0790391109138899</v>
      </c>
      <c r="C123">
        <v>0.478180385067767</v>
      </c>
      <c r="D123">
        <f t="shared" si="73"/>
        <v>0.79483911091388992</v>
      </c>
      <c r="E123">
        <v>22.377997529960702</v>
      </c>
      <c r="F123">
        <f t="shared" si="74"/>
        <v>1079.03911091389</v>
      </c>
      <c r="G123">
        <v>0.16300000000000001</v>
      </c>
      <c r="H123">
        <f t="shared" ref="H123:H126" si="112">E123</f>
        <v>22.377997529960702</v>
      </c>
      <c r="I123">
        <f t="shared" si="76"/>
        <v>8.1500000000000003E-2</v>
      </c>
      <c r="J123">
        <v>0.32129790046659701</v>
      </c>
      <c r="K123">
        <f t="shared" ref="K123" si="113">J123</f>
        <v>0.32129790046659701</v>
      </c>
      <c r="M123">
        <f t="shared" si="80"/>
        <v>-1.1348892373725714</v>
      </c>
      <c r="Q123" s="2">
        <f t="shared" si="81"/>
        <v>17897007.660374809</v>
      </c>
      <c r="T123" s="4">
        <f>0.1+0.8*(((Q123)-(MIN($Q$2:$Q$804)))/((MAX($Q$2:Q974))-(MIN($Q$2:$Q$804))))</f>
        <v>0.3540088926815963</v>
      </c>
      <c r="U123" s="4">
        <f>0.1+0.8*(((B123)-(MIN($B$2:$B$804)))/((MAX($B$2:$B$804))-(MIN($B$2:$B$804))))</f>
        <v>0.67458923099440993</v>
      </c>
      <c r="V123" s="4">
        <f>0.1+0.8*(((J123)-(MIN($J$2:$J$804)))/((MAX($J$2:$J$804))-(MIN($J$2:$J$804))))</f>
        <v>0.34326780964763004</v>
      </c>
      <c r="W123" s="4">
        <f>0.1+0.8*(((E123)-(MIN($E$2:$E$804)))/((MAX($E$2:$E$804))-(MIN($E$2:$E$804))))</f>
        <v>0.34326780964762948</v>
      </c>
      <c r="Y123" s="4">
        <f>(((Q123)-(MIN($Q$2:$Q$804)))/((MAX($Q$2:$Q$804))-(MIN($Q$2:$Q$804))))</f>
        <v>0.31751111585199537</v>
      </c>
      <c r="Z123" s="4">
        <f>(((B123)-(MIN($B$2:$B$804)))/((MAX($B$2:$B$804))-(MIN($B$2:$B$804))))</f>
        <v>0.71823653874301241</v>
      </c>
      <c r="AA123" s="4">
        <f>(((J123)-(MIN($J$2:$J$804)))/((MAX($J$2:$J$804))-(MIN($J$2:$J$804))))</f>
        <v>0.30408476205953755</v>
      </c>
      <c r="AB123" s="4">
        <f>(((C123)-(MIN($C$2:$C$804)))/((MAX($C$2:$C$804))-(MIN($C$2:$C$804))))</f>
        <v>0.43097602298720306</v>
      </c>
    </row>
    <row r="124" spans="1:28" x14ac:dyDescent="0.25">
      <c r="A124">
        <v>443.595516977518</v>
      </c>
      <c r="B124">
        <v>1.0791631356681901</v>
      </c>
      <c r="C124">
        <v>0.48200426633333598</v>
      </c>
      <c r="D124">
        <f t="shared" si="73"/>
        <v>0.7949631356681901</v>
      </c>
      <c r="E124">
        <v>22.371889665250336</v>
      </c>
      <c r="F124">
        <f t="shared" si="74"/>
        <v>1079.1631356681901</v>
      </c>
      <c r="G124">
        <v>0.16300000000000001</v>
      </c>
      <c r="H124">
        <f t="shared" si="112"/>
        <v>22.371889665250336</v>
      </c>
      <c r="I124">
        <f t="shared" si="76"/>
        <v>8.1500000000000003E-2</v>
      </c>
      <c r="J124">
        <v>0.316106215462786</v>
      </c>
      <c r="K124">
        <f t="shared" si="85"/>
        <v>0.316106215462786</v>
      </c>
      <c r="M124">
        <f t="shared" si="80"/>
        <v>-1.1300097747725291</v>
      </c>
      <c r="Q124" s="2">
        <f t="shared" si="81"/>
        <v>17966606.600952532</v>
      </c>
      <c r="T124" s="4">
        <f>0.1+0.8*(((Q124)-(MIN($Q$2:$Q$804)))/((MAX($Q$2:Q975))-(MIN($Q$2:$Q$804))))</f>
        <v>0.35500428373432791</v>
      </c>
      <c r="U124" s="4">
        <f>0.1+0.8*(((B124)-(MIN($B$2:$B$804)))/((MAX($B$2:$B$804))-(MIN($B$2:$B$804))))</f>
        <v>0.67506817637736782</v>
      </c>
      <c r="V124" s="4">
        <f>0.1+0.8*(((J124)-(MIN($J$2:$J$804)))/((MAX($J$2:$J$804))-(MIN($J$2:$J$804))))</f>
        <v>0.338163160201432</v>
      </c>
      <c r="W124" s="4">
        <f>0.1+0.8*(((E124)-(MIN($E$2:$E$804)))/((MAX($E$2:$E$804))-(MIN($E$2:$E$804))))</f>
        <v>0.33816316020143172</v>
      </c>
      <c r="Y124" s="4">
        <f>(((Q124)-(MIN($Q$2:$Q$804)))/((MAX($Q$2:$Q$804))-(MIN($Q$2:$Q$804))))</f>
        <v>0.31875535466790988</v>
      </c>
      <c r="Z124" s="4">
        <f>(((B124)-(MIN($B$2:$B$804)))/((MAX($B$2:$B$804))-(MIN($B$2:$B$804))))</f>
        <v>0.71883522047170978</v>
      </c>
      <c r="AA124" s="4">
        <f>(((J124)-(MIN($J$2:$J$804)))/((MAX($J$2:$J$804))-(MIN($J$2:$J$804))))</f>
        <v>0.29770395025179003</v>
      </c>
      <c r="AB124" s="4">
        <f>(((C124)-(MIN($C$2:$C$804)))/((MAX($C$2:$C$804))-(MIN($C$2:$C$804))))</f>
        <v>0.43639483147268504</v>
      </c>
    </row>
    <row r="125" spans="1:28" x14ac:dyDescent="0.25">
      <c r="A125">
        <v>445.85380643562598</v>
      </c>
      <c r="B125">
        <v>1.07932612690815</v>
      </c>
      <c r="C125">
        <v>0.48702954658898301</v>
      </c>
      <c r="D125">
        <f t="shared" si="73"/>
        <v>0.79512612690814999</v>
      </c>
      <c r="E125">
        <v>22.363992267116856</v>
      </c>
      <c r="F125">
        <f t="shared" si="74"/>
        <v>1079.3261269081499</v>
      </c>
      <c r="G125">
        <v>0.16300000000000001</v>
      </c>
      <c r="H125">
        <f t="shared" si="112"/>
        <v>22.363992267116856</v>
      </c>
      <c r="I125">
        <f t="shared" si="76"/>
        <v>8.1500000000000003E-2</v>
      </c>
      <c r="J125">
        <v>0.30939342704932798</v>
      </c>
      <c r="K125">
        <f t="shared" si="85"/>
        <v>0.30939342704932798</v>
      </c>
      <c r="M125">
        <f t="shared" si="80"/>
        <v>-1.1235972673333072</v>
      </c>
      <c r="Q125" s="2">
        <f t="shared" si="81"/>
        <v>18058072.354622357</v>
      </c>
      <c r="T125" s="4">
        <f>0.1+0.8*(((Q125)-(MIN($Q$2:$Q$804)))/((MAX($Q$2:Q976))-(MIN($Q$2:$Q$804))))</f>
        <v>0.35631240986496393</v>
      </c>
      <c r="U125" s="4">
        <f>0.1+0.8*(((B125)-(MIN($B$2:$B$804)))/((MAX($B$2:$B$804))-(MIN($B$2:$B$804))))</f>
        <v>0.67569759832044562</v>
      </c>
      <c r="V125" s="4">
        <f>0.1+0.8*(((J125)-(MIN($J$2:$J$804)))/((MAX($J$2:$J$804))-(MIN($J$2:$J$804))))</f>
        <v>0.33156290775313263</v>
      </c>
      <c r="W125" s="4">
        <f>0.1+0.8*(((E125)-(MIN($E$2:$E$804)))/((MAX($E$2:$E$804))-(MIN($E$2:$E$804))))</f>
        <v>0.33156290775313246</v>
      </c>
      <c r="Y125" s="4">
        <f>(((Q125)-(MIN($Q$2:$Q$804)))/((MAX($Q$2:$Q$804))-(MIN($Q$2:$Q$804))))</f>
        <v>0.32039051233120486</v>
      </c>
      <c r="Z125" s="4">
        <f>(((B125)-(MIN($B$2:$B$804)))/((MAX($B$2:$B$804))-(MIN($B$2:$B$804))))</f>
        <v>0.71962199790055703</v>
      </c>
      <c r="AA125" s="4">
        <f>(((J125)-(MIN($J$2:$J$804)))/((MAX($J$2:$J$804))-(MIN($J$2:$J$804))))</f>
        <v>0.28945363469141577</v>
      </c>
      <c r="AB125" s="4">
        <f>(((C125)-(MIN($C$2:$C$804)))/((MAX($C$2:$C$804))-(MIN($C$2:$C$804))))</f>
        <v>0.44351613817653562</v>
      </c>
    </row>
    <row r="126" spans="1:28" x14ac:dyDescent="0.25">
      <c r="A126">
        <v>447.81474298660697</v>
      </c>
      <c r="B126">
        <v>1.07946765680761</v>
      </c>
      <c r="C126">
        <v>0.49139313943880097</v>
      </c>
      <c r="D126">
        <f t="shared" si="73"/>
        <v>0.79526765680761002</v>
      </c>
      <c r="E126">
        <v>22.35718272056733</v>
      </c>
      <c r="F126">
        <f t="shared" si="74"/>
        <v>1079.46765680761</v>
      </c>
      <c r="G126">
        <v>0.16300000000000001</v>
      </c>
      <c r="H126">
        <f t="shared" si="112"/>
        <v>22.35718272056733</v>
      </c>
      <c r="I126">
        <f t="shared" si="76"/>
        <v>8.1500000000000003E-2</v>
      </c>
      <c r="J126">
        <v>0.30360531248223199</v>
      </c>
      <c r="K126">
        <f t="shared" si="85"/>
        <v>0.30360531248223199</v>
      </c>
      <c r="M126">
        <f t="shared" si="80"/>
        <v>-1.1180291059198708</v>
      </c>
      <c r="Q126" s="2">
        <f t="shared" si="81"/>
        <v>18137494.653163508</v>
      </c>
      <c r="T126" s="4">
        <f>0.1+0.8*(((Q126)-(MIN($Q$2:$Q$804)))/((MAX($Q$2:Q977))-(MIN($Q$2:$Q$804))))</f>
        <v>0.35744829274908563</v>
      </c>
      <c r="U126" s="4">
        <f>0.1+0.8*(((B126)-(MIN($B$2:$B$804)))/((MAX($B$2:$B$804))-(MIN($B$2:$B$804))))</f>
        <v>0.67624414317981152</v>
      </c>
      <c r="V126" s="4">
        <f>0.1+0.8*(((J126)-(MIN($J$2:$J$804)))/((MAX($J$2:$J$804))-(MIN($J$2:$J$804))))</f>
        <v>0.32587182753586819</v>
      </c>
      <c r="W126" s="4">
        <f>0.1+0.8*(((E126)-(MIN($E$2:$E$804)))/((MAX($E$2:$E$804))-(MIN($E$2:$E$804))))</f>
        <v>0.32587182753586685</v>
      </c>
      <c r="Y126" s="4">
        <f>(((Q126)-(MIN($Q$2:$Q$804)))/((MAX($Q$2:$Q$804))-(MIN($Q$2:$Q$804))))</f>
        <v>0.32181036593635703</v>
      </c>
      <c r="Z126" s="4">
        <f>(((B126)-(MIN($B$2:$B$804)))/((MAX($B$2:$B$804))-(MIN($B$2:$B$804))))</f>
        <v>0.72030517897476443</v>
      </c>
      <c r="AA126" s="4">
        <f>(((J126)-(MIN($J$2:$J$804)))/((MAX($J$2:$J$804))-(MIN($J$2:$J$804))))</f>
        <v>0.2823397844198352</v>
      </c>
      <c r="AB126" s="4">
        <f>(((C126)-(MIN($C$2:$C$804)))/((MAX($C$2:$C$804))-(MIN($C$2:$C$804))))</f>
        <v>0.44969977002062311</v>
      </c>
    </row>
    <row r="127" spans="1:28" x14ac:dyDescent="0.25">
      <c r="A127">
        <v>449.91818998517903</v>
      </c>
      <c r="B127">
        <v>1.0796194723480199</v>
      </c>
      <c r="C127">
        <v>0.49607385502765999</v>
      </c>
      <c r="D127">
        <f t="shared" si="73"/>
        <v>0.79541947234801991</v>
      </c>
      <c r="E127">
        <v>22.349989805007745</v>
      </c>
      <c r="F127">
        <f t="shared" si="74"/>
        <v>1079.6194723480198</v>
      </c>
      <c r="G127">
        <v>0.16300000000000001</v>
      </c>
      <c r="H127">
        <f t="shared" ref="H127" si="114">E127-0.05</f>
        <v>22.299989805007744</v>
      </c>
      <c r="I127">
        <f t="shared" si="76"/>
        <v>8.1500000000000003E-2</v>
      </c>
      <c r="J127">
        <v>0.29749133425658297</v>
      </c>
      <c r="K127">
        <f t="shared" ref="K127" si="115">J127-0.00005</f>
        <v>0.29744133425658298</v>
      </c>
      <c r="M127">
        <f t="shared" si="80"/>
        <v>-1.1120562801255847</v>
      </c>
      <c r="Q127" s="2">
        <f t="shared" si="81"/>
        <v>18222688.942291576</v>
      </c>
      <c r="T127" s="4">
        <f>0.1+0.8*(((Q127)-(MIN($Q$2:$Q$804)))/((MAX($Q$2:Q978))-(MIN($Q$2:$Q$804))))</f>
        <v>0.35866672556484402</v>
      </c>
      <c r="U127" s="4">
        <f>0.1+0.8*(((B127)-(MIN($B$2:$B$804)))/((MAX($B$2:$B$804))-(MIN($B$2:$B$804))))</f>
        <v>0.67683040801501204</v>
      </c>
      <c r="V127" s="4">
        <f>0.1+0.8*(((J127)-(MIN($J$2:$J$804)))/((MAX($J$2:$J$804))-(MIN($J$2:$J$804))))</f>
        <v>0.31986034657338369</v>
      </c>
      <c r="W127" s="4">
        <f>0.1+0.8*(((E127)-(MIN($E$2:$E$804)))/((MAX($E$2:$E$804))-(MIN($E$2:$E$804))))</f>
        <v>0.3198603465733838</v>
      </c>
      <c r="Y127" s="4">
        <f>(((Q127)-(MIN($Q$2:$Q$804)))/((MAX($Q$2:$Q$804))-(MIN($Q$2:$Q$804))))</f>
        <v>0.32333340695605495</v>
      </c>
      <c r="Z127" s="4">
        <f>(((B127)-(MIN($B$2:$B$804)))/((MAX($B$2:$B$804))-(MIN($B$2:$B$804))))</f>
        <v>0.721038010018765</v>
      </c>
      <c r="AA127" s="4">
        <f>(((J127)-(MIN($J$2:$J$804)))/((MAX($J$2:$J$804))-(MIN($J$2:$J$804))))</f>
        <v>0.27482543321672964</v>
      </c>
      <c r="AB127" s="4">
        <f>(((C127)-(MIN($C$2:$C$804)))/((MAX($C$2:$C$804))-(MIN($C$2:$C$804))))</f>
        <v>0.45633279536568777</v>
      </c>
    </row>
    <row r="128" spans="1:28" x14ac:dyDescent="0.25">
      <c r="A128">
        <v>450.37468149587801</v>
      </c>
      <c r="B128">
        <v>1.07965241946076</v>
      </c>
      <c r="C128">
        <v>0.49708966713595798</v>
      </c>
      <c r="D128">
        <f t="shared" si="73"/>
        <v>0.79545241946075995</v>
      </c>
      <c r="E128">
        <v>22.348437143485626</v>
      </c>
      <c r="F128">
        <f t="shared" si="74"/>
        <v>1079.65241946076</v>
      </c>
      <c r="G128">
        <v>0.16300000000000001</v>
      </c>
      <c r="H128">
        <f t="shared" ref="H128:H131" si="116">E128</f>
        <v>22.348437143485626</v>
      </c>
      <c r="I128">
        <f t="shared" si="76"/>
        <v>8.1500000000000003E-2</v>
      </c>
      <c r="J128">
        <v>0.29617157196278199</v>
      </c>
      <c r="K128">
        <f t="shared" ref="K128" si="117">J128</f>
        <v>0.29617157196278199</v>
      </c>
      <c r="M128">
        <f t="shared" si="80"/>
        <v>-1.110760053374054</v>
      </c>
      <c r="Q128" s="2">
        <f t="shared" si="81"/>
        <v>18241177.865365654</v>
      </c>
      <c r="T128" s="4">
        <f>0.1+0.8*(((Q128)-(MIN($Q$2:$Q$804)))/((MAX($Q$2:Q979))-(MIN($Q$2:$Q$804))))</f>
        <v>0.35893115069042514</v>
      </c>
      <c r="U128" s="4">
        <f>0.1+0.8*(((B128)-(MIN($B$2:$B$804)))/((MAX($B$2:$B$804))-(MIN($B$2:$B$804))))</f>
        <v>0.67695763961178224</v>
      </c>
      <c r="V128" s="4">
        <f>0.1+0.8*(((J128)-(MIN($J$2:$J$804)))/((MAX($J$2:$J$804))-(MIN($J$2:$J$804))))</f>
        <v>0.31856270932127406</v>
      </c>
      <c r="W128" s="4">
        <f>0.1+0.8*(((E128)-(MIN($E$2:$E$804)))/((MAX($E$2:$E$804))-(MIN($E$2:$E$804))))</f>
        <v>0.31856270932127395</v>
      </c>
      <c r="Y128" s="4">
        <f>(((Q128)-(MIN($Q$2:$Q$804)))/((MAX($Q$2:$Q$804))-(MIN($Q$2:$Q$804))))</f>
        <v>0.32366393836303142</v>
      </c>
      <c r="Z128" s="4">
        <f>(((B128)-(MIN($B$2:$B$804)))/((MAX($B$2:$B$804))-(MIN($B$2:$B$804))))</f>
        <v>0.72119704951472774</v>
      </c>
      <c r="AA128" s="4">
        <f>(((J128)-(MIN($J$2:$J$804)))/((MAX($J$2:$J$804))-(MIN($J$2:$J$804))))</f>
        <v>0.27320338665159255</v>
      </c>
      <c r="AB128" s="4">
        <f>(((C128)-(MIN($C$2:$C$804)))/((MAX($C$2:$C$804))-(MIN($C$2:$C$804))))</f>
        <v>0.45777229907665912</v>
      </c>
    </row>
    <row r="129" spans="1:28" x14ac:dyDescent="0.25">
      <c r="A129">
        <v>450.83117300657801</v>
      </c>
      <c r="B129">
        <v>1.07968536657349</v>
      </c>
      <c r="C129">
        <v>0.49810547924425602</v>
      </c>
      <c r="D129">
        <f t="shared" si="73"/>
        <v>0.79548536657349</v>
      </c>
      <c r="E129">
        <v>22.346889481289704</v>
      </c>
      <c r="F129">
        <f t="shared" si="74"/>
        <v>1079.68536657349</v>
      </c>
      <c r="G129">
        <v>0.16300000000000001</v>
      </c>
      <c r="H129">
        <f t="shared" si="116"/>
        <v>22.346889481289704</v>
      </c>
      <c r="I129">
        <f t="shared" si="76"/>
        <v>8.1500000000000003E-2</v>
      </c>
      <c r="J129">
        <v>0.29485605909624701</v>
      </c>
      <c r="K129">
        <f t="shared" si="85"/>
        <v>0.29485605909624701</v>
      </c>
      <c r="M129">
        <f t="shared" si="80"/>
        <v>-1.1094638266225207</v>
      </c>
      <c r="Q129" s="2">
        <f t="shared" si="81"/>
        <v>18259666.788439773</v>
      </c>
      <c r="T129" s="4">
        <f>0.1+0.8*(((Q129)-(MIN($Q$2:$Q$804)))/((MAX($Q$2:Q980))-(MIN($Q$2:$Q$804))))</f>
        <v>0.35919557581600692</v>
      </c>
      <c r="U129" s="4">
        <f>0.1+0.8*(((B129)-(MIN($B$2:$B$804)))/((MAX($B$2:$B$804))-(MIN($B$2:$B$804))))</f>
        <v>0.67708487120851379</v>
      </c>
      <c r="V129" s="4">
        <f>0.1+0.8*(((J129)-(MIN($J$2:$J$804)))/((MAX($J$2:$J$804))-(MIN($J$2:$J$804))))</f>
        <v>0.31726925025727182</v>
      </c>
      <c r="W129" s="4">
        <f>0.1+0.8*(((E129)-(MIN($E$2:$E$804)))/((MAX($E$2:$E$804))-(MIN($E$2:$E$804))))</f>
        <v>0.31726925025727321</v>
      </c>
      <c r="Y129" s="4">
        <f>(((Q129)-(MIN($Q$2:$Q$804)))/((MAX($Q$2:$Q$804))-(MIN($Q$2:$Q$804))))</f>
        <v>0.32399446977000862</v>
      </c>
      <c r="Z129" s="4">
        <f>(((B129)-(MIN($B$2:$B$804)))/((MAX($B$2:$B$804))-(MIN($B$2:$B$804))))</f>
        <v>0.72135608901064219</v>
      </c>
      <c r="AA129" s="4">
        <f>(((J129)-(MIN($J$2:$J$804)))/((MAX($J$2:$J$804))-(MIN($J$2:$J$804))))</f>
        <v>0.27158656282158972</v>
      </c>
      <c r="AB129" s="4">
        <f>(((C129)-(MIN($C$2:$C$804)))/((MAX($C$2:$C$804))-(MIN($C$2:$C$804))))</f>
        <v>0.45921180278763057</v>
      </c>
    </row>
    <row r="130" spans="1:28" x14ac:dyDescent="0.25">
      <c r="A130">
        <v>451.086160964626</v>
      </c>
      <c r="B130">
        <v>1.0797037702388499</v>
      </c>
      <c r="C130">
        <v>0.49867289364120498</v>
      </c>
      <c r="D130">
        <f t="shared" si="73"/>
        <v>0.79550377023884988</v>
      </c>
      <c r="E130">
        <v>22.346028684603887</v>
      </c>
      <c r="F130">
        <f t="shared" si="74"/>
        <v>1079.70377023885</v>
      </c>
      <c r="G130">
        <v>0.16300000000000001</v>
      </c>
      <c r="H130">
        <f t="shared" si="116"/>
        <v>22.346028684603887</v>
      </c>
      <c r="I130">
        <f t="shared" si="76"/>
        <v>8.1500000000000003E-2</v>
      </c>
      <c r="J130">
        <v>0.29412438191330498</v>
      </c>
      <c r="K130">
        <f t="shared" si="85"/>
        <v>0.29412438191330498</v>
      </c>
      <c r="M130">
        <f t="shared" si="80"/>
        <v>-1.108739777642872</v>
      </c>
      <c r="Q130" s="2">
        <f t="shared" si="81"/>
        <v>18269994.368757635</v>
      </c>
      <c r="T130" s="4">
        <f>0.1+0.8*(((Q130)-(MIN($Q$2:$Q$804)))/((MAX($Q$2:Q981))-(MIN($Q$2:$Q$804))))</f>
        <v>0.35934327894136253</v>
      </c>
      <c r="U130" s="4">
        <f>0.1+0.8*(((B130)-(MIN($B$2:$B$804)))/((MAX($B$2:$B$804))-(MIN($B$2:$B$804))))</f>
        <v>0.67715594049305572</v>
      </c>
      <c r="V130" s="4">
        <f>0.1+0.8*(((J130)-(MIN($J$2:$J$804)))/((MAX($J$2:$J$804))-(MIN($J$2:$J$804))))</f>
        <v>0.31654983921365898</v>
      </c>
      <c r="W130" s="4">
        <f>0.1+0.8*(((E130)-(MIN($E$2:$E$804)))/((MAX($E$2:$E$804))-(MIN($E$2:$E$804))))</f>
        <v>0.31654983921365787</v>
      </c>
      <c r="Y130" s="4">
        <f>(((Q130)-(MIN($Q$2:$Q$804)))/((MAX($Q$2:$Q$804))-(MIN($Q$2:$Q$804))))</f>
        <v>0.32417909867670308</v>
      </c>
      <c r="Z130" s="4">
        <f>(((B130)-(MIN($B$2:$B$804)))/((MAX($B$2:$B$804))-(MIN($B$2:$B$804))))</f>
        <v>0.72144492561631968</v>
      </c>
      <c r="AA130" s="4">
        <f>(((J130)-(MIN($J$2:$J$804)))/((MAX($J$2:$J$804))-(MIN($J$2:$J$804))))</f>
        <v>0.27068729901707367</v>
      </c>
      <c r="AB130" s="4">
        <f>(((C130)-(MIN($C$2:$C$804)))/((MAX($C$2:$C$804))-(MIN($C$2:$C$804))))</f>
        <v>0.4600158837031802</v>
      </c>
    </row>
    <row r="131" spans="1:28" x14ac:dyDescent="0.25">
      <c r="A131">
        <v>451.34114892267399</v>
      </c>
      <c r="B131">
        <v>1.0797221739042</v>
      </c>
      <c r="C131">
        <v>0.499240308038153</v>
      </c>
      <c r="D131">
        <f t="shared" si="73"/>
        <v>0.79552217390419999</v>
      </c>
      <c r="E131">
        <v>22.345508792857444</v>
      </c>
      <c r="F131">
        <f t="shared" si="74"/>
        <v>1079.7221739042</v>
      </c>
      <c r="G131">
        <v>0.16300000000000001</v>
      </c>
      <c r="H131">
        <f t="shared" si="116"/>
        <v>22.345508792857444</v>
      </c>
      <c r="I131">
        <f t="shared" si="76"/>
        <v>8.1500000000000003E-2</v>
      </c>
      <c r="J131">
        <v>0.29368247392882801</v>
      </c>
      <c r="K131">
        <f t="shared" si="85"/>
        <v>0.29368247392882801</v>
      </c>
      <c r="M131">
        <f t="shared" si="80"/>
        <v>-1.1080157286632233</v>
      </c>
      <c r="Q131" s="2">
        <f t="shared" si="81"/>
        <v>18280321.949075498</v>
      </c>
      <c r="T131" s="4">
        <f>0.1+0.8*(((Q131)-(MIN($Q$2:$Q$804)))/((MAX($Q$2:Q982))-(MIN($Q$2:$Q$804))))</f>
        <v>0.35949098206671815</v>
      </c>
      <c r="U131" s="4">
        <f>0.1+0.8*(((B131)-(MIN($B$2:$B$804)))/((MAX($B$2:$B$804))-(MIN($B$2:$B$804))))</f>
        <v>0.67722700977756012</v>
      </c>
      <c r="V131" s="4">
        <f>0.1+0.8*(((J131)-(MIN($J$2:$J$804)))/((MAX($J$2:$J$804))-(MIN($J$2:$J$804))))</f>
        <v>0.31611533955765614</v>
      </c>
      <c r="W131" s="4">
        <f>0.1+0.8*(((E131)-(MIN($E$2:$E$804)))/((MAX($E$2:$E$804))-(MIN($E$2:$E$804))))</f>
        <v>0.31611533955765575</v>
      </c>
      <c r="Y131" s="4">
        <f>(((Q131)-(MIN($Q$2:$Q$804)))/((MAX($Q$2:$Q$804))-(MIN($Q$2:$Q$804))))</f>
        <v>0.3243637275833976</v>
      </c>
      <c r="Z131" s="4">
        <f>(((B131)-(MIN($B$2:$B$804)))/((MAX($B$2:$B$804))-(MIN($B$2:$B$804))))</f>
        <v>0.72153376222195009</v>
      </c>
      <c r="AA131" s="4">
        <f>(((J131)-(MIN($J$2:$J$804)))/((MAX($J$2:$J$804))-(MIN($J$2:$J$804))))</f>
        <v>0.27014417444707012</v>
      </c>
      <c r="AB131" s="4">
        <f>(((C131)-(MIN($C$2:$C$804)))/((MAX($C$2:$C$804))-(MIN($C$2:$C$804))))</f>
        <v>0.46081996461872843</v>
      </c>
    </row>
    <row r="132" spans="1:28" x14ac:dyDescent="0.25">
      <c r="A132">
        <v>451.66235861694202</v>
      </c>
      <c r="B132">
        <v>1.0797453570998601</v>
      </c>
      <c r="C132">
        <v>0.49995508298816399</v>
      </c>
      <c r="D132">
        <f t="shared" si="73"/>
        <v>0.79554535709986007</v>
      </c>
      <c r="E132">
        <v>22.345418499832512</v>
      </c>
      <c r="F132">
        <f t="shared" si="74"/>
        <v>1079.74535709986</v>
      </c>
      <c r="G132">
        <v>0.16300000000000001</v>
      </c>
      <c r="H132">
        <f t="shared" ref="H132" si="118">E132-0.05</f>
        <v>22.295418499832511</v>
      </c>
      <c r="I132">
        <f t="shared" si="76"/>
        <v>8.1500000000000003E-2</v>
      </c>
      <c r="J132">
        <v>0.29360572485763597</v>
      </c>
      <c r="K132">
        <f t="shared" ref="K132" si="119">J132-0.00005</f>
        <v>0.29355572485763598</v>
      </c>
      <c r="M132">
        <f t="shared" si="80"/>
        <v>-1.1071036402918017</v>
      </c>
      <c r="Q132" s="2">
        <f t="shared" si="81"/>
        <v>18293331.6572273</v>
      </c>
      <c r="T132" s="4">
        <f>0.1+0.8*(((Q132)-(MIN($Q$2:$Q$804)))/((MAX($Q$2:Q983))-(MIN($Q$2:$Q$804))))</f>
        <v>0.35967704448355176</v>
      </c>
      <c r="U132" s="4">
        <f>0.1+0.8*(((B132)-(MIN($B$2:$B$804)))/((MAX($B$2:$B$804))-(MIN($B$2:$B$804))))</f>
        <v>0.67731653613531217</v>
      </c>
      <c r="V132" s="4">
        <f>0.1+0.8*(((J132)-(MIN($J$2:$J$804)))/((MAX($J$2:$J$804))-(MIN($J$2:$J$804))))</f>
        <v>0.31603987713968024</v>
      </c>
      <c r="W132" s="4">
        <f>0.1+0.8*(((E132)-(MIN($E$2:$E$804)))/((MAX($E$2:$E$804))-(MIN($E$2:$E$804))))</f>
        <v>0.31603987713967935</v>
      </c>
      <c r="Y132" s="4">
        <f>(((Q132)-(MIN($Q$2:$Q$804)))/((MAX($Q$2:$Q$804))-(MIN($Q$2:$Q$804))))</f>
        <v>0.32459630560443964</v>
      </c>
      <c r="Z132" s="4">
        <f>(((B132)-(MIN($B$2:$B$804)))/((MAX($B$2:$B$804))-(MIN($B$2:$B$804))))</f>
        <v>0.72164567016914027</v>
      </c>
      <c r="AA132" s="4">
        <f>(((J132)-(MIN($J$2:$J$804)))/((MAX($J$2:$J$804))-(MIN($J$2:$J$804))))</f>
        <v>0.27004984642460028</v>
      </c>
      <c r="AB132" s="4">
        <f>(((C132)-(MIN($C$2:$C$804)))/((MAX($C$2:$C$804))-(MIN($C$2:$C$804))))</f>
        <v>0.46183286964776393</v>
      </c>
    </row>
    <row r="133" spans="1:28" x14ac:dyDescent="0.25">
      <c r="A133">
        <v>452.05275635336699</v>
      </c>
      <c r="B133">
        <v>1.0797735339179</v>
      </c>
      <c r="C133">
        <v>0.50082381929194397</v>
      </c>
      <c r="D133">
        <f t="shared" si="73"/>
        <v>0.79557353391789998</v>
      </c>
      <c r="E133">
        <v>22.345782807667614</v>
      </c>
      <c r="F133">
        <f t="shared" si="74"/>
        <v>1079.7735339179001</v>
      </c>
      <c r="G133">
        <v>0.16300000000000001</v>
      </c>
      <c r="H133">
        <f t="shared" ref="H133:H136" si="120">E133</f>
        <v>22.345782807667614</v>
      </c>
      <c r="I133">
        <f t="shared" si="76"/>
        <v>8.1500000000000003E-2</v>
      </c>
      <c r="J133">
        <v>0.29391538651747301</v>
      </c>
      <c r="K133">
        <f t="shared" ref="K133" si="121">J133</f>
        <v>0.29391538651747301</v>
      </c>
      <c r="M133">
        <f t="shared" si="80"/>
        <v>-1.1059950895787423</v>
      </c>
      <c r="Q133" s="2">
        <f t="shared" si="81"/>
        <v>18309143.6352113</v>
      </c>
      <c r="T133" s="4">
        <f>0.1+0.8*(((Q133)-(MIN($Q$2:$Q$804)))/((MAX($Q$2:Q984))-(MIN($Q$2:$Q$804))))</f>
        <v>0.3599031844402899</v>
      </c>
      <c r="U133" s="4">
        <f>0.1+0.8*(((B133)-(MIN($B$2:$B$804)))/((MAX($B$2:$B$804))-(MIN($B$2:$B$804))))</f>
        <v>0.67742534632391371</v>
      </c>
      <c r="V133" s="4">
        <f>0.1+0.8*(((J133)-(MIN($J$2:$J$804)))/((MAX($J$2:$J$804))-(MIN($J$2:$J$804))))</f>
        <v>0.31634434750320106</v>
      </c>
      <c r="W133" s="4">
        <f>0.1+0.8*(((E133)-(MIN($E$2:$E$804)))/((MAX($E$2:$E$804))-(MIN($E$2:$E$804))))</f>
        <v>0.31634434750320028</v>
      </c>
      <c r="Y133" s="4">
        <f>(((Q133)-(MIN($Q$2:$Q$804)))/((MAX($Q$2:$Q$804))-(MIN($Q$2:$Q$804))))</f>
        <v>0.3248789805503623</v>
      </c>
      <c r="Z133" s="4">
        <f>(((B133)-(MIN($B$2:$B$804)))/((MAX($B$2:$B$804))-(MIN($B$2:$B$804))))</f>
        <v>0.7217816829048922</v>
      </c>
      <c r="AA133" s="4">
        <f>(((J133)-(MIN($J$2:$J$804)))/((MAX($J$2:$J$804))-(MIN($J$2:$J$804))))</f>
        <v>0.27043043437900133</v>
      </c>
      <c r="AB133" s="4">
        <f>(((C133)-(MIN($C$2:$C$804)))/((MAX($C$2:$C$804))-(MIN($C$2:$C$804))))</f>
        <v>0.46306395276139423</v>
      </c>
    </row>
    <row r="134" spans="1:28" x14ac:dyDescent="0.25">
      <c r="A134">
        <v>452.54951043847598</v>
      </c>
      <c r="B134">
        <v>1.0798093869676499</v>
      </c>
      <c r="C134">
        <v>0.501929226079744</v>
      </c>
      <c r="D134">
        <f t="shared" si="73"/>
        <v>0.79560938696764993</v>
      </c>
      <c r="E134">
        <v>22.346604627557181</v>
      </c>
      <c r="F134">
        <f t="shared" si="74"/>
        <v>1079.80938696765</v>
      </c>
      <c r="G134">
        <v>0.16300000000000001</v>
      </c>
      <c r="H134">
        <f t="shared" si="120"/>
        <v>22.346604627557181</v>
      </c>
      <c r="I134">
        <f t="shared" si="76"/>
        <v>8.1500000000000003E-2</v>
      </c>
      <c r="J134">
        <v>0.29461393342360398</v>
      </c>
      <c r="K134">
        <f t="shared" si="85"/>
        <v>0.29461393342360398</v>
      </c>
      <c r="M134">
        <f t="shared" si="80"/>
        <v>-1.104584535561945</v>
      </c>
      <c r="Q134" s="2">
        <f t="shared" si="81"/>
        <v>18329263.2822388</v>
      </c>
      <c r="T134" s="4">
        <f>0.1+0.8*(((Q134)-(MIN($Q$2:$Q$804)))/((MAX($Q$2:Q985))-(MIN($Q$2:$Q$804))))</f>
        <v>0.36019093187536655</v>
      </c>
      <c r="U134" s="4">
        <f>0.1+0.8*(((B134)-(MIN($B$2:$B$804)))/((MAX($B$2:$B$804))-(MIN($B$2:$B$804))))</f>
        <v>0.67756379975395353</v>
      </c>
      <c r="V134" s="4">
        <f>0.1+0.8*(((J134)-(MIN($J$2:$J$804)))/((MAX($J$2:$J$804))-(MIN($J$2:$J$804))))</f>
        <v>0.31703118367968464</v>
      </c>
      <c r="W134" s="4">
        <f>0.1+0.8*(((E134)-(MIN($E$2:$E$804)))/((MAX($E$2:$E$804))-(MIN($E$2:$E$804))))</f>
        <v>0.31703118367968419</v>
      </c>
      <c r="Y134" s="4">
        <f>(((Q134)-(MIN($Q$2:$Q$804)))/((MAX($Q$2:$Q$804))-(MIN($Q$2:$Q$804))))</f>
        <v>0.3252386648442081</v>
      </c>
      <c r="Z134" s="4">
        <f>(((B134)-(MIN($B$2:$B$804)))/((MAX($B$2:$B$804))-(MIN($B$2:$B$804))))</f>
        <v>0.72195474969244189</v>
      </c>
      <c r="AA134" s="4">
        <f>(((J134)-(MIN($J$2:$J$804)))/((MAX($J$2:$J$804))-(MIN($J$2:$J$804))))</f>
        <v>0.2712889795996058</v>
      </c>
      <c r="AB134" s="4">
        <f>(((C134)-(MIN($C$2:$C$804)))/((MAX($C$2:$C$804))-(MIN($C$2:$C$804))))</f>
        <v>0.46463042077272482</v>
      </c>
    </row>
    <row r="135" spans="1:28" x14ac:dyDescent="0.25">
      <c r="A135">
        <v>453.23267302812201</v>
      </c>
      <c r="B135">
        <v>1.0798586939850401</v>
      </c>
      <c r="C135">
        <v>0.50344944017843696</v>
      </c>
      <c r="D135">
        <f t="shared" si="73"/>
        <v>0.79565869398504008</v>
      </c>
      <c r="E135">
        <v>22.347995229054426</v>
      </c>
      <c r="F135">
        <f t="shared" si="74"/>
        <v>1079.8586939850402</v>
      </c>
      <c r="G135">
        <v>0.16300000000000001</v>
      </c>
      <c r="H135">
        <f t="shared" si="120"/>
        <v>22.347995229054426</v>
      </c>
      <c r="I135">
        <f t="shared" si="76"/>
        <v>8.1500000000000003E-2</v>
      </c>
      <c r="J135">
        <v>0.29579594469626103</v>
      </c>
      <c r="K135">
        <f t="shared" si="85"/>
        <v>0.29579594469626103</v>
      </c>
      <c r="M135">
        <f t="shared" si="80"/>
        <v>-1.1026446667942036</v>
      </c>
      <c r="Q135" s="2">
        <f t="shared" si="81"/>
        <v>18356932.888947833</v>
      </c>
      <c r="T135" s="4">
        <f>0.1+0.8*(((Q135)-(MIN($Q$2:$Q$804)))/((MAX($Q$2:Q986))-(MIN($Q$2:$Q$804))))</f>
        <v>0.36058665742409113</v>
      </c>
      <c r="U135" s="4">
        <f>0.1+0.8*(((B135)-(MIN($B$2:$B$804)))/((MAX($B$2:$B$804))-(MIN($B$2:$B$804))))</f>
        <v>0.67775420826118815</v>
      </c>
      <c r="V135" s="4">
        <f>0.1+0.8*(((J135)-(MIN($J$2:$J$804)))/((MAX($J$2:$J$804))-(MIN($J$2:$J$804))))</f>
        <v>0.31819337922582036</v>
      </c>
      <c r="W135" s="4">
        <f>0.1+0.8*(((E135)-(MIN($E$2:$E$804)))/((MAX($E$2:$E$804))-(MIN($E$2:$E$804))))</f>
        <v>0.31819337922582147</v>
      </c>
      <c r="Y135" s="4">
        <f>(((Q135)-(MIN($Q$2:$Q$804)))/((MAX($Q$2:$Q$804))-(MIN($Q$2:$Q$804))))</f>
        <v>0.32573332178011394</v>
      </c>
      <c r="Z135" s="4">
        <f>(((B135)-(MIN($B$2:$B$804)))/((MAX($B$2:$B$804))-(MIN($B$2:$B$804))))</f>
        <v>0.72219276032648516</v>
      </c>
      <c r="AA135" s="4">
        <f>(((J135)-(MIN($J$2:$J$804)))/((MAX($J$2:$J$804))-(MIN($J$2:$J$804))))</f>
        <v>0.27274172403227542</v>
      </c>
      <c r="AB135" s="4">
        <f>(((C135)-(MIN($C$2:$C$804)))/((MAX($C$2:$C$804))-(MIN($C$2:$C$804))))</f>
        <v>0.46678471074294986</v>
      </c>
    </row>
    <row r="136" spans="1:28" x14ac:dyDescent="0.25">
      <c r="A136">
        <v>454.140573488109</v>
      </c>
      <c r="B136">
        <v>1.0799242213784399</v>
      </c>
      <c r="C136">
        <v>0.50546975437655095</v>
      </c>
      <c r="D136">
        <f t="shared" si="73"/>
        <v>0.7957242213784399</v>
      </c>
      <c r="E136">
        <v>22.34997470630012</v>
      </c>
      <c r="F136">
        <f t="shared" si="74"/>
        <v>1079.9242213784398</v>
      </c>
      <c r="G136">
        <v>0.16300000000000001</v>
      </c>
      <c r="H136">
        <f t="shared" si="120"/>
        <v>22.34997470630012</v>
      </c>
      <c r="I136">
        <f t="shared" si="76"/>
        <v>8.1500000000000003E-2</v>
      </c>
      <c r="J136">
        <v>0.29747850035510198</v>
      </c>
      <c r="K136">
        <f t="shared" si="85"/>
        <v>0.29747850035510198</v>
      </c>
      <c r="M136">
        <f t="shared" si="80"/>
        <v>-1.1000666454370047</v>
      </c>
      <c r="Q136" s="2">
        <f t="shared" si="81"/>
        <v>18393704.880036816</v>
      </c>
      <c r="T136" s="4">
        <f>0.1+0.8*(((Q136)-(MIN($Q$2:$Q$804)))/((MAX($Q$2:Q987))-(MIN($Q$2:$Q$804))))</f>
        <v>0.36111256357463417</v>
      </c>
      <c r="U136" s="4">
        <f>0.1+0.8*(((B136)-(MIN($B$2:$B$804)))/((MAX($B$2:$B$804))-(MIN($B$2:$B$804))))</f>
        <v>0.67800725486227353</v>
      </c>
      <c r="V136" s="4">
        <f>0.1+0.8*(((J136)-(MIN($J$2:$J$804)))/((MAX($J$2:$J$804))-(MIN($J$2:$J$804))))</f>
        <v>0.31984772782474247</v>
      </c>
      <c r="W136" s="4">
        <f>0.1+0.8*(((E136)-(MIN($E$2:$E$804)))/((MAX($E$2:$E$804))-(MIN($E$2:$E$804))))</f>
        <v>0.31984772782474269</v>
      </c>
      <c r="Y136" s="4">
        <f>(((Q136)-(MIN($Q$2:$Q$804)))/((MAX($Q$2:$Q$804))-(MIN($Q$2:$Q$804))))</f>
        <v>0.32639070446829266</v>
      </c>
      <c r="Z136" s="4">
        <f>(((B136)-(MIN($B$2:$B$804)))/((MAX($B$2:$B$804))-(MIN($B$2:$B$804))))</f>
        <v>0.72250906857784192</v>
      </c>
      <c r="AA136" s="4">
        <f>(((J136)-(MIN($J$2:$J$804)))/((MAX($J$2:$J$804))-(MIN($J$2:$J$804))))</f>
        <v>0.27480965978092808</v>
      </c>
      <c r="AB136" s="4">
        <f>(((C136)-(MIN($C$2:$C$804)))/((MAX($C$2:$C$804))-(MIN($C$2:$C$804))))</f>
        <v>0.46964769077809243</v>
      </c>
    </row>
    <row r="137" spans="1:28" x14ac:dyDescent="0.25">
      <c r="A137">
        <v>456.03536860801103</v>
      </c>
      <c r="B137">
        <v>1.0800609775435801</v>
      </c>
      <c r="C137">
        <v>0.50968616537309097</v>
      </c>
      <c r="D137">
        <f t="shared" si="73"/>
        <v>0.79586097754358009</v>
      </c>
      <c r="E137">
        <v>22.354208272673954</v>
      </c>
      <c r="F137">
        <f t="shared" si="74"/>
        <v>1080.0609775435801</v>
      </c>
      <c r="G137">
        <v>0.16300000000000001</v>
      </c>
      <c r="H137">
        <f t="shared" ref="H137" si="122">E137-0.05</f>
        <v>22.304208272673954</v>
      </c>
      <c r="I137">
        <f t="shared" si="76"/>
        <v>8.1500000000000003E-2</v>
      </c>
      <c r="J137">
        <v>0.30107703177285999</v>
      </c>
      <c r="K137">
        <f t="shared" ref="K137" si="123">J137-0.00005</f>
        <v>0.30102703177286</v>
      </c>
      <c r="M137">
        <f t="shared" si="80"/>
        <v>-1.0946862953855316</v>
      </c>
      <c r="Q137" s="2">
        <f t="shared" si="81"/>
        <v>18470448.303281128</v>
      </c>
      <c r="T137" s="4">
        <f>0.1+0.8*(((Q137)-(MIN($Q$2:$Q$804)))/((MAX($Q$2:Q988))-(MIN($Q$2:$Q$804))))</f>
        <v>0.3622101336844562</v>
      </c>
      <c r="U137" s="4">
        <f>0.1+0.8*(((B137)-(MIN($B$2:$B$804)))/((MAX($B$2:$B$804))-(MIN($B$2:$B$804))))</f>
        <v>0.67853536503071932</v>
      </c>
      <c r="V137" s="4">
        <f>0.1+0.8*(((J137)-(MIN($J$2:$J$804)))/((MAX($J$2:$J$804))-(MIN($J$2:$J$804))))</f>
        <v>0.32338593197143101</v>
      </c>
      <c r="W137" s="4">
        <f>0.1+0.8*(((E137)-(MIN($E$2:$E$804)))/((MAX($E$2:$E$804))-(MIN($E$2:$E$804))))</f>
        <v>0.32338593197143217</v>
      </c>
      <c r="Y137" s="4">
        <f>(((Q137)-(MIN($Q$2:$Q$804)))/((MAX($Q$2:$Q$804))-(MIN($Q$2:$Q$804))))</f>
        <v>0.32776266710557017</v>
      </c>
      <c r="Z137" s="4">
        <f>(((B137)-(MIN($B$2:$B$804)))/((MAX($B$2:$B$804))-(MIN($B$2:$B$804))))</f>
        <v>0.7231692062883992</v>
      </c>
      <c r="AA137" s="4">
        <f>(((J137)-(MIN($J$2:$J$804)))/((MAX($J$2:$J$804))-(MIN($J$2:$J$804))))</f>
        <v>0.27923241496428874</v>
      </c>
      <c r="AB137" s="4">
        <f>(((C137)-(MIN($C$2:$C$804)))/((MAX($C$2:$C$804))-(MIN($C$2:$C$804))))</f>
        <v>0.47562275174351987</v>
      </c>
    </row>
    <row r="138" spans="1:28" x14ac:dyDescent="0.25">
      <c r="A138">
        <v>458.79764959284199</v>
      </c>
      <c r="B138">
        <v>1.08026034419308</v>
      </c>
      <c r="C138">
        <v>0.51583295760283798</v>
      </c>
      <c r="D138">
        <f t="shared" si="73"/>
        <v>0.79606034419308003</v>
      </c>
      <c r="E138">
        <v>22.360430828337027</v>
      </c>
      <c r="F138">
        <f t="shared" si="74"/>
        <v>1080.2603441930801</v>
      </c>
      <c r="G138">
        <v>0.16300000000000001</v>
      </c>
      <c r="H138">
        <f t="shared" ref="H138:H141" si="124">E138</f>
        <v>22.360430828337027</v>
      </c>
      <c r="I138">
        <f t="shared" si="76"/>
        <v>8.1500000000000003E-2</v>
      </c>
      <c r="J138">
        <v>0.30636620408647203</v>
      </c>
      <c r="K138">
        <f t="shared" ref="K138" si="125">J138</f>
        <v>0.30636620408647203</v>
      </c>
      <c r="M138">
        <f t="shared" si="80"/>
        <v>-1.0868426829111193</v>
      </c>
      <c r="Q138" s="2">
        <f t="shared" si="81"/>
        <v>18582326.836486109</v>
      </c>
      <c r="T138" s="4">
        <f>0.1+0.8*(((Q138)-(MIN($Q$2:$Q$804)))/((MAX($Q$2:Q989))-(MIN($Q$2:$Q$804))))</f>
        <v>0.36381019957656002</v>
      </c>
      <c r="U138" s="4">
        <f>0.1+0.8*(((B138)-(MIN($B$2:$B$804)))/((MAX($B$2:$B$804))-(MIN($B$2:$B$804))))</f>
        <v>0.6793052575963815</v>
      </c>
      <c r="V138" s="4">
        <f>0.1+0.8*(((J138)-(MIN($J$2:$J$804)))/((MAX($J$2:$J$804))-(MIN($J$2:$J$804))))</f>
        <v>0.32858643440979285</v>
      </c>
      <c r="W138" s="4">
        <f>0.1+0.8*(((E138)-(MIN($E$2:$E$804)))/((MAX($E$2:$E$804))-(MIN($E$2:$E$804))))</f>
        <v>0.32858643440979335</v>
      </c>
      <c r="Y138" s="4">
        <f>(((Q138)-(MIN($Q$2:$Q$804)))/((MAX($Q$2:$Q$804))-(MIN($Q$2:$Q$804))))</f>
        <v>0.32976274947069995</v>
      </c>
      <c r="Z138" s="4">
        <f>(((B138)-(MIN($B$2:$B$804)))/((MAX($B$2:$B$804))-(MIN($B$2:$B$804))))</f>
        <v>0.72413157199547684</v>
      </c>
      <c r="AA138" s="4">
        <f>(((J138)-(MIN($J$2:$J$804)))/((MAX($J$2:$J$804))-(MIN($J$2:$J$804))))</f>
        <v>0.28573304301224101</v>
      </c>
      <c r="AB138" s="4">
        <f>(((C138)-(MIN($C$2:$C$804)))/((MAX($C$2:$C$804))-(MIN($C$2:$C$804))))</f>
        <v>0.48433334906069142</v>
      </c>
    </row>
    <row r="139" spans="1:28" x14ac:dyDescent="0.25">
      <c r="A139">
        <v>463.15944063035897</v>
      </c>
      <c r="B139">
        <v>1.08057515491282</v>
      </c>
      <c r="C139">
        <v>0.52506679482784702</v>
      </c>
      <c r="D139">
        <f t="shared" si="73"/>
        <v>0.79637515491281996</v>
      </c>
      <c r="E139">
        <v>22.370382031242809</v>
      </c>
      <c r="F139">
        <f t="shared" si="74"/>
        <v>1080.5751549128199</v>
      </c>
      <c r="G139">
        <v>0.16300000000000001</v>
      </c>
      <c r="H139">
        <f t="shared" si="124"/>
        <v>22.370382031242809</v>
      </c>
      <c r="I139">
        <f t="shared" si="76"/>
        <v>8.1500000000000003E-2</v>
      </c>
      <c r="J139">
        <v>0.31482472655638799</v>
      </c>
      <c r="K139">
        <f t="shared" si="85"/>
        <v>0.31482472655638799</v>
      </c>
      <c r="M139">
        <f t="shared" si="80"/>
        <v>-1.0744571946930406</v>
      </c>
      <c r="Q139" s="2">
        <f t="shared" si="81"/>
        <v>18758989.089929484</v>
      </c>
      <c r="T139" s="4">
        <f>0.1+0.8*(((Q139)-(MIN($Q$2:$Q$804)))/((MAX($Q$2:Q990))-(MIN($Q$2:$Q$804))))</f>
        <v>0.36633679013919318</v>
      </c>
      <c r="U139" s="4">
        <f>0.1+0.8*(((B139)-(MIN($B$2:$B$804)))/((MAX($B$2:$B$804))-(MIN($B$2:$B$804))))</f>
        <v>0.68052095958729342</v>
      </c>
      <c r="V139" s="4">
        <f>0.1+0.8*(((J139)-(MIN($J$2:$J$804)))/((MAX($J$2:$J$804))-(MIN($J$2:$J$804))))</f>
        <v>0.33690315470580745</v>
      </c>
      <c r="W139" s="4">
        <f>0.1+0.8*(((E139)-(MIN($E$2:$E$804)))/((MAX($E$2:$E$804))-(MIN($E$2:$E$804))))</f>
        <v>0.33690315470580678</v>
      </c>
      <c r="Y139" s="4">
        <f>(((Q139)-(MIN($Q$2:$Q$804)))/((MAX($Q$2:$Q$804))-(MIN($Q$2:$Q$804))))</f>
        <v>0.33292098767399148</v>
      </c>
      <c r="Z139" s="4">
        <f>(((B139)-(MIN($B$2:$B$804)))/((MAX($B$2:$B$804))-(MIN($B$2:$B$804))))</f>
        <v>0.72565119948411683</v>
      </c>
      <c r="AA139" s="4">
        <f>(((J139)-(MIN($J$2:$J$804)))/((MAX($J$2:$J$804))-(MIN($J$2:$J$804))))</f>
        <v>0.29612894338225931</v>
      </c>
      <c r="AB139" s="4">
        <f>(((C139)-(MIN($C$2:$C$804)))/((MAX($C$2:$C$804))-(MIN($C$2:$C$804))))</f>
        <v>0.49741858681610401</v>
      </c>
    </row>
    <row r="140" spans="1:28" x14ac:dyDescent="0.25">
      <c r="A140">
        <v>465.98733393757999</v>
      </c>
      <c r="B140">
        <v>1.0807792571083901</v>
      </c>
      <c r="C140">
        <v>0.53079777604754597</v>
      </c>
      <c r="D140">
        <f t="shared" si="73"/>
        <v>0.79657925710839006</v>
      </c>
      <c r="E140">
        <v>22.377007279808797</v>
      </c>
      <c r="F140">
        <f t="shared" si="74"/>
        <v>1080.7792571083901</v>
      </c>
      <c r="G140">
        <v>0.16300000000000001</v>
      </c>
      <c r="H140">
        <f t="shared" si="124"/>
        <v>22.377007279808797</v>
      </c>
      <c r="I140">
        <f t="shared" si="76"/>
        <v>8.1500000000000003E-2</v>
      </c>
      <c r="J140">
        <v>0.32045618783747698</v>
      </c>
      <c r="K140">
        <f t="shared" si="85"/>
        <v>0.32045618783747698</v>
      </c>
      <c r="M140">
        <f t="shared" si="80"/>
        <v>-1.0664272732829336</v>
      </c>
      <c r="Q140" s="2">
        <f t="shared" si="81"/>
        <v>18873525.068350751</v>
      </c>
      <c r="T140" s="4">
        <f>0.1+0.8*(((Q140)-(MIN($Q$2:$Q$804)))/((MAX($Q$2:Q991))-(MIN($Q$2:$Q$804))))</f>
        <v>0.36797486231658616</v>
      </c>
      <c r="U140" s="4">
        <f>0.1+0.8*(((B140)-(MIN($B$2:$B$804)))/((MAX($B$2:$B$804))-(MIN($B$2:$B$804))))</f>
        <v>0.68130913937262305</v>
      </c>
      <c r="V140" s="4">
        <f>0.1+0.8*(((J140)-(MIN($J$2:$J$804)))/((MAX($J$2:$J$804))-(MIN($J$2:$J$804))))</f>
        <v>0.34244020783763168</v>
      </c>
      <c r="W140" s="4">
        <f>0.1+0.8*(((E140)-(MIN($E$2:$E$804)))/((MAX($E$2:$E$804))-(MIN($E$2:$E$804))))</f>
        <v>0.3424402078376324</v>
      </c>
      <c r="Y140" s="4">
        <f>(((Q140)-(MIN($Q$2:$Q$804)))/((MAX($Q$2:$Q$804))-(MIN($Q$2:$Q$804))))</f>
        <v>0.33496857789573264</v>
      </c>
      <c r="Z140" s="4">
        <f>(((B140)-(MIN($B$2:$B$804)))/((MAX($B$2:$B$804))-(MIN($B$2:$B$804))))</f>
        <v>0.72663642421577879</v>
      </c>
      <c r="AA140" s="4">
        <f>(((J140)-(MIN($J$2:$J$804)))/((MAX($J$2:$J$804))-(MIN($J$2:$J$804))))</f>
        <v>0.30305025979703959</v>
      </c>
      <c r="AB140" s="4">
        <f>(((C140)-(MIN($C$2:$C$804)))/((MAX($C$2:$C$804))-(MIN($C$2:$C$804))))</f>
        <v>0.50553993983589274</v>
      </c>
    </row>
    <row r="141" spans="1:28" x14ac:dyDescent="0.25">
      <c r="A141">
        <v>468.81522724480101</v>
      </c>
      <c r="B141">
        <v>1.0793018392092999</v>
      </c>
      <c r="C141">
        <v>0.53652875726724503</v>
      </c>
      <c r="D141">
        <f t="shared" si="73"/>
        <v>0.79510183920929989</v>
      </c>
      <c r="E141">
        <v>22.383605698700791</v>
      </c>
      <c r="F141">
        <f t="shared" si="74"/>
        <v>1079.3018392092999</v>
      </c>
      <c r="G141">
        <v>0.16300000000000001</v>
      </c>
      <c r="H141">
        <f t="shared" si="124"/>
        <v>22.383605698700791</v>
      </c>
      <c r="I141">
        <f t="shared" si="76"/>
        <v>8.1500000000000003E-2</v>
      </c>
      <c r="J141">
        <v>0.32606484389567097</v>
      </c>
      <c r="K141">
        <f t="shared" si="85"/>
        <v>0.32606484389567097</v>
      </c>
      <c r="M141">
        <f t="shared" si="80"/>
        <v>-1.0583973518728267</v>
      </c>
      <c r="Q141" s="2">
        <f t="shared" si="81"/>
        <v>18988061.046772014</v>
      </c>
      <c r="T141" s="4">
        <f>0.1+0.8*(((Q141)-(MIN($Q$2:$Q$804)))/((MAX($Q$2:Q992))-(MIN($Q$2:$Q$804))))</f>
        <v>0.36961293449397903</v>
      </c>
      <c r="U141" s="4">
        <f>0.1+0.8*(((B141)-(MIN($B$2:$B$804)))/((MAX($B$2:$B$804))-(MIN($B$2:$B$804))))</f>
        <v>0.6756038067117256</v>
      </c>
      <c r="V141" s="4">
        <f>0.1+0.8*(((J141)-(MIN($J$2:$J$804)))/((MAX($J$2:$J$804))-(MIN($J$2:$J$804))))</f>
        <v>0.34795483806276262</v>
      </c>
      <c r="W141" s="4">
        <f>0.1+0.8*(((E141)-(MIN($E$2:$E$804)))/((MAX($E$2:$E$804))-(MIN($E$2:$E$804))))</f>
        <v>0.34795483806276378</v>
      </c>
      <c r="Y141" s="4">
        <f>(((Q141)-(MIN($Q$2:$Q$804)))/((MAX($Q$2:$Q$804))-(MIN($Q$2:$Q$804))))</f>
        <v>0.33701616811747381</v>
      </c>
      <c r="Z141" s="4">
        <f>(((B141)-(MIN($B$2:$B$804)))/((MAX($B$2:$B$804))-(MIN($B$2:$B$804))))</f>
        <v>0.719504758389657</v>
      </c>
      <c r="AA141" s="4">
        <f>(((J141)-(MIN($J$2:$J$804)))/((MAX($J$2:$J$804))-(MIN($J$2:$J$804))))</f>
        <v>0.30994354757845327</v>
      </c>
      <c r="AB141" s="4">
        <f>(((C141)-(MIN($C$2:$C$804)))/((MAX($C$2:$C$804))-(MIN($C$2:$C$804))))</f>
        <v>0.51366129285568174</v>
      </c>
    </row>
    <row r="142" spans="1:28" x14ac:dyDescent="0.25">
      <c r="A142">
        <v>471.50654405334097</v>
      </c>
      <c r="B142">
        <v>1.07730543395798</v>
      </c>
      <c r="C142">
        <v>0.54198295387594397</v>
      </c>
      <c r="D142">
        <f t="shared" si="73"/>
        <v>0.79310543395797994</v>
      </c>
      <c r="E142">
        <v>22.390014917945251</v>
      </c>
      <c r="F142">
        <f t="shared" si="74"/>
        <v>1077.3054339579799</v>
      </c>
      <c r="G142">
        <v>0.16300000000000001</v>
      </c>
      <c r="H142">
        <f t="shared" ref="H142" si="126">E142-0.05</f>
        <v>22.340014917945251</v>
      </c>
      <c r="I142">
        <f t="shared" si="76"/>
        <v>8.1500000000000003E-2</v>
      </c>
      <c r="J142">
        <v>0.33151268025346298</v>
      </c>
      <c r="K142">
        <f t="shared" ref="K142" si="127">J142-0.00005</f>
        <v>0.33146268025346298</v>
      </c>
      <c r="M142">
        <f t="shared" si="80"/>
        <v>-1.0507552451472681</v>
      </c>
      <c r="Q142" s="2">
        <f t="shared" si="81"/>
        <v>19097065.372755811</v>
      </c>
      <c r="T142" s="4">
        <f>0.1+0.8*(((Q142)-(MIN($Q$2:$Q$804)))/((MAX($Q$2:Q993))-(MIN($Q$2:$Q$804))))</f>
        <v>0.3711718940110732</v>
      </c>
      <c r="U142" s="4">
        <f>0.1+0.8*(((B142)-(MIN($B$2:$B$804)))/((MAX($B$2:$B$804))-(MIN($B$2:$B$804))))</f>
        <v>0.66789430482214029</v>
      </c>
      <c r="V142" s="4">
        <f>0.1+0.8*(((J142)-(MIN($J$2:$J$804)))/((MAX($J$2:$J$804))-(MIN($J$2:$J$804))))</f>
        <v>0.3533113446355548</v>
      </c>
      <c r="W142" s="4">
        <f>0.1+0.8*(((E142)-(MIN($E$2:$E$804)))/((MAX($E$2:$E$804))-(MIN($E$2:$E$804))))</f>
        <v>0.35331134463555536</v>
      </c>
      <c r="Y142" s="4">
        <f>(((Q142)-(MIN($Q$2:$Q$804)))/((MAX($Q$2:$Q$804))-(MIN($Q$2:$Q$804))))</f>
        <v>0.33896486751384153</v>
      </c>
      <c r="Z142" s="4">
        <f>(((B142)-(MIN($B$2:$B$804)))/((MAX($B$2:$B$804))-(MIN($B$2:$B$804))))</f>
        <v>0.7098678810276754</v>
      </c>
      <c r="AA142" s="4">
        <f>(((J142)-(MIN($J$2:$J$804)))/((MAX($J$2:$J$804))-(MIN($J$2:$J$804))))</f>
        <v>0.31663918079444353</v>
      </c>
      <c r="AB142" s="4">
        <f>(((C142)-(MIN($C$2:$C$804)))/((MAX($C$2:$C$804))-(MIN($C$2:$C$804))))</f>
        <v>0.52139041539168363</v>
      </c>
    </row>
    <row r="143" spans="1:28" x14ac:dyDescent="0.25">
      <c r="A143">
        <v>473.721440519711</v>
      </c>
      <c r="B143">
        <v>1.07566243491656</v>
      </c>
      <c r="C143">
        <v>0.54647164162803497</v>
      </c>
      <c r="D143">
        <f t="shared" si="73"/>
        <v>0.79146243491655999</v>
      </c>
      <c r="E143">
        <v>22.395298840408046</v>
      </c>
      <c r="F143">
        <f t="shared" si="74"/>
        <v>1075.66243491656</v>
      </c>
      <c r="G143">
        <v>0.16300000000000001</v>
      </c>
      <c r="H143">
        <f t="shared" ref="H143:H146" si="128">E143</f>
        <v>22.395298840408046</v>
      </c>
      <c r="I143">
        <f t="shared" si="76"/>
        <v>8.1500000000000003E-2</v>
      </c>
      <c r="J143">
        <v>0.33600401434683902</v>
      </c>
      <c r="K143">
        <f t="shared" ref="K143" si="129">J143</f>
        <v>0.33600401434683902</v>
      </c>
      <c r="M143">
        <f t="shared" si="80"/>
        <v>-1.0444659539243426</v>
      </c>
      <c r="Q143" s="2">
        <f t="shared" si="81"/>
        <v>19186773.613597043</v>
      </c>
      <c r="T143" s="4">
        <f>0.1+0.8*(((Q143)-(MIN($Q$2:$Q$804)))/((MAX($Q$2:Q994))-(MIN($Q$2:$Q$804))))</f>
        <v>0.37245488452139486</v>
      </c>
      <c r="U143" s="4">
        <f>0.1+0.8*(((B143)-(MIN($B$2:$B$804)))/((MAX($B$2:$B$804))-(MIN($B$2:$B$804))))</f>
        <v>0.6615495488132892</v>
      </c>
      <c r="V143" s="4">
        <f>0.1+0.8*(((J143)-(MIN($J$2:$J$804)))/((MAX($J$2:$J$804))-(MIN($J$2:$J$804))))</f>
        <v>0.35772738414404048</v>
      </c>
      <c r="W143" s="4">
        <f>0.1+0.8*(((E143)-(MIN($E$2:$E$804)))/((MAX($E$2:$E$804))-(MIN($E$2:$E$804))))</f>
        <v>0.35772738414404048</v>
      </c>
      <c r="Y143" s="4">
        <f>(((Q143)-(MIN($Q$2:$Q$804)))/((MAX($Q$2:$Q$804))-(MIN($Q$2:$Q$804))))</f>
        <v>0.34056860565174357</v>
      </c>
      <c r="Z143" s="4">
        <f>(((B143)-(MIN($B$2:$B$804)))/((MAX($B$2:$B$804))-(MIN($B$2:$B$804))))</f>
        <v>0.70193693601661156</v>
      </c>
      <c r="AA143" s="4">
        <f>(((J143)-(MIN($J$2:$J$804)))/((MAX($J$2:$J$804))-(MIN($J$2:$J$804))))</f>
        <v>0.3221592301800506</v>
      </c>
      <c r="AB143" s="4">
        <f>(((C143)-(MIN($C$2:$C$804)))/((MAX($C$2:$C$804))-(MIN($C$2:$C$804))))</f>
        <v>0.52775131877503967</v>
      </c>
    </row>
    <row r="144" spans="1:28" x14ac:dyDescent="0.25">
      <c r="A144">
        <v>476.08514430218298</v>
      </c>
      <c r="B144">
        <v>1.0739090513576599</v>
      </c>
      <c r="C144">
        <v>0.55126190084739501</v>
      </c>
      <c r="D144">
        <f t="shared" si="73"/>
        <v>0.7897090513576599</v>
      </c>
      <c r="E144">
        <v>22.401007659232334</v>
      </c>
      <c r="F144">
        <f t="shared" si="74"/>
        <v>1073.9090513576598</v>
      </c>
      <c r="G144">
        <v>0.16300000000000001</v>
      </c>
      <c r="H144">
        <f t="shared" si="128"/>
        <v>22.401007659232334</v>
      </c>
      <c r="I144">
        <f t="shared" si="76"/>
        <v>8.1500000000000003E-2</v>
      </c>
      <c r="J144">
        <v>0.34085651034748499</v>
      </c>
      <c r="K144">
        <f t="shared" si="85"/>
        <v>0.34085651034748499</v>
      </c>
      <c r="M144">
        <f t="shared" si="80"/>
        <v>-1.0377541180988692</v>
      </c>
      <c r="Q144" s="2">
        <f t="shared" si="81"/>
        <v>19282508.882226933</v>
      </c>
      <c r="T144" s="4">
        <f>0.1+0.8*(((Q144)-(MIN($Q$2:$Q$804)))/((MAX($Q$2:Q995))-(MIN($Q$2:$Q$804))))</f>
        <v>0.37382407245779214</v>
      </c>
      <c r="U144" s="4">
        <f>0.1+0.8*(((B144)-(MIN($B$2:$B$804)))/((MAX($B$2:$B$804))-(MIN($B$2:$B$804))))</f>
        <v>0.65477852181284901</v>
      </c>
      <c r="V144" s="4">
        <f>0.1+0.8*(((J144)-(MIN($J$2:$J$804)))/((MAX($J$2:$J$804))-(MIN($J$2:$J$804))))</f>
        <v>0.36249853089200246</v>
      </c>
      <c r="W144" s="4">
        <f>0.1+0.8*(((E144)-(MIN($E$2:$E$804)))/((MAX($E$2:$E$804))-(MIN($E$2:$E$804))))</f>
        <v>0.36249853089200179</v>
      </c>
      <c r="Y144" s="4">
        <f>(((Q144)-(MIN($Q$2:$Q$804)))/((MAX($Q$2:$Q$804))-(MIN($Q$2:$Q$804))))</f>
        <v>0.34228009057224018</v>
      </c>
      <c r="Z144" s="4">
        <f>(((B144)-(MIN($B$2:$B$804)))/((MAX($B$2:$B$804))-(MIN($B$2:$B$804))))</f>
        <v>0.69347315226606121</v>
      </c>
      <c r="AA144" s="4">
        <f>(((J144)-(MIN($J$2:$J$804)))/((MAX($J$2:$J$804))-(MIN($J$2:$J$804))))</f>
        <v>0.32812316361500304</v>
      </c>
      <c r="AB144" s="4">
        <f>(((C144)-(MIN($C$2:$C$804)))/((MAX($C$2:$C$804))-(MIN($C$2:$C$804))))</f>
        <v>0.53453957800768193</v>
      </c>
    </row>
    <row r="145" spans="1:28" x14ac:dyDescent="0.25">
      <c r="A145">
        <v>478.430549393489</v>
      </c>
      <c r="B145">
        <v>1.0721692416756801</v>
      </c>
      <c r="C145">
        <v>0.556015076116257</v>
      </c>
      <c r="D145">
        <f t="shared" si="73"/>
        <v>0.78796924167568005</v>
      </c>
      <c r="E145">
        <v>22.406731900948916</v>
      </c>
      <c r="F145">
        <f t="shared" si="74"/>
        <v>1072.16924167568</v>
      </c>
      <c r="G145">
        <v>0.16300000000000001</v>
      </c>
      <c r="H145">
        <f t="shared" si="128"/>
        <v>22.406731900948916</v>
      </c>
      <c r="I145">
        <f t="shared" si="76"/>
        <v>8.1500000000000003E-2</v>
      </c>
      <c r="J145">
        <v>0.34572211580657802</v>
      </c>
      <c r="K145">
        <f t="shared" si="85"/>
        <v>0.34572211580657802</v>
      </c>
      <c r="M145">
        <f t="shared" si="80"/>
        <v>-1.0310942421728713</v>
      </c>
      <c r="Q145" s="2">
        <f t="shared" si="81"/>
        <v>19377503.013102025</v>
      </c>
      <c r="T145" s="4">
        <f>0.1+0.8*(((Q145)-(MIN($Q$2:$Q$804)))/((MAX($Q$2:Q996))-(MIN($Q$2:$Q$804))))</f>
        <v>0.37518266078040452</v>
      </c>
      <c r="U145" s="4">
        <f>0.1+0.8*(((B145)-(MIN($B$2:$B$804)))/((MAX($B$2:$B$804))-(MIN($B$2:$B$804))))</f>
        <v>0.64805991294229315</v>
      </c>
      <c r="V145" s="4">
        <f>0.1+0.8*(((J145)-(MIN($J$2:$J$804)))/((MAX($J$2:$J$804))-(MIN($J$2:$J$804))))</f>
        <v>0.3672825673260206</v>
      </c>
      <c r="W145" s="4">
        <f>0.1+0.8*(((E145)-(MIN($E$2:$E$804)))/((MAX($E$2:$E$804))-(MIN($E$2:$E$804))))</f>
        <v>0.36728256732602127</v>
      </c>
      <c r="Y145" s="4">
        <f>(((Q145)-(MIN($Q$2:$Q$804)))/((MAX($Q$2:$Q$804))-(MIN($Q$2:$Q$804))))</f>
        <v>0.34397832597550565</v>
      </c>
      <c r="Z145" s="4">
        <f>(((B145)-(MIN($B$2:$B$804)))/((MAX($B$2:$B$804))-(MIN($B$2:$B$804))))</f>
        <v>0.68507489117786646</v>
      </c>
      <c r="AA145" s="4">
        <f>(((J145)-(MIN($J$2:$J$804)))/((MAX($J$2:$J$804))-(MIN($J$2:$J$804))))</f>
        <v>0.33410320915752573</v>
      </c>
      <c r="AB145" s="4">
        <f>(((C145)-(MIN($C$2:$C$804)))/((MAX($C$2:$C$804))-(MIN($C$2:$C$804))))</f>
        <v>0.54127528570650874</v>
      </c>
    </row>
    <row r="146" spans="1:28" x14ac:dyDescent="0.25">
      <c r="A146">
        <v>479.37592186653598</v>
      </c>
      <c r="B146">
        <v>1.0723343643727601</v>
      </c>
      <c r="C146">
        <v>0.557930958824711</v>
      </c>
      <c r="D146">
        <f t="shared" ref="D146:D209" si="130">B146-(1.163-0.8788)</f>
        <v>0.78813436437276008</v>
      </c>
      <c r="E146">
        <v>22.409036832749447</v>
      </c>
      <c r="F146">
        <f t="shared" ref="F146:F209" si="131">B146*1000</f>
        <v>1072.3343643727601</v>
      </c>
      <c r="G146">
        <v>0.16300000000000001</v>
      </c>
      <c r="H146">
        <f t="shared" si="128"/>
        <v>22.409036832749447</v>
      </c>
      <c r="I146">
        <f t="shared" ref="I146:I209" si="132">G146/2</f>
        <v>8.1500000000000003E-2</v>
      </c>
      <c r="J146">
        <v>0.347681307837031</v>
      </c>
      <c r="K146">
        <f t="shared" si="85"/>
        <v>0.347681307837031</v>
      </c>
      <c r="M146">
        <f t="shared" si="80"/>
        <v>-1.0284098174661607</v>
      </c>
      <c r="Q146" s="2">
        <f t="shared" si="81"/>
        <v>19415792.704193439</v>
      </c>
      <c r="T146" s="4">
        <f>0.1+0.8*(((Q146)-(MIN($Q$2:$Q$804)))/((MAX($Q$2:Q997))-(MIN($Q$2:$Q$804))))</f>
        <v>0.37573027279299964</v>
      </c>
      <c r="U146" s="4">
        <f>0.1+0.8*(((B146)-(MIN($B$2:$B$804)))/((MAX($B$2:$B$804))-(MIN($B$2:$B$804))))</f>
        <v>0.64869756591596173</v>
      </c>
      <c r="V146" s="4">
        <f>0.1+0.8*(((J146)-(MIN($J$2:$J$804)))/((MAX($J$2:$J$804))-(MIN($J$2:$J$804))))</f>
        <v>0.36920891464984817</v>
      </c>
      <c r="W146" s="4">
        <f>0.1+0.8*(((E146)-(MIN($E$2:$E$804)))/((MAX($E$2:$E$804))-(MIN($E$2:$E$804))))</f>
        <v>0.36920891464984695</v>
      </c>
      <c r="Y146" s="4">
        <f>(((Q146)-(MIN($Q$2:$Q$804)))/((MAX($Q$2:$Q$804))-(MIN($Q$2:$Q$804))))</f>
        <v>0.3446628409912495</v>
      </c>
      <c r="Z146" s="4">
        <f>(((B146)-(MIN($B$2:$B$804)))/((MAX($B$2:$B$804))-(MIN($B$2:$B$804))))</f>
        <v>0.68587195739495221</v>
      </c>
      <c r="AA146" s="4">
        <f>(((J146)-(MIN($J$2:$J$804)))/((MAX($J$2:$J$804))-(MIN($J$2:$J$804))))</f>
        <v>0.33651114331231019</v>
      </c>
      <c r="AB146" s="4">
        <f>(((C146)-(MIN($C$2:$C$804)))/((MAX($C$2:$C$804))-(MIN($C$2:$C$804))))</f>
        <v>0.54399027625060292</v>
      </c>
    </row>
    <row r="147" spans="1:28" x14ac:dyDescent="0.25">
      <c r="A147">
        <v>480.32129433958403</v>
      </c>
      <c r="B147">
        <v>1.07278749432057</v>
      </c>
      <c r="C147">
        <v>0.559846841533165</v>
      </c>
      <c r="D147">
        <f t="shared" si="130"/>
        <v>0.78858749432056996</v>
      </c>
      <c r="E147">
        <v>22.411183181553916</v>
      </c>
      <c r="F147">
        <f t="shared" si="131"/>
        <v>1072.78749432057</v>
      </c>
      <c r="G147">
        <v>0.16300000000000001</v>
      </c>
      <c r="H147">
        <f t="shared" ref="H147" si="133">E147-0.05</f>
        <v>22.361183181553915</v>
      </c>
      <c r="I147">
        <f t="shared" si="132"/>
        <v>8.1500000000000003E-2</v>
      </c>
      <c r="J147">
        <v>0.349505704320828</v>
      </c>
      <c r="K147">
        <f t="shared" ref="K147" si="134">J147-0.00005</f>
        <v>0.34945570432082801</v>
      </c>
      <c r="M147">
        <f t="shared" ref="M147:M210" si="135">STANDARDIZE(A147,$N$1,$O$1)</f>
        <v>-1.025725392759447</v>
      </c>
      <c r="Q147" s="2">
        <f t="shared" si="81"/>
        <v>19454082.395284895</v>
      </c>
      <c r="T147" s="4">
        <f>0.1+0.8*(((Q147)-(MIN($Q$2:$Q$804)))/((MAX($Q$2:Q998))-(MIN($Q$2:$Q$804))))</f>
        <v>0.37627788480559532</v>
      </c>
      <c r="U147" s="4">
        <f>0.1+0.8*(((B147)-(MIN($B$2:$B$804)))/((MAX($B$2:$B$804))-(MIN($B$2:$B$804))))</f>
        <v>0.65044741414269747</v>
      </c>
      <c r="V147" s="4">
        <f>0.1+0.8*(((J147)-(MIN($J$2:$J$804)))/((MAX($J$2:$J$804))-(MIN($J$2:$J$804))))</f>
        <v>0.37100272619539154</v>
      </c>
      <c r="W147" s="4">
        <f>0.1+0.8*(((E147)-(MIN($E$2:$E$804)))/((MAX($E$2:$E$804))-(MIN($E$2:$E$804))))</f>
        <v>0.37100272619539221</v>
      </c>
      <c r="Y147" s="4">
        <f>(((Q147)-(MIN($Q$2:$Q$804)))/((MAX($Q$2:$Q$804))-(MIN($Q$2:$Q$804))))</f>
        <v>0.34534735600699407</v>
      </c>
      <c r="Z147" s="4">
        <f>(((B147)-(MIN($B$2:$B$804)))/((MAX($B$2:$B$804))-(MIN($B$2:$B$804))))</f>
        <v>0.68805926767837178</v>
      </c>
      <c r="AA147" s="4">
        <f>(((J147)-(MIN($J$2:$J$804)))/((MAX($J$2:$J$804))-(MIN($J$2:$J$804))))</f>
        <v>0.33875340774423934</v>
      </c>
      <c r="AB147" s="4">
        <f>(((C147)-(MIN($C$2:$C$804)))/((MAX($C$2:$C$804))-(MIN($C$2:$C$804))))</f>
        <v>0.54670526679469711</v>
      </c>
    </row>
    <row r="148" spans="1:28" x14ac:dyDescent="0.25">
      <c r="A148">
        <v>481.95486027563499</v>
      </c>
      <c r="B148">
        <v>1.07357048480152</v>
      </c>
      <c r="C148">
        <v>0.56315741045623702</v>
      </c>
      <c r="D148">
        <f t="shared" si="130"/>
        <v>0.78937048480151994</v>
      </c>
      <c r="E148">
        <v>22.414872110805401</v>
      </c>
      <c r="F148">
        <f t="shared" si="131"/>
        <v>1073.57048480152</v>
      </c>
      <c r="G148">
        <v>0.16300000000000001</v>
      </c>
      <c r="H148">
        <f t="shared" ref="H148:H151" si="136">E148</f>
        <v>22.414872110805401</v>
      </c>
      <c r="I148">
        <f t="shared" si="132"/>
        <v>8.1500000000000003E-2</v>
      </c>
      <c r="J148">
        <v>0.352641294184592</v>
      </c>
      <c r="K148">
        <f t="shared" ref="K148" si="137">J148</f>
        <v>0.352641294184592</v>
      </c>
      <c r="M148">
        <f t="shared" si="135"/>
        <v>-1.0210868139095231</v>
      </c>
      <c r="Q148" s="2">
        <f t="shared" ref="Q148:Q211" si="138">A148/$R$1</f>
        <v>19520245.454663225</v>
      </c>
      <c r="T148" s="4">
        <f>0.1+0.8*(((Q148)-(MIN($Q$2:$Q$804)))/((MAX($Q$2:Q999))-(MIN($Q$2:$Q$804))))</f>
        <v>0.37722413652695586</v>
      </c>
      <c r="U148" s="4">
        <f>0.1+0.8*(((B148)-(MIN($B$2:$B$804)))/((MAX($B$2:$B$804))-(MIN($B$2:$B$804))))</f>
        <v>0.65347108210210603</v>
      </c>
      <c r="V148" s="4">
        <f>0.1+0.8*(((J148)-(MIN($J$2:$J$804)))/((MAX($J$2:$J$804))-(MIN($J$2:$J$804))))</f>
        <v>0.37408574973203079</v>
      </c>
      <c r="W148" s="4">
        <f>0.1+0.8*(((E148)-(MIN($E$2:$E$804)))/((MAX($E$2:$E$804))-(MIN($E$2:$E$804))))</f>
        <v>0.3740857497320299</v>
      </c>
      <c r="Y148" s="4">
        <f>(((Q148)-(MIN($Q$2:$Q$804)))/((MAX($Q$2:$Q$804))-(MIN($Q$2:$Q$804))))</f>
        <v>0.34653017065869474</v>
      </c>
      <c r="Z148" s="4">
        <f>(((B148)-(MIN($B$2:$B$804)))/((MAX($B$2:$B$804))-(MIN($B$2:$B$804))))</f>
        <v>0.69183885262763256</v>
      </c>
      <c r="AA148" s="4">
        <f>(((J148)-(MIN($J$2:$J$804)))/((MAX($J$2:$J$804))-(MIN($J$2:$J$804))))</f>
        <v>0.34260718716503852</v>
      </c>
      <c r="AB148" s="4">
        <f>(((C148)-(MIN($C$2:$C$804)))/((MAX($C$2:$C$804))-(MIN($C$2:$C$804))))</f>
        <v>0.55139666219278249</v>
      </c>
    </row>
    <row r="149" spans="1:28" x14ac:dyDescent="0.25">
      <c r="A149">
        <v>485.52543995657101</v>
      </c>
      <c r="B149">
        <v>1.07528191244577</v>
      </c>
      <c r="C149">
        <v>0.57039351269624405</v>
      </c>
      <c r="D149">
        <f t="shared" si="130"/>
        <v>0.79108191244576997</v>
      </c>
      <c r="E149">
        <v>22.423005063045252</v>
      </c>
      <c r="F149">
        <f t="shared" si="131"/>
        <v>1075.2819124457699</v>
      </c>
      <c r="G149">
        <v>0.16300000000000001</v>
      </c>
      <c r="H149">
        <f t="shared" si="136"/>
        <v>22.423005063045252</v>
      </c>
      <c r="I149">
        <f t="shared" si="132"/>
        <v>8.1500000000000003E-2</v>
      </c>
      <c r="J149">
        <v>0.35955430358846602</v>
      </c>
      <c r="K149">
        <f t="shared" si="85"/>
        <v>0.35955430358846602</v>
      </c>
      <c r="M149">
        <f t="shared" si="135"/>
        <v>-1.0109480034553844</v>
      </c>
      <c r="Q149" s="2">
        <f t="shared" si="138"/>
        <v>19664861.885644838</v>
      </c>
      <c r="T149" s="4">
        <f>0.1+0.8*(((Q149)-(MIN($Q$2:$Q$804)))/((MAX($Q$2:Q1000))-(MIN($Q$2:$Q$804))))</f>
        <v>0.37929241372028943</v>
      </c>
      <c r="U149" s="4">
        <f>0.1+0.8*(((B149)-(MIN($B$2:$B$804)))/((MAX($B$2:$B$804))-(MIN($B$2:$B$804))))</f>
        <v>0.66008008828885623</v>
      </c>
      <c r="V149" s="4">
        <f>0.1+0.8*(((J149)-(MIN($J$2:$J$804)))/((MAX($J$2:$J$804))-(MIN($J$2:$J$804))))</f>
        <v>0.38088286658313864</v>
      </c>
      <c r="W149" s="4">
        <f>0.1+0.8*(((E149)-(MIN($E$2:$E$804)))/((MAX($E$2:$E$804))-(MIN($E$2:$E$804))))</f>
        <v>0.38088286658313719</v>
      </c>
      <c r="Y149" s="4">
        <f>(((Q149)-(MIN($Q$2:$Q$804)))/((MAX($Q$2:$Q$804))-(MIN($Q$2:$Q$804))))</f>
        <v>0.34911551715036171</v>
      </c>
      <c r="Z149" s="4">
        <f>(((B149)-(MIN($B$2:$B$804)))/((MAX($B$2:$B$804))-(MIN($B$2:$B$804))))</f>
        <v>0.70010011036107034</v>
      </c>
      <c r="AA149" s="4">
        <f>(((J149)-(MIN($J$2:$J$804)))/((MAX($J$2:$J$804))-(MIN($J$2:$J$804))))</f>
        <v>0.35110358322892327</v>
      </c>
      <c r="AB149" s="4">
        <f>(((C149)-(MIN($C$2:$C$804)))/((MAX($C$2:$C$804))-(MIN($C$2:$C$804))))</f>
        <v>0.56165091683531798</v>
      </c>
    </row>
    <row r="150" spans="1:28" x14ac:dyDescent="0.25">
      <c r="A150">
        <v>488.418784928457</v>
      </c>
      <c r="B150">
        <v>1.07666873223743</v>
      </c>
      <c r="C150">
        <v>0.57625713762638198</v>
      </c>
      <c r="D150">
        <f t="shared" si="130"/>
        <v>0.79246873223742997</v>
      </c>
      <c r="E150">
        <v>22.429716243740753</v>
      </c>
      <c r="F150">
        <f t="shared" si="131"/>
        <v>1076.66873223743</v>
      </c>
      <c r="G150">
        <v>0.16300000000000001</v>
      </c>
      <c r="H150">
        <f t="shared" si="136"/>
        <v>22.429716243740753</v>
      </c>
      <c r="I150">
        <f t="shared" si="132"/>
        <v>8.1500000000000003E-2</v>
      </c>
      <c r="J150">
        <v>0.36525880717963999</v>
      </c>
      <c r="K150">
        <f t="shared" si="85"/>
        <v>0.36525880717963999</v>
      </c>
      <c r="M150">
        <f t="shared" si="135"/>
        <v>-1.0027322293039176</v>
      </c>
      <c r="Q150" s="2">
        <f t="shared" si="138"/>
        <v>19782048.802286636</v>
      </c>
      <c r="T150" s="4">
        <f>0.1+0.8*(((Q150)-(MIN($Q$2:$Q$804)))/((MAX($Q$2:Q1001))-(MIN($Q$2:$Q$804))))</f>
        <v>0.38096839912113312</v>
      </c>
      <c r="U150" s="4">
        <f>0.1+0.8*(((B150)-(MIN($B$2:$B$804)))/((MAX($B$2:$B$804))-(MIN($B$2:$B$804))))</f>
        <v>0.66543555897660778</v>
      </c>
      <c r="V150" s="4">
        <f>0.1+0.8*(((J150)-(MIN($J$2:$J$804)))/((MAX($J$2:$J$804))-(MIN($J$2:$J$804))))</f>
        <v>0.38649173751350996</v>
      </c>
      <c r="W150" s="4">
        <f>0.1+0.8*(((E150)-(MIN($E$2:$E$804)))/((MAX($E$2:$E$804))-(MIN($E$2:$E$804))))</f>
        <v>0.38649173751351007</v>
      </c>
      <c r="Y150" s="4">
        <f>(((Q150)-(MIN($Q$2:$Q$804)))/((MAX($Q$2:$Q$804))-(MIN($Q$2:$Q$804))))</f>
        <v>0.35121049890141637</v>
      </c>
      <c r="Z150" s="4">
        <f>(((B150)-(MIN($B$2:$B$804)))/((MAX($B$2:$B$804))-(MIN($B$2:$B$804))))</f>
        <v>0.70679444872075969</v>
      </c>
      <c r="AA150" s="4">
        <f>(((J150)-(MIN($J$2:$J$804)))/((MAX($J$2:$J$804))-(MIN($J$2:$J$804))))</f>
        <v>0.35811467189188745</v>
      </c>
      <c r="AB150" s="4">
        <f>(((C150)-(MIN($C$2:$C$804)))/((MAX($C$2:$C$804))-(MIN($C$2:$C$804))))</f>
        <v>0.5699602387834688</v>
      </c>
    </row>
    <row r="151" spans="1:28" x14ac:dyDescent="0.25">
      <c r="A151">
        <v>491.312129900343</v>
      </c>
      <c r="B151">
        <v>1.07805555202909</v>
      </c>
      <c r="C151">
        <v>0.58212076255652101</v>
      </c>
      <c r="D151">
        <f t="shared" si="130"/>
        <v>0.79385555202908997</v>
      </c>
      <c r="E151">
        <v>22.436467216132161</v>
      </c>
      <c r="F151">
        <f t="shared" si="131"/>
        <v>1078.05555202909</v>
      </c>
      <c r="G151">
        <v>0.16300000000000001</v>
      </c>
      <c r="H151">
        <f t="shared" si="136"/>
        <v>22.436467216132161</v>
      </c>
      <c r="I151">
        <f t="shared" si="132"/>
        <v>8.1500000000000003E-2</v>
      </c>
      <c r="J151">
        <v>0.370997133712338</v>
      </c>
      <c r="K151">
        <f t="shared" si="85"/>
        <v>0.370997133712338</v>
      </c>
      <c r="M151">
        <f t="shared" si="135"/>
        <v>-0.99451645515245068</v>
      </c>
      <c r="Q151" s="2">
        <f t="shared" si="138"/>
        <v>19899235.718928434</v>
      </c>
      <c r="T151" s="4">
        <f>0.1+0.8*(((Q151)-(MIN($Q$2:$Q$804)))/((MAX($Q$2:Q1002))-(MIN($Q$2:$Q$804))))</f>
        <v>0.3826443845219768</v>
      </c>
      <c r="U151" s="4">
        <f>0.1+0.8*(((B151)-(MIN($B$2:$B$804)))/((MAX($B$2:$B$804))-(MIN($B$2:$B$804))))</f>
        <v>0.67079102966435922</v>
      </c>
      <c r="V151" s="4">
        <f>0.1+0.8*(((J151)-(MIN($J$2:$J$804)))/((MAX($J$2:$J$804))-(MIN($J$2:$J$804))))</f>
        <v>0.39213386436360553</v>
      </c>
      <c r="W151" s="4">
        <f>0.1+0.8*(((E151)-(MIN($E$2:$E$804)))/((MAX($E$2:$E$804))-(MIN($E$2:$E$804))))</f>
        <v>0.39213386436360487</v>
      </c>
      <c r="Y151" s="4">
        <f>(((Q151)-(MIN($Q$2:$Q$804)))/((MAX($Q$2:$Q$804))-(MIN($Q$2:$Q$804))))</f>
        <v>0.35330548065247103</v>
      </c>
      <c r="Z151" s="4">
        <f>(((B151)-(MIN($B$2:$B$804)))/((MAX($B$2:$B$804))-(MIN($B$2:$B$804))))</f>
        <v>0.71348878708044905</v>
      </c>
      <c r="AA151" s="4">
        <f>(((J151)-(MIN($J$2:$J$804)))/((MAX($J$2:$J$804))-(MIN($J$2:$J$804))))</f>
        <v>0.36516733045450683</v>
      </c>
      <c r="AB151" s="4">
        <f>(((C151)-(MIN($C$2:$C$804)))/((MAX($C$2:$C$804))-(MIN($C$2:$C$804))))</f>
        <v>0.57826956073162106</v>
      </c>
    </row>
    <row r="152" spans="1:28" x14ac:dyDescent="0.25">
      <c r="A152">
        <v>493.96324479376199</v>
      </c>
      <c r="B152">
        <v>1.07932626763331</v>
      </c>
      <c r="C152">
        <v>0.58749348635294396</v>
      </c>
      <c r="D152">
        <f t="shared" si="130"/>
        <v>0.79512626763330996</v>
      </c>
      <c r="E152">
        <v>22.442736720421102</v>
      </c>
      <c r="F152">
        <f t="shared" si="131"/>
        <v>1079.32626763331</v>
      </c>
      <c r="G152">
        <v>0.16300000000000001</v>
      </c>
      <c r="H152">
        <f t="shared" ref="H152" si="139">E152-0.05</f>
        <v>22.392736720421102</v>
      </c>
      <c r="I152">
        <f t="shared" si="132"/>
        <v>8.1500000000000003E-2</v>
      </c>
      <c r="J152">
        <v>0.37632621235793701</v>
      </c>
      <c r="K152">
        <f t="shared" ref="K152" si="140">J152-0.00005</f>
        <v>0.37627621235793701</v>
      </c>
      <c r="M152">
        <f t="shared" si="135"/>
        <v>-0.98698850344756883</v>
      </c>
      <c r="Q152" s="2">
        <f t="shared" si="138"/>
        <v>20006611.77779514</v>
      </c>
      <c r="T152" s="4">
        <f>0.1+0.8*(((Q152)-(MIN($Q$2:$Q$804)))/((MAX($Q$2:Q1003))-(MIN($Q$2:$Q$804))))</f>
        <v>0.38418005686679002</v>
      </c>
      <c r="U152" s="4">
        <f>0.1+0.8*(((B152)-(MIN($B$2:$B$804)))/((MAX($B$2:$B$804))-(MIN($B$2:$B$804))))</f>
        <v>0.67569814175764908</v>
      </c>
      <c r="V152" s="4">
        <f>0.1+0.8*(((J152)-(MIN($J$2:$J$804)))/((MAX($J$2:$J$804))-(MIN($J$2:$J$804))))</f>
        <v>0.39737360412767708</v>
      </c>
      <c r="W152" s="4">
        <f>0.1+0.8*(((E152)-(MIN($E$2:$E$804)))/((MAX($E$2:$E$804))-(MIN($E$2:$E$804))))</f>
        <v>0.39737360412767719</v>
      </c>
      <c r="Y152" s="4">
        <f>(((Q152)-(MIN($Q$2:$Q$804)))/((MAX($Q$2:$Q$804))-(MIN($Q$2:$Q$804))))</f>
        <v>0.35522507108348744</v>
      </c>
      <c r="Z152" s="4">
        <f>(((B152)-(MIN($B$2:$B$804)))/((MAX($B$2:$B$804))-(MIN($B$2:$B$804))))</f>
        <v>0.71962267719706141</v>
      </c>
      <c r="AA152" s="4">
        <f>(((J152)-(MIN($J$2:$J$804)))/((MAX($J$2:$J$804))-(MIN($J$2:$J$804))))</f>
        <v>0.37171700515959638</v>
      </c>
      <c r="AB152" s="4">
        <f>(((C152)-(MIN($C$2:$C$804)))/((MAX($C$2:$C$804))-(MIN($C$2:$C$804))))</f>
        <v>0.5858832284363048</v>
      </c>
    </row>
    <row r="153" spans="1:28" x14ac:dyDescent="0.25">
      <c r="A153">
        <v>496.86158895361399</v>
      </c>
      <c r="B153">
        <v>1.08071548360409</v>
      </c>
      <c r="C153">
        <v>0.58942076286221001</v>
      </c>
      <c r="D153">
        <f t="shared" si="130"/>
        <v>0.79651548360408997</v>
      </c>
      <c r="E153">
        <v>22.449658823725855</v>
      </c>
      <c r="F153">
        <f t="shared" si="131"/>
        <v>1080.71548360409</v>
      </c>
      <c r="G153">
        <v>0.16300000000000001</v>
      </c>
      <c r="H153">
        <f t="shared" ref="H153:H156" si="141">E153</f>
        <v>22.449658823725855</v>
      </c>
      <c r="I153">
        <f t="shared" si="132"/>
        <v>8.1500000000000003E-2</v>
      </c>
      <c r="J153">
        <v>0.38221000016697698</v>
      </c>
      <c r="K153">
        <f t="shared" ref="K153:K216" si="142">J153</f>
        <v>0.38221000016697698</v>
      </c>
      <c r="M153">
        <f t="shared" si="135"/>
        <v>-0.97875853389262657</v>
      </c>
      <c r="Q153" s="2">
        <f t="shared" si="138"/>
        <v>20124001.172685865</v>
      </c>
      <c r="T153" s="4">
        <f>0.1+0.8*(((Q153)-(MIN($Q$2:$Q$804)))/((MAX($Q$2:Q1004))-(MIN($Q$2:$Q$804))))</f>
        <v>0.3858589380737435</v>
      </c>
      <c r="U153" s="4">
        <f>0.1+0.8*(((B153)-(MIN($B$2:$B$804)))/((MAX($B$2:$B$804))-(MIN($B$2:$B$804))))</f>
        <v>0.6810628657507809</v>
      </c>
      <c r="V153" s="4">
        <f>0.1+0.8*(((J153)-(MIN($J$2:$J$804)))/((MAX($J$2:$J$804))-(MIN($J$2:$J$804))))</f>
        <v>0.40315875368103316</v>
      </c>
      <c r="W153" s="4">
        <f>0.1+0.8*(((E153)-(MIN($E$2:$E$804)))/((MAX($E$2:$E$804))-(MIN($E$2:$E$804))))</f>
        <v>0.40315875368103293</v>
      </c>
      <c r="Y153" s="4">
        <f>(((Q153)-(MIN($Q$2:$Q$804)))/((MAX($Q$2:$Q$804))-(MIN($Q$2:$Q$804))))</f>
        <v>0.35732367259217929</v>
      </c>
      <c r="Z153" s="4">
        <f>(((B153)-(MIN($B$2:$B$804)))/((MAX($B$2:$B$804))-(MIN($B$2:$B$804))))</f>
        <v>0.72632858218847618</v>
      </c>
      <c r="AA153" s="4">
        <f>(((J153)-(MIN($J$2:$J$804)))/((MAX($J$2:$J$804))-(MIN($J$2:$J$804))))</f>
        <v>0.37894844210129147</v>
      </c>
      <c r="AB153" s="4">
        <f>(((C153)-(MIN($C$2:$C$804)))/((MAX($C$2:$C$804))-(MIN($C$2:$C$804))))</f>
        <v>0.58861436509483989</v>
      </c>
    </row>
    <row r="154" spans="1:28" x14ac:dyDescent="0.25">
      <c r="A154">
        <v>500.65871469200903</v>
      </c>
      <c r="B154">
        <v>1.08253549787014</v>
      </c>
      <c r="C154">
        <v>0.58942076286221001</v>
      </c>
      <c r="D154">
        <f t="shared" si="130"/>
        <v>0.79833549787014002</v>
      </c>
      <c r="E154">
        <v>22.458850804723753</v>
      </c>
      <c r="F154">
        <f t="shared" si="131"/>
        <v>1082.53549787014</v>
      </c>
      <c r="G154">
        <v>0.16300000000000001</v>
      </c>
      <c r="H154">
        <f t="shared" si="141"/>
        <v>22.458850804723753</v>
      </c>
      <c r="I154">
        <f t="shared" si="132"/>
        <v>8.1500000000000003E-2</v>
      </c>
      <c r="J154">
        <v>0.39002318401518998</v>
      </c>
      <c r="K154">
        <f t="shared" si="142"/>
        <v>0.39002318401518998</v>
      </c>
      <c r="M154">
        <f t="shared" si="135"/>
        <v>-0.96797643642602527</v>
      </c>
      <c r="Q154" s="2">
        <f t="shared" si="138"/>
        <v>20277793.223653667</v>
      </c>
      <c r="T154" s="4">
        <f>0.1+0.8*(((Q154)-(MIN($Q$2:$Q$804)))/((MAX($Q$2:Q1005))-(MIN($Q$2:$Q$804))))</f>
        <v>0.38805844327086125</v>
      </c>
      <c r="U154" s="4">
        <f>0.1+0.8*(((B154)-(MIN($B$2:$B$804)))/((MAX($B$2:$B$804))-(MIN($B$2:$B$804))))</f>
        <v>0.68809120001002422</v>
      </c>
      <c r="V154" s="4">
        <f>0.1+0.8*(((J154)-(MIN($J$2:$J$804)))/((MAX($J$2:$J$804))-(MIN($J$2:$J$804))))</f>
        <v>0.41084095407927512</v>
      </c>
      <c r="W154" s="4">
        <f>0.1+0.8*(((E154)-(MIN($E$2:$E$804)))/((MAX($E$2:$E$804))-(MIN($E$2:$E$804))))</f>
        <v>0.4108409540792749</v>
      </c>
      <c r="Y154" s="4">
        <f>(((Q154)-(MIN($Q$2:$Q$804)))/((MAX($Q$2:$Q$804))-(MIN($Q$2:$Q$804))))</f>
        <v>0.36007305408857659</v>
      </c>
      <c r="Z154" s="4">
        <f>(((B154)-(MIN($B$2:$B$804)))/((MAX($B$2:$B$804))-(MIN($B$2:$B$804))))</f>
        <v>0.73511400001253024</v>
      </c>
      <c r="AA154" s="4">
        <f>(((J154)-(MIN($J$2:$J$804)))/((MAX($J$2:$J$804))-(MIN($J$2:$J$804))))</f>
        <v>0.38855119259909388</v>
      </c>
      <c r="AB154" s="4">
        <f>(((C154)-(MIN($C$2:$C$804)))/((MAX($C$2:$C$804))-(MIN($C$2:$C$804))))</f>
        <v>0.58861436509483989</v>
      </c>
    </row>
    <row r="155" spans="1:28" x14ac:dyDescent="0.25">
      <c r="A155">
        <v>505.943279112813</v>
      </c>
      <c r="B155">
        <v>1.0849375469220901</v>
      </c>
      <c r="C155">
        <v>0.59352152094182797</v>
      </c>
      <c r="D155">
        <f t="shared" si="130"/>
        <v>0.80073754692209009</v>
      </c>
      <c r="E155">
        <v>22.471880394642909</v>
      </c>
      <c r="F155">
        <f t="shared" si="131"/>
        <v>1084.9375469220902</v>
      </c>
      <c r="G155">
        <v>0.16300000000000001</v>
      </c>
      <c r="H155">
        <f t="shared" si="141"/>
        <v>22.471880394642909</v>
      </c>
      <c r="I155">
        <f t="shared" si="132"/>
        <v>8.1500000000000003E-2</v>
      </c>
      <c r="J155">
        <v>0.401098335446474</v>
      </c>
      <c r="K155">
        <f t="shared" si="142"/>
        <v>0.401098335446474</v>
      </c>
      <c r="M155">
        <f t="shared" si="135"/>
        <v>-0.95297069456251626</v>
      </c>
      <c r="Q155" s="2">
        <f t="shared" si="138"/>
        <v>20491829.854710937</v>
      </c>
      <c r="T155" s="4">
        <f>0.1+0.8*(((Q155)-(MIN($Q$2:$Q$804)))/((MAX($Q$2:Q1006))-(MIN($Q$2:$Q$804))))</f>
        <v>0.39111955520364006</v>
      </c>
      <c r="U155" s="4">
        <f>0.1+0.8*(((B155)-(MIN($B$2:$B$804)))/((MAX($B$2:$B$804))-(MIN($B$2:$B$804))))</f>
        <v>0.69736717325876307</v>
      </c>
      <c r="V155" s="4">
        <f>0.1+0.8*(((J155)-(MIN($J$2:$J$804)))/((MAX($J$2:$J$804))-(MIN($J$2:$J$804))))</f>
        <v>0.42173043708503588</v>
      </c>
      <c r="W155" s="4">
        <f>0.1+0.8*(((E155)-(MIN($E$2:$E$804)))/((MAX($E$2:$E$804))-(MIN($E$2:$E$804))))</f>
        <v>0.42173043708503477</v>
      </c>
      <c r="Y155" s="4">
        <f>(((Q155)-(MIN($Q$2:$Q$804)))/((MAX($Q$2:$Q$804))-(MIN($Q$2:$Q$804))))</f>
        <v>0.36389944400455004</v>
      </c>
      <c r="Z155" s="4">
        <f>(((B155)-(MIN($B$2:$B$804)))/((MAX($B$2:$B$804))-(MIN($B$2:$B$804))))</f>
        <v>0.74670896657345387</v>
      </c>
      <c r="AA155" s="4">
        <f>(((J155)-(MIN($J$2:$J$804)))/((MAX($J$2:$J$804))-(MIN($J$2:$J$804))))</f>
        <v>0.40216304635629485</v>
      </c>
      <c r="AB155" s="4">
        <f>(((C155)-(MIN($C$2:$C$804)))/((MAX($C$2:$C$804))-(MIN($C$2:$C$804))))</f>
        <v>0.59442553472472015</v>
      </c>
    </row>
    <row r="156" spans="1:28" x14ac:dyDescent="0.25">
      <c r="A156">
        <v>511.53647835274103</v>
      </c>
      <c r="B156">
        <v>1.08711577560809</v>
      </c>
      <c r="C156">
        <v>0.59847614116094705</v>
      </c>
      <c r="D156">
        <f t="shared" si="130"/>
        <v>0.80291577560809002</v>
      </c>
      <c r="E156">
        <v>22.486073564395937</v>
      </c>
      <c r="F156">
        <f t="shared" si="131"/>
        <v>1087.11577560809</v>
      </c>
      <c r="G156">
        <v>0.16300000000000001</v>
      </c>
      <c r="H156">
        <f t="shared" si="141"/>
        <v>22.486073564395937</v>
      </c>
      <c r="I156">
        <f t="shared" si="132"/>
        <v>8.1500000000000003E-2</v>
      </c>
      <c r="J156">
        <v>0.41316252973654799</v>
      </c>
      <c r="K156">
        <f t="shared" si="142"/>
        <v>0.41316252973654799</v>
      </c>
      <c r="M156">
        <f t="shared" si="135"/>
        <v>-0.93708857121189104</v>
      </c>
      <c r="Q156" s="2">
        <f t="shared" si="138"/>
        <v>20718366.883464605</v>
      </c>
      <c r="T156" s="4">
        <f>0.1+0.8*(((Q156)-(MIN($Q$2:$Q$804)))/((MAX($Q$2:Q1007))-(MIN($Q$2:$Q$804))))</f>
        <v>0.39435944549021695</v>
      </c>
      <c r="U156" s="4">
        <f>0.1+0.8*(((B156)-(MIN($B$2:$B$804)))/((MAX($B$2:$B$804))-(MIN($B$2:$B$804))))</f>
        <v>0.70577882122430646</v>
      </c>
      <c r="V156" s="4">
        <f>0.1+0.8*(((J156)-(MIN($J$2:$J$804)))/((MAX($J$2:$J$804))-(MIN($J$2:$J$804))))</f>
        <v>0.43359238222547603</v>
      </c>
      <c r="W156" s="4">
        <f>0.1+0.8*(((E156)-(MIN($E$2:$E$804)))/((MAX($E$2:$E$804))-(MIN($E$2:$E$804))))</f>
        <v>0.4335923822254748</v>
      </c>
      <c r="Y156" s="4">
        <f>(((Q156)-(MIN($Q$2:$Q$804)))/((MAX($Q$2:$Q$804))-(MIN($Q$2:$Q$804))))</f>
        <v>0.36794930686277122</v>
      </c>
      <c r="Z156" s="4">
        <f>(((B156)-(MIN($B$2:$B$804)))/((MAX($B$2:$B$804))-(MIN($B$2:$B$804))))</f>
        <v>0.75722352653038305</v>
      </c>
      <c r="AA156" s="4">
        <f>(((J156)-(MIN($J$2:$J$804)))/((MAX($J$2:$J$804))-(MIN($J$2:$J$804))))</f>
        <v>0.41699047778184495</v>
      </c>
      <c r="AB156" s="4">
        <f>(((C156)-(MIN($C$2:$C$804)))/((MAX($C$2:$C$804))-(MIN($C$2:$C$804))))</f>
        <v>0.60144670934315014</v>
      </c>
    </row>
    <row r="157" spans="1:28" x14ac:dyDescent="0.25">
      <c r="A157">
        <v>512.43956278083795</v>
      </c>
      <c r="B157">
        <v>1.0874674749348601</v>
      </c>
      <c r="C157">
        <v>0.59927611988065399</v>
      </c>
      <c r="D157">
        <f t="shared" si="130"/>
        <v>0.80326747493486006</v>
      </c>
      <c r="E157">
        <v>22.488444540286086</v>
      </c>
      <c r="F157">
        <f t="shared" si="131"/>
        <v>1087.4674749348601</v>
      </c>
      <c r="G157">
        <v>0.16300000000000001</v>
      </c>
      <c r="H157">
        <f t="shared" ref="H157" si="143">E157-0.05</f>
        <v>22.438444540286085</v>
      </c>
      <c r="I157">
        <f t="shared" si="132"/>
        <v>8.1500000000000003E-2</v>
      </c>
      <c r="J157">
        <v>0.41517785924317202</v>
      </c>
      <c r="K157">
        <f t="shared" ref="K157" si="144">J157-0.00005</f>
        <v>0.41512785924317203</v>
      </c>
      <c r="M157">
        <f t="shared" si="135"/>
        <v>-0.93452422517882383</v>
      </c>
      <c r="Q157" s="2">
        <f t="shared" si="138"/>
        <v>20754943.814533737</v>
      </c>
      <c r="T157" s="4">
        <f>0.1+0.8*(((Q157)-(MIN($Q$2:$Q$804)))/((MAX($Q$2:Q1008))-(MIN($Q$2:$Q$804))))</f>
        <v>0.39488256192877746</v>
      </c>
      <c r="U157" s="4">
        <f>0.1+0.8*(((B157)-(MIN($B$2:$B$804)))/((MAX($B$2:$B$804))-(MIN($B$2:$B$804))))</f>
        <v>0.70713697564836775</v>
      </c>
      <c r="V157" s="4">
        <f>0.1+0.8*(((J157)-(MIN($J$2:$J$804)))/((MAX($J$2:$J$804))-(MIN($J$2:$J$804))))</f>
        <v>0.43557392591357402</v>
      </c>
      <c r="W157" s="4">
        <f>0.1+0.8*(((E157)-(MIN($E$2:$E$804)))/((MAX($E$2:$E$804))-(MIN($E$2:$E$804))))</f>
        <v>0.4355739259135748</v>
      </c>
      <c r="Y157" s="4">
        <f>(((Q157)-(MIN($Q$2:$Q$804)))/((MAX($Q$2:$Q$804))-(MIN($Q$2:$Q$804))))</f>
        <v>0.36860320241097178</v>
      </c>
      <c r="Z157" s="4">
        <f>(((B157)-(MIN($B$2:$B$804)))/((MAX($B$2:$B$804))-(MIN($B$2:$B$804))))</f>
        <v>0.75892121956045966</v>
      </c>
      <c r="AA157" s="4">
        <f>(((J157)-(MIN($J$2:$J$804)))/((MAX($J$2:$J$804))-(MIN($J$2:$J$804))))</f>
        <v>0.41946740739196753</v>
      </c>
      <c r="AB157" s="4">
        <f>(((C157)-(MIN($C$2:$C$804)))/((MAX($C$2:$C$804))-(MIN($C$2:$C$804))))</f>
        <v>0.60258035632993956</v>
      </c>
    </row>
    <row r="158" spans="1:28" x14ac:dyDescent="0.25">
      <c r="A158">
        <v>512.88298429230304</v>
      </c>
      <c r="B158">
        <v>1.0876401620527001</v>
      </c>
      <c r="C158">
        <v>0.59966891568356595</v>
      </c>
      <c r="D158">
        <f t="shared" si="130"/>
        <v>0.80344016205270008</v>
      </c>
      <c r="E158">
        <v>22.489594002533632</v>
      </c>
      <c r="F158">
        <f t="shared" si="131"/>
        <v>1087.6401620527001</v>
      </c>
      <c r="G158">
        <v>0.16300000000000001</v>
      </c>
      <c r="H158">
        <f t="shared" ref="H158:H161" si="145">E158</f>
        <v>22.489594002533632</v>
      </c>
      <c r="I158">
        <f t="shared" si="132"/>
        <v>8.1500000000000003E-2</v>
      </c>
      <c r="J158">
        <v>0.41615490215358802</v>
      </c>
      <c r="K158">
        <f t="shared" ref="K158" si="146">J158</f>
        <v>0.41615490215358802</v>
      </c>
      <c r="M158">
        <f t="shared" si="135"/>
        <v>-0.93326511123717559</v>
      </c>
      <c r="Q158" s="2">
        <f t="shared" si="138"/>
        <v>20772903.373523816</v>
      </c>
      <c r="T158" s="4">
        <f>0.1+0.8*(((Q158)-(MIN($Q$2:$Q$804)))/((MAX($Q$2:Q1009))-(MIN($Q$2:$Q$804))))</f>
        <v>0.39513941618807136</v>
      </c>
      <c r="U158" s="4">
        <f>0.1+0.8*(((B158)-(MIN($B$2:$B$804)))/((MAX($B$2:$B$804))-(MIN($B$2:$B$804))))</f>
        <v>0.70780384008404007</v>
      </c>
      <c r="V158" s="4">
        <f>0.1+0.8*(((J158)-(MIN($J$2:$J$804)))/((MAX($J$2:$J$804))-(MIN($J$2:$J$804))))</f>
        <v>0.43653458927198385</v>
      </c>
      <c r="W158" s="4">
        <f>0.1+0.8*(((E158)-(MIN($E$2:$E$804)))/((MAX($E$2:$E$804))-(MIN($E$2:$E$804))))</f>
        <v>0.4365345892719833</v>
      </c>
      <c r="Y158" s="4">
        <f>(((Q158)-(MIN($Q$2:$Q$804)))/((MAX($Q$2:$Q$804))-(MIN($Q$2:$Q$804))))</f>
        <v>0.36892427023508911</v>
      </c>
      <c r="Z158" s="4">
        <f>(((B158)-(MIN($B$2:$B$804)))/((MAX($B$2:$B$804))-(MIN($B$2:$B$804))))</f>
        <v>0.75975480010505003</v>
      </c>
      <c r="AA158" s="4">
        <f>(((J158)-(MIN($J$2:$J$804)))/((MAX($J$2:$J$804))-(MIN($J$2:$J$804))))</f>
        <v>0.42066823658997976</v>
      </c>
      <c r="AB158" s="4">
        <f>(((C158)-(MIN($C$2:$C$804)))/((MAX($C$2:$C$804))-(MIN($C$2:$C$804))))</f>
        <v>0.60313698585948228</v>
      </c>
    </row>
    <row r="159" spans="1:28" x14ac:dyDescent="0.25">
      <c r="A159">
        <v>513.15651591581604</v>
      </c>
      <c r="B159">
        <v>1.0877466868524299</v>
      </c>
      <c r="C159">
        <v>0.59991121803223901</v>
      </c>
      <c r="D159">
        <f t="shared" si="130"/>
        <v>0.80354668685242991</v>
      </c>
      <c r="E159">
        <v>22.490202719547593</v>
      </c>
      <c r="F159">
        <f t="shared" si="131"/>
        <v>1087.74668685243</v>
      </c>
      <c r="G159">
        <v>0.16300000000000001</v>
      </c>
      <c r="H159">
        <f t="shared" si="145"/>
        <v>22.490202719547593</v>
      </c>
      <c r="I159">
        <f t="shared" si="132"/>
        <v>8.1500000000000003E-2</v>
      </c>
      <c r="J159">
        <v>0.41667231161545498</v>
      </c>
      <c r="K159">
        <f t="shared" si="142"/>
        <v>0.41667231161545498</v>
      </c>
      <c r="M159">
        <f t="shared" si="135"/>
        <v>-0.9324884067432756</v>
      </c>
      <c r="Q159" s="2">
        <f t="shared" si="138"/>
        <v>20783982.013601299</v>
      </c>
      <c r="T159" s="4">
        <f>0.1+0.8*(((Q159)-(MIN($Q$2:$Q$804)))/((MAX($Q$2:Q1010))-(MIN($Q$2:$Q$804))))</f>
        <v>0.39529786082987228</v>
      </c>
      <c r="U159" s="4">
        <f>0.1+0.8*(((B159)-(MIN($B$2:$B$804)))/((MAX($B$2:$B$804))-(MIN($B$2:$B$804))))</f>
        <v>0.70821520603504717</v>
      </c>
      <c r="V159" s="4">
        <f>0.1+0.8*(((J159)-(MIN($J$2:$J$804)))/((MAX($J$2:$J$804))-(MIN($J$2:$J$804))))</f>
        <v>0.43704332466733964</v>
      </c>
      <c r="W159" s="4">
        <f>0.1+0.8*(((E159)-(MIN($E$2:$E$804)))/((MAX($E$2:$E$804))-(MIN($E$2:$E$804))))</f>
        <v>0.43704332466733897</v>
      </c>
      <c r="Y159" s="4">
        <f>(((Q159)-(MIN($Q$2:$Q$804)))/((MAX($Q$2:$Q$804))-(MIN($Q$2:$Q$804))))</f>
        <v>0.3691223260373403</v>
      </c>
      <c r="Z159" s="4">
        <f>(((B159)-(MIN($B$2:$B$804)))/((MAX($B$2:$B$804))-(MIN($B$2:$B$804))))</f>
        <v>0.76026900754380899</v>
      </c>
      <c r="AA159" s="4">
        <f>(((J159)-(MIN($J$2:$J$804)))/((MAX($J$2:$J$804))-(MIN($J$2:$J$804))))</f>
        <v>0.42130415583417458</v>
      </c>
      <c r="AB159" s="4">
        <f>(((C159)-(MIN($C$2:$C$804)))/((MAX($C$2:$C$804))-(MIN($C$2:$C$804))))</f>
        <v>0.60348035165246972</v>
      </c>
    </row>
    <row r="160" spans="1:28" x14ac:dyDescent="0.25">
      <c r="A160">
        <v>513.43004753932996</v>
      </c>
      <c r="B160">
        <v>1.08785321165216</v>
      </c>
      <c r="C160">
        <v>0.60015352038091097</v>
      </c>
      <c r="D160">
        <f t="shared" si="130"/>
        <v>0.80365321165215997</v>
      </c>
      <c r="E160">
        <v>22.490596066478666</v>
      </c>
      <c r="F160">
        <f t="shared" si="131"/>
        <v>1087.8532116521599</v>
      </c>
      <c r="G160">
        <v>0.16300000000000001</v>
      </c>
      <c r="H160">
        <f t="shared" si="145"/>
        <v>22.490596066478666</v>
      </c>
      <c r="I160">
        <f t="shared" si="132"/>
        <v>8.1500000000000003E-2</v>
      </c>
      <c r="J160">
        <v>0.41700665650686503</v>
      </c>
      <c r="K160">
        <f t="shared" si="142"/>
        <v>0.41700665650686503</v>
      </c>
      <c r="M160">
        <f t="shared" si="135"/>
        <v>-0.93171170224937294</v>
      </c>
      <c r="Q160" s="2">
        <f t="shared" si="138"/>
        <v>20795060.653678816</v>
      </c>
      <c r="T160" s="4">
        <f>0.1+0.8*(((Q160)-(MIN($Q$2:$Q$804)))/((MAX($Q$2:Q1011))-(MIN($Q$2:$Q$804))))</f>
        <v>0.39545630547167365</v>
      </c>
      <c r="U160" s="4">
        <f>0.1+0.8*(((B160)-(MIN($B$2:$B$804)))/((MAX($B$2:$B$804))-(MIN($B$2:$B$804))))</f>
        <v>0.70862657198605516</v>
      </c>
      <c r="V160" s="4">
        <f>0.1+0.8*(((J160)-(MIN($J$2:$J$804)))/((MAX($J$2:$J$804))-(MIN($J$2:$J$804))))</f>
        <v>0.43737206446251653</v>
      </c>
      <c r="W160" s="4">
        <f>0.1+0.8*(((E160)-(MIN($E$2:$E$804)))/((MAX($E$2:$E$804))-(MIN($E$2:$E$804))))</f>
        <v>0.43737206446251775</v>
      </c>
      <c r="Y160" s="4">
        <f>(((Q160)-(MIN($Q$2:$Q$804)))/((MAX($Q$2:$Q$804))-(MIN($Q$2:$Q$804))))</f>
        <v>0.36932038183959204</v>
      </c>
      <c r="Z160" s="4">
        <f>(((B160)-(MIN($B$2:$B$804)))/((MAX($B$2:$B$804))-(MIN($B$2:$B$804))))</f>
        <v>0.76078321498256896</v>
      </c>
      <c r="AA160" s="4">
        <f>(((J160)-(MIN($J$2:$J$804)))/((MAX($J$2:$J$804))-(MIN($J$2:$J$804))))</f>
        <v>0.42171508057814561</v>
      </c>
      <c r="AB160" s="4">
        <f>(((C160)-(MIN($C$2:$C$804)))/((MAX($C$2:$C$804))-(MIN($C$2:$C$804))))</f>
        <v>0.6038237174454556</v>
      </c>
    </row>
    <row r="161" spans="1:28" x14ac:dyDescent="0.25">
      <c r="A161">
        <v>513.75034120320299</v>
      </c>
      <c r="B161">
        <v>1.0879779475710201</v>
      </c>
      <c r="C161">
        <v>0.60043724591883896</v>
      </c>
      <c r="D161">
        <f t="shared" si="130"/>
        <v>0.80377794757102006</v>
      </c>
      <c r="E161">
        <v>22.49088257251594</v>
      </c>
      <c r="F161">
        <f t="shared" si="131"/>
        <v>1087.97794757102</v>
      </c>
      <c r="G161">
        <v>0.16300000000000001</v>
      </c>
      <c r="H161">
        <f t="shared" si="145"/>
        <v>22.49088257251594</v>
      </c>
      <c r="I161">
        <f t="shared" si="132"/>
        <v>8.1500000000000003E-2</v>
      </c>
      <c r="J161">
        <v>0.41725018663854901</v>
      </c>
      <c r="K161">
        <f t="shared" si="142"/>
        <v>0.41725018663854901</v>
      </c>
      <c r="M161">
        <f t="shared" si="135"/>
        <v>-0.93080221498459947</v>
      </c>
      <c r="Q161" s="2">
        <f t="shared" si="138"/>
        <v>20808033.260559052</v>
      </c>
      <c r="T161" s="4">
        <f>0.1+0.8*(((Q161)-(MIN($Q$2:$Q$804)))/((MAX($Q$2:Q1012))-(MIN($Q$2:$Q$804))))</f>
        <v>0.39564183727304891</v>
      </c>
      <c r="U161" s="4">
        <f>0.1+0.8*(((B161)-(MIN($B$2:$B$804)))/((MAX($B$2:$B$804))-(MIN($B$2:$B$804))))</f>
        <v>0.70910826366739854</v>
      </c>
      <c r="V161" s="4">
        <f>0.1+0.8*(((J161)-(MIN($J$2:$J$804)))/((MAX($J$2:$J$804))-(MIN($J$2:$J$804))))</f>
        <v>0.43761151195421155</v>
      </c>
      <c r="W161" s="4">
        <f>0.1+0.8*(((E161)-(MIN($E$2:$E$804)))/((MAX($E$2:$E$804))-(MIN($E$2:$E$804))))</f>
        <v>0.43761151195421122</v>
      </c>
      <c r="Y161" s="4">
        <f>(((Q161)-(MIN($Q$2:$Q$804)))/((MAX($Q$2:$Q$804))-(MIN($Q$2:$Q$804))))</f>
        <v>0.36955229659131106</v>
      </c>
      <c r="Z161" s="4">
        <f>(((B161)-(MIN($B$2:$B$804)))/((MAX($B$2:$B$804))-(MIN($B$2:$B$804))))</f>
        <v>0.7613853295842482</v>
      </c>
      <c r="AA161" s="4">
        <f>(((J161)-(MIN($J$2:$J$804)))/((MAX($J$2:$J$804))-(MIN($J$2:$J$804))))</f>
        <v>0.42201438994276436</v>
      </c>
      <c r="AB161" s="4">
        <f>(((C161)-(MIN($C$2:$C$804)))/((MAX($C$2:$C$804))-(MIN($C$2:$C$804))))</f>
        <v>0.60422578389200443</v>
      </c>
    </row>
    <row r="162" spans="1:28" x14ac:dyDescent="0.25">
      <c r="A162">
        <v>514.41373855147197</v>
      </c>
      <c r="B162">
        <v>1.08823630259687</v>
      </c>
      <c r="C162">
        <v>0.60102490278104703</v>
      </c>
      <c r="D162">
        <f t="shared" si="130"/>
        <v>0.80403630259686998</v>
      </c>
      <c r="E162">
        <v>22.491164095332678</v>
      </c>
      <c r="F162">
        <f t="shared" si="131"/>
        <v>1088.23630259687</v>
      </c>
      <c r="G162">
        <v>0.16300000000000001</v>
      </c>
      <c r="H162">
        <f t="shared" ref="H162" si="147">E162-0.05</f>
        <v>22.441164095332677</v>
      </c>
      <c r="I162">
        <f t="shared" si="132"/>
        <v>8.1500000000000003E-2</v>
      </c>
      <c r="J162">
        <v>0.417489481032775</v>
      </c>
      <c r="K162">
        <f t="shared" ref="K162" si="148">J162-0.00005</f>
        <v>0.41743948103277501</v>
      </c>
      <c r="M162">
        <f t="shared" si="135"/>
        <v>-0.9289184704470419</v>
      </c>
      <c r="Q162" s="2">
        <f t="shared" si="138"/>
        <v>20834902.330962818</v>
      </c>
      <c r="T162" s="4">
        <f>0.1+0.8*(((Q162)-(MIN($Q$2:$Q$804)))/((MAX($Q$2:Q1013))-(MIN($Q$2:$Q$804))))</f>
        <v>0.3960261137010106</v>
      </c>
      <c r="U162" s="4">
        <f>0.1+0.8*(((B162)-(MIN($B$2:$B$804)))/((MAX($B$2:$B$804))-(MIN($B$2:$B$804))))</f>
        <v>0.71010595116529351</v>
      </c>
      <c r="V162" s="4">
        <f>0.1+0.8*(((J162)-(MIN($J$2:$J$804)))/((MAX($J$2:$J$804))-(MIN($J$2:$J$804))))</f>
        <v>0.43784679471810561</v>
      </c>
      <c r="W162" s="4">
        <f>0.1+0.8*(((E162)-(MIN($E$2:$E$804)))/((MAX($E$2:$E$804))-(MIN($E$2:$E$804))))</f>
        <v>0.43784679471810706</v>
      </c>
      <c r="Y162" s="4">
        <f>(((Q162)-(MIN($Q$2:$Q$804)))/((MAX($Q$2:$Q$804))-(MIN($Q$2:$Q$804))))</f>
        <v>0.37003264212626319</v>
      </c>
      <c r="Z162" s="4">
        <f>(((B162)-(MIN($B$2:$B$804)))/((MAX($B$2:$B$804))-(MIN($B$2:$B$804))))</f>
        <v>0.76263243895661692</v>
      </c>
      <c r="AA162" s="4">
        <f>(((J162)-(MIN($J$2:$J$804)))/((MAX($J$2:$J$804))-(MIN($J$2:$J$804))))</f>
        <v>0.42230849339763193</v>
      </c>
      <c r="AB162" s="4">
        <f>(((C162)-(MIN($C$2:$C$804)))/((MAX($C$2:$C$804))-(MIN($C$2:$C$804))))</f>
        <v>0.60505855033278222</v>
      </c>
    </row>
    <row r="163" spans="1:28" x14ac:dyDescent="0.25">
      <c r="A163">
        <v>515.34630076734095</v>
      </c>
      <c r="B163">
        <v>1.08859948182274</v>
      </c>
      <c r="C163">
        <v>0.60185099379124096</v>
      </c>
      <c r="D163">
        <f t="shared" si="130"/>
        <v>0.80439948182274001</v>
      </c>
      <c r="E163">
        <v>22.491273103421303</v>
      </c>
      <c r="F163">
        <f t="shared" si="131"/>
        <v>1088.59948182274</v>
      </c>
      <c r="G163">
        <v>0.16300000000000001</v>
      </c>
      <c r="H163">
        <f t="shared" ref="H163:H166" si="149">E163</f>
        <v>22.491273103421303</v>
      </c>
      <c r="I163">
        <f t="shared" si="132"/>
        <v>8.1500000000000003E-2</v>
      </c>
      <c r="J163">
        <v>0.417582137908108</v>
      </c>
      <c r="K163">
        <f t="shared" ref="K163" si="150">J163</f>
        <v>0.417582137908108</v>
      </c>
      <c r="M163">
        <f t="shared" si="135"/>
        <v>-0.92627042100177415</v>
      </c>
      <c r="Q163" s="2">
        <f t="shared" si="138"/>
        <v>20872673.178102106</v>
      </c>
      <c r="T163" s="4">
        <f>0.1+0.8*(((Q163)-(MIN($Q$2:$Q$804)))/((MAX($Q$2:Q1014))-(MIN($Q$2:$Q$804))))</f>
        <v>0.39656630530428005</v>
      </c>
      <c r="U163" s="4">
        <f>0.1+0.8*(((B163)-(MIN($B$2:$B$804)))/((MAX($B$2:$B$804))-(MIN($B$2:$B$804))))</f>
        <v>0.71150843742215553</v>
      </c>
      <c r="V163" s="4">
        <f>0.1+0.8*(((J163)-(MIN($J$2:$J$804)))/((MAX($J$2:$J$804))-(MIN($J$2:$J$804))))</f>
        <v>0.43793789825520535</v>
      </c>
      <c r="W163" s="4">
        <f>0.1+0.8*(((E163)-(MIN($E$2:$E$804)))/((MAX($E$2:$E$804))-(MIN($E$2:$E$804))))</f>
        <v>0.43793789825520513</v>
      </c>
      <c r="Y163" s="4">
        <f>(((Q163)-(MIN($Q$2:$Q$804)))/((MAX($Q$2:$Q$804))-(MIN($Q$2:$Q$804))))</f>
        <v>0.37070788163035007</v>
      </c>
      <c r="Z163" s="4">
        <f>(((B163)-(MIN($B$2:$B$804)))/((MAX($B$2:$B$804))-(MIN($B$2:$B$804))))</f>
        <v>0.76438554677769432</v>
      </c>
      <c r="AA163" s="4">
        <f>(((J163)-(MIN($J$2:$J$804)))/((MAX($J$2:$J$804))-(MIN($J$2:$J$804))))</f>
        <v>0.42242237281900663</v>
      </c>
      <c r="AB163" s="4">
        <f>(((C163)-(MIN($C$2:$C$804)))/((MAX($C$2:$C$804))-(MIN($C$2:$C$804))))</f>
        <v>0.6062292009531679</v>
      </c>
    </row>
    <row r="164" spans="1:28" x14ac:dyDescent="0.25">
      <c r="A164">
        <v>516.84110971952498</v>
      </c>
      <c r="B164">
        <v>1.0891816237419001</v>
      </c>
      <c r="C164">
        <v>0.60317513947969503</v>
      </c>
      <c r="D164">
        <f t="shared" si="130"/>
        <v>0.80498162374190008</v>
      </c>
      <c r="E164">
        <v>22.491296816336593</v>
      </c>
      <c r="F164">
        <f t="shared" si="131"/>
        <v>1089.1816237419</v>
      </c>
      <c r="G164">
        <v>0.16300000000000001</v>
      </c>
      <c r="H164">
        <f t="shared" si="149"/>
        <v>22.491296816336593</v>
      </c>
      <c r="I164">
        <f t="shared" si="132"/>
        <v>8.1500000000000003E-2</v>
      </c>
      <c r="J164">
        <v>0.41760229388610298</v>
      </c>
      <c r="K164">
        <f t="shared" si="142"/>
        <v>0.41760229388610298</v>
      </c>
      <c r="M164">
        <f t="shared" si="135"/>
        <v>-0.92202584841535018</v>
      </c>
      <c r="Q164" s="2">
        <f t="shared" si="138"/>
        <v>20933216.27053564</v>
      </c>
      <c r="T164" s="4">
        <f>0.1+0.8*(((Q164)-(MIN($Q$2:$Q$804)))/((MAX($Q$2:Q1015))-(MIN($Q$2:$Q$804))))</f>
        <v>0.39743218130774804</v>
      </c>
      <c r="U164" s="4">
        <f>0.1+0.8*(((B164)-(MIN($B$2:$B$804)))/((MAX($B$2:$B$804))-(MIN($B$2:$B$804))))</f>
        <v>0.71375649012728837</v>
      </c>
      <c r="V164" s="4">
        <f>0.1+0.8*(((J164)-(MIN($J$2:$J$804)))/((MAX($J$2:$J$804))-(MIN($J$2:$J$804))))</f>
        <v>0.43795771633003733</v>
      </c>
      <c r="W164" s="4">
        <f>0.1+0.8*(((E164)-(MIN($E$2:$E$804)))/((MAX($E$2:$E$804))-(MIN($E$2:$E$804))))</f>
        <v>0.43795771633003866</v>
      </c>
      <c r="Y164" s="4">
        <f>(((Q164)-(MIN($Q$2:$Q$804)))/((MAX($Q$2:$Q$804))-(MIN($Q$2:$Q$804))))</f>
        <v>0.37179022663468508</v>
      </c>
      <c r="Z164" s="4">
        <f>(((B164)-(MIN($B$2:$B$804)))/((MAX($B$2:$B$804))-(MIN($B$2:$B$804))))</f>
        <v>0.7671956126591104</v>
      </c>
      <c r="AA164" s="4">
        <f>(((J164)-(MIN($J$2:$J$804)))/((MAX($J$2:$J$804))-(MIN($J$2:$J$804))))</f>
        <v>0.42244714541254663</v>
      </c>
      <c r="AB164" s="4">
        <f>(((C164)-(MIN($C$2:$C$804)))/((MAX($C$2:$C$804))-(MIN($C$2:$C$804))))</f>
        <v>0.60810564307944859</v>
      </c>
    </row>
    <row r="165" spans="1:28" x14ac:dyDescent="0.25">
      <c r="A165">
        <v>518.29078883916395</v>
      </c>
      <c r="B165">
        <v>1.0897461901927701</v>
      </c>
      <c r="C165">
        <v>0.60445930783653201</v>
      </c>
      <c r="D165">
        <f t="shared" si="130"/>
        <v>0.80554619019277007</v>
      </c>
      <c r="E165">
        <v>22.491296858492575</v>
      </c>
      <c r="F165">
        <f t="shared" si="131"/>
        <v>1089.74619019277</v>
      </c>
      <c r="G165">
        <v>0.16300000000000001</v>
      </c>
      <c r="H165">
        <f t="shared" si="149"/>
        <v>22.491296858492575</v>
      </c>
      <c r="I165">
        <f t="shared" si="132"/>
        <v>8.1500000000000003E-2</v>
      </c>
      <c r="J165">
        <v>0.41760232971868999</v>
      </c>
      <c r="K165">
        <f t="shared" si="142"/>
        <v>0.41760232971868999</v>
      </c>
      <c r="M165">
        <f t="shared" si="135"/>
        <v>-0.91790942387739138</v>
      </c>
      <c r="Q165" s="2">
        <f t="shared" si="138"/>
        <v>20991931.504218873</v>
      </c>
      <c r="T165" s="4">
        <f>0.1+0.8*(((Q165)-(MIN($Q$2:$Q$804)))/((MAX($Q$2:Q1016))-(MIN($Q$2:$Q$804))))</f>
        <v>0.39827191561666431</v>
      </c>
      <c r="U165" s="4">
        <f>0.1+0.8*(((B165)-(MIN($B$2:$B$804)))/((MAX($B$2:$B$804))-(MIN($B$2:$B$804))))</f>
        <v>0.7159366717897544</v>
      </c>
      <c r="V165" s="4">
        <f>0.1+0.8*(((J165)-(MIN($J$2:$J$804)))/((MAX($J$2:$J$804))-(MIN($J$2:$J$804))))</f>
        <v>0.43795775156191208</v>
      </c>
      <c r="W165" s="4">
        <f>0.1+0.8*(((E165)-(MIN($E$2:$E$804)))/((MAX($E$2:$E$804))-(MIN($E$2:$E$804))))</f>
        <v>0.43795775156191086</v>
      </c>
      <c r="Y165" s="4">
        <f>(((Q165)-(MIN($Q$2:$Q$804)))/((MAX($Q$2:$Q$804))-(MIN($Q$2:$Q$804))))</f>
        <v>0.37283989452083038</v>
      </c>
      <c r="Z165" s="4">
        <f>(((B165)-(MIN($B$2:$B$804)))/((MAX($B$2:$B$804))-(MIN($B$2:$B$804))))</f>
        <v>0.76992083973719294</v>
      </c>
      <c r="AA165" s="4">
        <f>(((J165)-(MIN($J$2:$J$804)))/((MAX($J$2:$J$804))-(MIN($J$2:$J$804))))</f>
        <v>0.42244718945239002</v>
      </c>
      <c r="AB165" s="4">
        <f>(((C165)-(MIN($C$2:$C$804)))/((MAX($C$2:$C$804))-(MIN($C$2:$C$804))))</f>
        <v>0.6099254334718629</v>
      </c>
    </row>
    <row r="166" spans="1:28" x14ac:dyDescent="0.25">
      <c r="A166">
        <v>519.15506663277699</v>
      </c>
      <c r="B166">
        <v>1.0900827765723999</v>
      </c>
      <c r="C166">
        <v>0.60522491049924398</v>
      </c>
      <c r="D166">
        <f t="shared" si="130"/>
        <v>0.80588277657239993</v>
      </c>
      <c r="E166">
        <v>22.491296856413619</v>
      </c>
      <c r="F166">
        <f t="shared" si="131"/>
        <v>1090.0827765724</v>
      </c>
      <c r="G166">
        <v>0.16300000000000001</v>
      </c>
      <c r="H166">
        <f t="shared" si="149"/>
        <v>22.491296856413619</v>
      </c>
      <c r="I166">
        <f t="shared" si="132"/>
        <v>8.1500000000000003E-2</v>
      </c>
      <c r="J166">
        <v>0.41760232795157598</v>
      </c>
      <c r="K166">
        <f t="shared" si="142"/>
        <v>0.41760232795157598</v>
      </c>
      <c r="M166">
        <f t="shared" si="135"/>
        <v>-0.915455270907231</v>
      </c>
      <c r="Q166" s="2">
        <f t="shared" si="138"/>
        <v>21026936.680144876</v>
      </c>
      <c r="T166" s="4">
        <f>0.1+0.8*(((Q166)-(MIN($Q$2:$Q$804)))/((MAX($Q$2:Q1017))-(MIN($Q$2:$Q$804))))</f>
        <v>0.3987725531066435</v>
      </c>
      <c r="U166" s="4">
        <f>0.1+0.8*(((B166)-(MIN($B$2:$B$804)))/((MAX($B$2:$B$804))-(MIN($B$2:$B$804))))</f>
        <v>0.71723646466900548</v>
      </c>
      <c r="V166" s="4">
        <f>0.1+0.8*(((J166)-(MIN($J$2:$J$804)))/((MAX($J$2:$J$804))-(MIN($J$2:$J$804))))</f>
        <v>0.43795774982442259</v>
      </c>
      <c r="W166" s="4">
        <f>0.1+0.8*(((E166)-(MIN($E$2:$E$804)))/((MAX($E$2:$E$804))-(MIN($E$2:$E$804))))</f>
        <v>0.43795774982442315</v>
      </c>
      <c r="Y166" s="4">
        <f>(((Q166)-(MIN($Q$2:$Q$804)))/((MAX($Q$2:$Q$804))-(MIN($Q$2:$Q$804))))</f>
        <v>0.37346569138330432</v>
      </c>
      <c r="Z166" s="4">
        <f>(((B166)-(MIN($B$2:$B$804)))/((MAX($B$2:$B$804))-(MIN($B$2:$B$804))))</f>
        <v>0.77154558083625679</v>
      </c>
      <c r="AA166" s="4">
        <f>(((J166)-(MIN($J$2:$J$804)))/((MAX($J$2:$J$804))-(MIN($J$2:$J$804))))</f>
        <v>0.42244718728052827</v>
      </c>
      <c r="AB166" s="4">
        <f>(((C166)-(MIN($C$2:$C$804)))/((MAX($C$2:$C$804))-(MIN($C$2:$C$804))))</f>
        <v>0.61101036627104954</v>
      </c>
    </row>
    <row r="167" spans="1:28" x14ac:dyDescent="0.25">
      <c r="A167">
        <v>519.64960043497001</v>
      </c>
      <c r="B167">
        <v>1.09027536898113</v>
      </c>
      <c r="C167">
        <v>0.60566298307100097</v>
      </c>
      <c r="D167">
        <f t="shared" si="130"/>
        <v>0.80607536898112997</v>
      </c>
      <c r="E167">
        <v>22.491359004705878</v>
      </c>
      <c r="F167">
        <f t="shared" si="131"/>
        <v>1090.27536898113</v>
      </c>
      <c r="G167">
        <v>0.16300000000000001</v>
      </c>
      <c r="H167">
        <f t="shared" ref="H167" si="151">E167-0.05</f>
        <v>22.441359004705877</v>
      </c>
      <c r="I167">
        <f t="shared" si="132"/>
        <v>8.1500000000000003E-2</v>
      </c>
      <c r="J167">
        <v>0.41765515399999698</v>
      </c>
      <c r="K167">
        <f t="shared" ref="K167" si="152">J167-0.00005</f>
        <v>0.41760515399999698</v>
      </c>
      <c r="M167">
        <f t="shared" si="135"/>
        <v>-0.91405102147670569</v>
      </c>
      <c r="Q167" s="2">
        <f t="shared" si="138"/>
        <v>21046966.400768328</v>
      </c>
      <c r="T167" s="4">
        <f>0.1+0.8*(((Q167)-(MIN($Q$2:$Q$804)))/((MAX($Q$2:Q1018))-(MIN($Q$2:$Q$804))))</f>
        <v>0.39905901443108038</v>
      </c>
      <c r="U167" s="4">
        <f>0.1+0.8*(((B167)-(MIN($B$2:$B$804)))/((MAX($B$2:$B$804))-(MIN($B$2:$B$804))))</f>
        <v>0.71798019720429218</v>
      </c>
      <c r="V167" s="4">
        <f>0.1+0.8*(((J167)-(MIN($J$2:$J$804)))/((MAX($J$2:$J$804))-(MIN($J$2:$J$804))))</f>
        <v>0.43800969027508918</v>
      </c>
      <c r="W167" s="4">
        <f>0.1+0.8*(((E167)-(MIN($E$2:$E$804)))/((MAX($E$2:$E$804))-(MIN($E$2:$E$804))))</f>
        <v>0.43800969027508829</v>
      </c>
      <c r="Y167" s="4">
        <f>(((Q167)-(MIN($Q$2:$Q$804)))/((MAX($Q$2:$Q$804))-(MIN($Q$2:$Q$804))))</f>
        <v>0.37382376803885042</v>
      </c>
      <c r="Z167" s="4">
        <f>(((B167)-(MIN($B$2:$B$804)))/((MAX($B$2:$B$804))-(MIN($B$2:$B$804))))</f>
        <v>0.77247524650536525</v>
      </c>
      <c r="AA167" s="4">
        <f>(((J167)-(MIN($J$2:$J$804)))/((MAX($J$2:$J$804))-(MIN($J$2:$J$804))))</f>
        <v>0.42251211284386148</v>
      </c>
      <c r="AB167" s="4">
        <f>(((C167)-(MIN($C$2:$C$804)))/((MAX($C$2:$C$804))-(MIN($C$2:$C$804))))</f>
        <v>0.61163115734802898</v>
      </c>
    </row>
    <row r="168" spans="1:28" x14ac:dyDescent="0.25">
      <c r="A168">
        <v>520.14413423716405</v>
      </c>
      <c r="B168">
        <v>1.09046796138986</v>
      </c>
      <c r="C168">
        <v>0.60610105564275796</v>
      </c>
      <c r="D168">
        <f t="shared" si="130"/>
        <v>0.80626796138986001</v>
      </c>
      <c r="E168">
        <v>22.491698490819644</v>
      </c>
      <c r="F168">
        <f t="shared" si="131"/>
        <v>1090.46796138986</v>
      </c>
      <c r="G168">
        <v>0.16300000000000001</v>
      </c>
      <c r="H168">
        <f t="shared" ref="H168:H171" si="153">E168</f>
        <v>22.491698490819644</v>
      </c>
      <c r="I168">
        <f t="shared" si="132"/>
        <v>8.1500000000000003E-2</v>
      </c>
      <c r="J168">
        <v>0.41794371719669698</v>
      </c>
      <c r="K168">
        <f t="shared" ref="K168" si="154">J168</f>
        <v>0.41794371719669698</v>
      </c>
      <c r="M168">
        <f t="shared" si="135"/>
        <v>-0.9126467720461775</v>
      </c>
      <c r="Q168" s="2">
        <f t="shared" si="138"/>
        <v>21066996.121391822</v>
      </c>
      <c r="T168" s="4">
        <f>0.1+0.8*(((Q168)-(MIN($Q$2:$Q$804)))/((MAX($Q$2:Q1019))-(MIN($Q$2:$Q$804))))</f>
        <v>0.39934547575551782</v>
      </c>
      <c r="U168" s="4">
        <f>0.1+0.8*(((B168)-(MIN($B$2:$B$804)))/((MAX($B$2:$B$804))-(MIN($B$2:$B$804))))</f>
        <v>0.71872392973957899</v>
      </c>
      <c r="V168" s="4">
        <f>0.1+0.8*(((J168)-(MIN($J$2:$J$804)))/((MAX($J$2:$J$804))-(MIN($J$2:$J$804))))</f>
        <v>0.43829341587884729</v>
      </c>
      <c r="W168" s="4">
        <f>0.1+0.8*(((E168)-(MIN($E$2:$E$804)))/((MAX($E$2:$E$804))-(MIN($E$2:$E$804))))</f>
        <v>0.43829341587884774</v>
      </c>
      <c r="Y168" s="4">
        <f>(((Q168)-(MIN($Q$2:$Q$804)))/((MAX($Q$2:$Q$804))-(MIN($Q$2:$Q$804))))</f>
        <v>0.3741818446943973</v>
      </c>
      <c r="Z168" s="4">
        <f>(((B168)-(MIN($B$2:$B$804)))/((MAX($B$2:$B$804))-(MIN($B$2:$B$804))))</f>
        <v>0.77340491217447371</v>
      </c>
      <c r="AA168" s="4">
        <f>(((J168)-(MIN($J$2:$J$804)))/((MAX($J$2:$J$804))-(MIN($J$2:$J$804))))</f>
        <v>0.42286676984855903</v>
      </c>
      <c r="AB168" s="4">
        <f>(((C168)-(MIN($C$2:$C$804)))/((MAX($C$2:$C$804))-(MIN($C$2:$C$804))))</f>
        <v>0.6122519484250083</v>
      </c>
    </row>
    <row r="169" spans="1:28" x14ac:dyDescent="0.25">
      <c r="A169">
        <v>521.04293017313705</v>
      </c>
      <c r="B169">
        <v>1.0908179905961599</v>
      </c>
      <c r="C169">
        <v>0.60689723549014196</v>
      </c>
      <c r="D169">
        <f t="shared" si="130"/>
        <v>0.80661799059615991</v>
      </c>
      <c r="E169">
        <v>22.492585006856025</v>
      </c>
      <c r="F169">
        <f t="shared" si="131"/>
        <v>1090.8179905961599</v>
      </c>
      <c r="G169">
        <v>0.16300000000000001</v>
      </c>
      <c r="H169">
        <f t="shared" si="153"/>
        <v>22.492585006856025</v>
      </c>
      <c r="I169">
        <f t="shared" si="132"/>
        <v>8.1500000000000003E-2</v>
      </c>
      <c r="J169">
        <v>0.41869725582762202</v>
      </c>
      <c r="K169">
        <f t="shared" si="142"/>
        <v>0.41869725582762202</v>
      </c>
      <c r="M169">
        <f t="shared" si="135"/>
        <v>-0.91009460336599524</v>
      </c>
      <c r="Q169" s="2">
        <f t="shared" si="138"/>
        <v>21103399.358976796</v>
      </c>
      <c r="T169" s="4">
        <f>0.1+0.8*(((Q169)-(MIN($Q$2:$Q$804)))/((MAX($Q$2:Q1020))-(MIN($Q$2:$Q$804))))</f>
        <v>0.39986610806229961</v>
      </c>
      <c r="U169" s="4">
        <f>0.1+0.8*(((B169)-(MIN($B$2:$B$804)))/((MAX($B$2:$B$804))-(MIN($B$2:$B$804))))</f>
        <v>0.72007563467303126</v>
      </c>
      <c r="V169" s="4">
        <f>0.1+0.8*(((J169)-(MIN($J$2:$J$804)))/((MAX($J$2:$J$804))-(MIN($J$2:$J$804))))</f>
        <v>0.43903432187607494</v>
      </c>
      <c r="W169" s="4">
        <f>0.1+0.8*(((E169)-(MIN($E$2:$E$804)))/((MAX($E$2:$E$804))-(MIN($E$2:$E$804))))</f>
        <v>0.43903432187607438</v>
      </c>
      <c r="Y169" s="4">
        <f>(((Q169)-(MIN($Q$2:$Q$804)))/((MAX($Q$2:$Q$804))-(MIN($Q$2:$Q$804))))</f>
        <v>0.37483263507787451</v>
      </c>
      <c r="Z169" s="4">
        <f>(((B169)-(MIN($B$2:$B$804)))/((MAX($B$2:$B$804))-(MIN($B$2:$B$804))))</f>
        <v>0.77509454334128902</v>
      </c>
      <c r="AA169" s="4">
        <f>(((J169)-(MIN($J$2:$J$804)))/((MAX($J$2:$J$804))-(MIN($J$2:$J$804))))</f>
        <v>0.42379290234509365</v>
      </c>
      <c r="AB169" s="4">
        <f>(((C169)-(MIN($C$2:$C$804)))/((MAX($C$2:$C$804))-(MIN($C$2:$C$804))))</f>
        <v>0.61338021204339555</v>
      </c>
    </row>
    <row r="170" spans="1:28" x14ac:dyDescent="0.25">
      <c r="A170">
        <v>522.22964150228597</v>
      </c>
      <c r="B170">
        <v>1.09128014625132</v>
      </c>
      <c r="C170">
        <v>0.60794845925197205</v>
      </c>
      <c r="D170">
        <f t="shared" si="130"/>
        <v>0.80708014625131996</v>
      </c>
      <c r="E170">
        <v>22.493895704795403</v>
      </c>
      <c r="F170">
        <f t="shared" si="131"/>
        <v>1091.28014625132</v>
      </c>
      <c r="G170">
        <v>0.16300000000000001</v>
      </c>
      <c r="H170">
        <f t="shared" si="153"/>
        <v>22.493895704795403</v>
      </c>
      <c r="I170">
        <f t="shared" si="132"/>
        <v>8.1500000000000003E-2</v>
      </c>
      <c r="J170">
        <v>0.41981134907609102</v>
      </c>
      <c r="K170">
        <f t="shared" si="142"/>
        <v>0.41981134907609102</v>
      </c>
      <c r="M170">
        <f t="shared" si="135"/>
        <v>-0.90672488687590824</v>
      </c>
      <c r="Q170" s="2">
        <f t="shared" si="138"/>
        <v>21151463.811352208</v>
      </c>
      <c r="T170" s="4">
        <f>0.1+0.8*(((Q170)-(MIN($Q$2:$Q$804)))/((MAX($Q$2:Q1021))-(MIN($Q$2:$Q$804))))</f>
        <v>0.40055351688564955</v>
      </c>
      <c r="U170" s="4">
        <f>0.1+0.8*(((B170)-(MIN($B$2:$B$804)))/((MAX($B$2:$B$804))-(MIN($B$2:$B$804))))</f>
        <v>0.72186033740028732</v>
      </c>
      <c r="V170" s="4">
        <f>0.1+0.8*(((J170)-(MIN($J$2:$J$804)))/((MAX($J$2:$J$804))-(MIN($J$2:$J$804))))</f>
        <v>0.4401297380039092</v>
      </c>
      <c r="W170" s="4">
        <f>0.1+0.8*(((E170)-(MIN($E$2:$E$804)))/((MAX($E$2:$E$804))-(MIN($E$2:$E$804))))</f>
        <v>0.44012973800391053</v>
      </c>
      <c r="Y170" s="4">
        <f>(((Q170)-(MIN($Q$2:$Q$804)))/((MAX($Q$2:$Q$804))-(MIN($Q$2:$Q$804))))</f>
        <v>0.37569189610706188</v>
      </c>
      <c r="Z170" s="4">
        <f>(((B170)-(MIN($B$2:$B$804)))/((MAX($B$2:$B$804))-(MIN($B$2:$B$804))))</f>
        <v>0.77732542175035912</v>
      </c>
      <c r="AA170" s="4">
        <f>(((J170)-(MIN($J$2:$J$804)))/((MAX($J$2:$J$804))-(MIN($J$2:$J$804))))</f>
        <v>0.42516217250488653</v>
      </c>
      <c r="AB170" s="4">
        <f>(((C170)-(MIN($C$2:$C$804)))/((MAX($C$2:$C$804))-(MIN($C$2:$C$804))))</f>
        <v>0.61486989748212417</v>
      </c>
    </row>
    <row r="171" spans="1:28" x14ac:dyDescent="0.25">
      <c r="A171">
        <v>524.45709308463097</v>
      </c>
      <c r="B171">
        <v>1.092147610242</v>
      </c>
      <c r="C171">
        <v>0.60992160130781203</v>
      </c>
      <c r="D171">
        <f t="shared" si="130"/>
        <v>0.80794761024200001</v>
      </c>
      <c r="E171">
        <v>22.496474377312584</v>
      </c>
      <c r="F171">
        <f t="shared" si="131"/>
        <v>1092.1476102419999</v>
      </c>
      <c r="G171">
        <v>0.16300000000000001</v>
      </c>
      <c r="H171">
        <f t="shared" si="153"/>
        <v>22.496474377312584</v>
      </c>
      <c r="I171">
        <f t="shared" si="132"/>
        <v>8.1500000000000003E-2</v>
      </c>
      <c r="J171">
        <v>0.42200322071569502</v>
      </c>
      <c r="K171">
        <f t="shared" si="142"/>
        <v>0.42200322071569502</v>
      </c>
      <c r="M171">
        <f t="shared" si="135"/>
        <v>-0.9003999448756651</v>
      </c>
      <c r="Q171" s="2">
        <f t="shared" si="138"/>
        <v>21241680.562358484</v>
      </c>
      <c r="T171" s="4">
        <f>0.1+0.8*(((Q171)-(MIN($Q$2:$Q$804)))/((MAX($Q$2:Q1022))-(MIN($Q$2:$Q$804))))</f>
        <v>0.40184378001340326</v>
      </c>
      <c r="U171" s="4">
        <f>0.1+0.8*(((B171)-(MIN($B$2:$B$804)))/((MAX($B$2:$B$804))-(MIN($B$2:$B$804))))</f>
        <v>0.72521021602381497</v>
      </c>
      <c r="V171" s="4">
        <f>0.1+0.8*(((J171)-(MIN($J$2:$J$804)))/((MAX($J$2:$J$804))-(MIN($J$2:$J$804))))</f>
        <v>0.4422848641995526</v>
      </c>
      <c r="W171" s="4">
        <f>0.1+0.8*(((E171)-(MIN($E$2:$E$804)))/((MAX($E$2:$E$804))-(MIN($E$2:$E$804))))</f>
        <v>0.44228486419955393</v>
      </c>
      <c r="Y171" s="4">
        <f>(((Q171)-(MIN($Q$2:$Q$804)))/((MAX($Q$2:$Q$804))-(MIN($Q$2:$Q$804))))</f>
        <v>0.37730472501675411</v>
      </c>
      <c r="Z171" s="4">
        <f>(((B171)-(MIN($B$2:$B$804)))/((MAX($B$2:$B$804))-(MIN($B$2:$B$804))))</f>
        <v>0.78151277002976871</v>
      </c>
      <c r="AA171" s="4">
        <f>(((J171)-(MIN($J$2:$J$804)))/((MAX($J$2:$J$804))-(MIN($J$2:$J$804))))</f>
        <v>0.42785608024944072</v>
      </c>
      <c r="AB171" s="4">
        <f>(((C171)-(MIN($C$2:$C$804)))/((MAX($C$2:$C$804))-(MIN($C$2:$C$804))))</f>
        <v>0.61766603004291276</v>
      </c>
    </row>
    <row r="172" spans="1:28" x14ac:dyDescent="0.25">
      <c r="A172">
        <v>526.24515674613303</v>
      </c>
      <c r="B172">
        <v>1.09284395796587</v>
      </c>
      <c r="C172">
        <v>0.61150552063382302</v>
      </c>
      <c r="D172">
        <f t="shared" si="130"/>
        <v>0.80864395796586996</v>
      </c>
      <c r="E172">
        <v>22.498471623952579</v>
      </c>
      <c r="F172">
        <f t="shared" si="131"/>
        <v>1092.84395796587</v>
      </c>
      <c r="G172">
        <v>0.16300000000000001</v>
      </c>
      <c r="H172">
        <f t="shared" ref="H172" si="155">E172-0.05</f>
        <v>22.448471623952578</v>
      </c>
      <c r="I172">
        <f t="shared" si="132"/>
        <v>8.1500000000000003E-2</v>
      </c>
      <c r="J172">
        <v>0.423700880359692</v>
      </c>
      <c r="K172">
        <f t="shared" ref="K172" si="156">J172-0.00005</f>
        <v>0.42365088035969201</v>
      </c>
      <c r="M172">
        <f t="shared" si="135"/>
        <v>-0.89532266326766863</v>
      </c>
      <c r="Q172" s="2">
        <f t="shared" si="138"/>
        <v>21314101.123780198</v>
      </c>
      <c r="T172" s="4">
        <f>0.1+0.8*(((Q172)-(MIN($Q$2:$Q$804)))/((MAX($Q$2:Q1023))-(MIN($Q$2:$Q$804))))</f>
        <v>0.4028795253605969</v>
      </c>
      <c r="U172" s="4">
        <f>0.1+0.8*(((B172)-(MIN($B$2:$B$804)))/((MAX($B$2:$B$804))-(MIN($B$2:$B$804))))</f>
        <v>0.72789929635429107</v>
      </c>
      <c r="V172" s="4">
        <f>0.1+0.8*(((J172)-(MIN($J$2:$J$804)))/((MAX($J$2:$J$804))-(MIN($J$2:$J$804))))</f>
        <v>0.443954063574168</v>
      </c>
      <c r="W172" s="4">
        <f>0.1+0.8*(((E172)-(MIN($E$2:$E$804)))/((MAX($E$2:$E$804))-(MIN($E$2:$E$804))))</f>
        <v>0.44395406357416811</v>
      </c>
      <c r="Y172" s="4">
        <f>(((Q172)-(MIN($Q$2:$Q$804)))/((MAX($Q$2:$Q$804))-(MIN($Q$2:$Q$804))))</f>
        <v>0.37859940670074604</v>
      </c>
      <c r="Z172" s="4">
        <f>(((B172)-(MIN($B$2:$B$804)))/((MAX($B$2:$B$804))-(MIN($B$2:$B$804))))</f>
        <v>0.78487412044286387</v>
      </c>
      <c r="AA172" s="4">
        <f>(((J172)-(MIN($J$2:$J$804)))/((MAX($J$2:$J$804))-(MIN($J$2:$J$804))))</f>
        <v>0.42994257946770997</v>
      </c>
      <c r="AB172" s="4">
        <f>(((C172)-(MIN($C$2:$C$804)))/((MAX($C$2:$C$804))-(MIN($C$2:$C$804))))</f>
        <v>0.61991059646326419</v>
      </c>
    </row>
    <row r="173" spans="1:28" x14ac:dyDescent="0.25">
      <c r="A173">
        <v>528.47044697343802</v>
      </c>
      <c r="B173">
        <v>1.09371058023336</v>
      </c>
      <c r="C173">
        <v>0.61347674809786601</v>
      </c>
      <c r="D173">
        <f t="shared" si="130"/>
        <v>0.80951058023335998</v>
      </c>
      <c r="E173">
        <v>22.501083134536803</v>
      </c>
      <c r="F173">
        <f t="shared" si="131"/>
        <v>1093.7105802333599</v>
      </c>
      <c r="G173">
        <v>0.16300000000000001</v>
      </c>
      <c r="H173">
        <f t="shared" ref="H173:H176" si="157">E173</f>
        <v>22.501083134536803</v>
      </c>
      <c r="I173">
        <f t="shared" si="132"/>
        <v>8.1500000000000003E-2</v>
      </c>
      <c r="J173">
        <v>0.42592066435628101</v>
      </c>
      <c r="K173">
        <f t="shared" ref="K173" si="158">J173</f>
        <v>0.42592066435628101</v>
      </c>
      <c r="M173">
        <f t="shared" si="135"/>
        <v>-0.88900385852552721</v>
      </c>
      <c r="Q173" s="2">
        <f t="shared" si="138"/>
        <v>21404230.335092671</v>
      </c>
      <c r="T173" s="4">
        <f>0.1+0.8*(((Q173)-(MIN($Q$2:$Q$804)))/((MAX($Q$2:Q1024))-(MIN($Q$2:$Q$804))))</f>
        <v>0.40416853651199525</v>
      </c>
      <c r="U173" s="4">
        <f>0.1+0.8*(((B173)-(MIN($B$2:$B$804)))/((MAX($B$2:$B$804))-(MIN($B$2:$B$804))))</f>
        <v>0.73124592450223536</v>
      </c>
      <c r="V173" s="4">
        <f>0.1+0.8*(((J173)-(MIN($J$2:$J$804)))/((MAX($J$2:$J$804))-(MIN($J$2:$J$804))))</f>
        <v>0.44613663419248362</v>
      </c>
      <c r="W173" s="4">
        <f>0.1+0.8*(((E173)-(MIN($E$2:$E$804)))/((MAX($E$2:$E$804))-(MIN($E$2:$E$804))))</f>
        <v>0.44613663419248484</v>
      </c>
      <c r="Y173" s="4">
        <f>(((Q173)-(MIN($Q$2:$Q$804)))/((MAX($Q$2:$Q$804))-(MIN($Q$2:$Q$804))))</f>
        <v>0.38021067063999398</v>
      </c>
      <c r="Z173" s="4">
        <f>(((B173)-(MIN($B$2:$B$804)))/((MAX($B$2:$B$804))-(MIN($B$2:$B$804))))</f>
        <v>0.78905740562779414</v>
      </c>
      <c r="AA173" s="4">
        <f>(((J173)-(MIN($J$2:$J$804)))/((MAX($J$2:$J$804))-(MIN($J$2:$J$804))))</f>
        <v>0.43267079274060449</v>
      </c>
      <c r="AB173" s="4">
        <f>(((C173)-(MIN($C$2:$C$804)))/((MAX($C$2:$C$804))-(MIN($C$2:$C$804))))</f>
        <v>0.62270401586285473</v>
      </c>
    </row>
    <row r="174" spans="1:28" x14ac:dyDescent="0.25">
      <c r="A174">
        <v>530.45708813284102</v>
      </c>
      <c r="B174">
        <v>1.09448426244573</v>
      </c>
      <c r="C174">
        <v>0.61523657320587299</v>
      </c>
      <c r="D174">
        <f t="shared" si="130"/>
        <v>0.81028426244573004</v>
      </c>
      <c r="E174">
        <v>22.503362135217081</v>
      </c>
      <c r="F174">
        <f t="shared" si="131"/>
        <v>1094.4842624457301</v>
      </c>
      <c r="G174">
        <v>0.16300000000000001</v>
      </c>
      <c r="H174">
        <f t="shared" si="157"/>
        <v>22.503362135217081</v>
      </c>
      <c r="I174">
        <f t="shared" si="132"/>
        <v>8.1500000000000003E-2</v>
      </c>
      <c r="J174">
        <v>0.42785781493451902</v>
      </c>
      <c r="K174">
        <f t="shared" si="142"/>
        <v>0.42785781493451902</v>
      </c>
      <c r="M174">
        <f t="shared" si="135"/>
        <v>-0.88336270780058479</v>
      </c>
      <c r="Q174" s="2">
        <f t="shared" si="138"/>
        <v>21484693.727535076</v>
      </c>
      <c r="T174" s="4">
        <f>0.1+0.8*(((Q174)-(MIN($Q$2:$Q$804)))/((MAX($Q$2:Q1025))-(MIN($Q$2:$Q$804))))</f>
        <v>0.40531930892670121</v>
      </c>
      <c r="U174" s="4">
        <f>0.1+0.8*(((B174)-(MIN($B$2:$B$804)))/((MAX($B$2:$B$804))-(MIN($B$2:$B$804))))</f>
        <v>0.73423364679672543</v>
      </c>
      <c r="V174" s="4">
        <f>0.1+0.8*(((J174)-(MIN($J$2:$J$804)))/((MAX($J$2:$J$804))-(MIN($J$2:$J$804))))</f>
        <v>0.44804130957612986</v>
      </c>
      <c r="W174" s="4">
        <f>0.1+0.8*(((E174)-(MIN($E$2:$E$804)))/((MAX($E$2:$E$804))-(MIN($E$2:$E$804))))</f>
        <v>0.44804130957613009</v>
      </c>
      <c r="Y174" s="4">
        <f>(((Q174)-(MIN($Q$2:$Q$804)))/((MAX($Q$2:$Q$804))-(MIN($Q$2:$Q$804))))</f>
        <v>0.38164913615837648</v>
      </c>
      <c r="Z174" s="4">
        <f>(((B174)-(MIN($B$2:$B$804)))/((MAX($B$2:$B$804))-(MIN($B$2:$B$804))))</f>
        <v>0.79279205849590673</v>
      </c>
      <c r="AA174" s="4">
        <f>(((J174)-(MIN($J$2:$J$804)))/((MAX($J$2:$J$804))-(MIN($J$2:$J$804))))</f>
        <v>0.43505163697016236</v>
      </c>
      <c r="AB174" s="4">
        <f>(((C174)-(MIN($C$2:$C$804)))/((MAX($C$2:$C$804))-(MIN($C$2:$C$804))))</f>
        <v>0.62519785773867287</v>
      </c>
    </row>
    <row r="175" spans="1:28" x14ac:dyDescent="0.25">
      <c r="A175">
        <v>532.14517392236496</v>
      </c>
      <c r="B175">
        <v>1.09514167455166</v>
      </c>
      <c r="C175">
        <v>0.61673192919546105</v>
      </c>
      <c r="D175">
        <f t="shared" si="130"/>
        <v>0.81094167455166</v>
      </c>
      <c r="E175">
        <v>22.505299457731731</v>
      </c>
      <c r="F175">
        <f t="shared" si="131"/>
        <v>1095.1416745516601</v>
      </c>
      <c r="G175">
        <v>0.16300000000000001</v>
      </c>
      <c r="H175">
        <f t="shared" si="157"/>
        <v>22.505299457731731</v>
      </c>
      <c r="I175">
        <f t="shared" si="132"/>
        <v>8.1500000000000003E-2</v>
      </c>
      <c r="J175">
        <v>0.429504539071971</v>
      </c>
      <c r="K175">
        <f t="shared" si="142"/>
        <v>0.429504539071971</v>
      </c>
      <c r="M175">
        <f t="shared" si="135"/>
        <v>-0.87856931754474221</v>
      </c>
      <c r="Q175" s="2">
        <f t="shared" si="138"/>
        <v>21553064.962428715</v>
      </c>
      <c r="T175" s="4">
        <f>0.1+0.8*(((Q175)-(MIN($Q$2:$Q$804)))/((MAX($Q$2:Q1026))-(MIN($Q$2:$Q$804))))</f>
        <v>0.40629714156197438</v>
      </c>
      <c r="U175" s="4">
        <f>0.1+0.8*(((B175)-(MIN($B$2:$B$804)))/((MAX($B$2:$B$804))-(MIN($B$2:$B$804))))</f>
        <v>0.73677236976870331</v>
      </c>
      <c r="V175" s="4">
        <f>0.1+0.8*(((J175)-(MIN($J$2:$J$804)))/((MAX($J$2:$J$804))-(MIN($J$2:$J$804))))</f>
        <v>0.44966042734812783</v>
      </c>
      <c r="W175" s="4">
        <f>0.1+0.8*(((E175)-(MIN($E$2:$E$804)))/((MAX($E$2:$E$804))-(MIN($E$2:$E$804))))</f>
        <v>0.44966042734812806</v>
      </c>
      <c r="Y175" s="4">
        <f>(((Q175)-(MIN($Q$2:$Q$804)))/((MAX($Q$2:$Q$804))-(MIN($Q$2:$Q$804))))</f>
        <v>0.38287142695246801</v>
      </c>
      <c r="Z175" s="4">
        <f>(((B175)-(MIN($B$2:$B$804)))/((MAX($B$2:$B$804))-(MIN($B$2:$B$804))))</f>
        <v>0.79596546221087905</v>
      </c>
      <c r="AA175" s="4">
        <f>(((J175)-(MIN($J$2:$J$804)))/((MAX($J$2:$J$804))-(MIN($J$2:$J$804))))</f>
        <v>0.43707553418515976</v>
      </c>
      <c r="AB175" s="4">
        <f>(((C175)-(MIN($C$2:$C$804)))/((MAX($C$2:$C$804))-(MIN($C$2:$C$804))))</f>
        <v>0.62731692137125938</v>
      </c>
    </row>
    <row r="176" spans="1:28" x14ac:dyDescent="0.25">
      <c r="A176">
        <v>534.57815430874405</v>
      </c>
      <c r="B176">
        <v>1.0960891801638799</v>
      </c>
      <c r="C176">
        <v>0.61888713470450596</v>
      </c>
      <c r="D176">
        <f t="shared" si="130"/>
        <v>0.8118891801638799</v>
      </c>
      <c r="E176">
        <v>22.508175287955872</v>
      </c>
      <c r="F176">
        <f t="shared" si="131"/>
        <v>1096.08918016388</v>
      </c>
      <c r="G176">
        <v>0.16300000000000001</v>
      </c>
      <c r="H176">
        <f t="shared" si="157"/>
        <v>22.508175287955872</v>
      </c>
      <c r="I176">
        <f t="shared" si="132"/>
        <v>8.1500000000000003E-2</v>
      </c>
      <c r="J176">
        <v>0.43194899476249199</v>
      </c>
      <c r="K176">
        <f t="shared" si="142"/>
        <v>0.43194899476249199</v>
      </c>
      <c r="M176">
        <f t="shared" si="135"/>
        <v>-0.8716607679028342</v>
      </c>
      <c r="Q176" s="2">
        <f t="shared" si="138"/>
        <v>21651606.087838966</v>
      </c>
      <c r="T176" s="4">
        <f>0.1+0.8*(((Q176)-(MIN($Q$2:$Q$804)))/((MAX($Q$2:Q1027))-(MIN($Q$2:$Q$804))))</f>
        <v>0.40770645833813901</v>
      </c>
      <c r="U176" s="4">
        <f>0.1+0.8*(((B176)-(MIN($B$2:$B$804)))/((MAX($B$2:$B$804))-(MIN($B$2:$B$804))))</f>
        <v>0.74043134446984282</v>
      </c>
      <c r="V176" s="4">
        <f>0.1+0.8*(((J176)-(MIN($J$2:$J$804)))/((MAX($J$2:$J$804))-(MIN($J$2:$J$804))))</f>
        <v>0.45206390317104739</v>
      </c>
      <c r="W176" s="4">
        <f>0.1+0.8*(((E176)-(MIN($E$2:$E$804)))/((MAX($E$2:$E$804))-(MIN($E$2:$E$804))))</f>
        <v>0.45206390317104672</v>
      </c>
      <c r="Y176" s="4">
        <f>(((Q176)-(MIN($Q$2:$Q$804)))/((MAX($Q$2:$Q$804))-(MIN($Q$2:$Q$804))))</f>
        <v>0.38463307292267379</v>
      </c>
      <c r="Z176" s="4">
        <f>(((B176)-(MIN($B$2:$B$804)))/((MAX($B$2:$B$804))-(MIN($B$2:$B$804))))</f>
        <v>0.80053918058730356</v>
      </c>
      <c r="AA176" s="4">
        <f>(((J176)-(MIN($J$2:$J$804)))/((MAX($J$2:$J$804))-(MIN($J$2:$J$804))))</f>
        <v>0.44007987896380918</v>
      </c>
      <c r="AB176" s="4">
        <f>(((C176)-(MIN($C$2:$C$804)))/((MAX($C$2:$C$804))-(MIN($C$2:$C$804))))</f>
        <v>0.63037105540139438</v>
      </c>
    </row>
    <row r="177" spans="1:28" x14ac:dyDescent="0.25">
      <c r="A177">
        <v>536.62377826959198</v>
      </c>
      <c r="B177">
        <v>1.0967462139999999</v>
      </c>
      <c r="C177">
        <v>0.62069920851099103</v>
      </c>
      <c r="D177">
        <f t="shared" si="130"/>
        <v>0.81254621399999993</v>
      </c>
      <c r="E177">
        <v>22.510539296206389</v>
      </c>
      <c r="F177">
        <f t="shared" si="131"/>
        <v>1096.746214</v>
      </c>
      <c r="G177">
        <v>0.16300000000000001</v>
      </c>
      <c r="H177">
        <f t="shared" ref="H177" si="159">E177-0.05</f>
        <v>22.460539296206388</v>
      </c>
      <c r="I177">
        <f t="shared" si="132"/>
        <v>8.1500000000000003E-2</v>
      </c>
      <c r="J177">
        <v>0.43395840177543199</v>
      </c>
      <c r="K177">
        <f t="shared" ref="K177" si="160">J177-0.00005</f>
        <v>0.433908401775432</v>
      </c>
      <c r="M177">
        <f t="shared" si="135"/>
        <v>-0.86585213304440578</v>
      </c>
      <c r="Q177" s="2">
        <f t="shared" si="138"/>
        <v>21734458.415131308</v>
      </c>
      <c r="T177" s="4">
        <f>0.1+0.8*(((Q177)-(MIN($Q$2:$Q$804)))/((MAX($Q$2:Q1028))-(MIN($Q$2:$Q$804))))</f>
        <v>0.40889139685301046</v>
      </c>
      <c r="U177" s="4">
        <f>0.1+0.8*(((B177)-(MIN($B$2:$B$804)))/((MAX($B$2:$B$804))-(MIN($B$2:$B$804))))</f>
        <v>0.74296860668037856</v>
      </c>
      <c r="V177" s="4">
        <f>0.1+0.8*(((J177)-(MIN($J$2:$J$804)))/((MAX($J$2:$J$804))-(MIN($J$2:$J$804))))</f>
        <v>0.45403962365259831</v>
      </c>
      <c r="W177" s="4">
        <f>0.1+0.8*(((E177)-(MIN($E$2:$E$804)))/((MAX($E$2:$E$804))-(MIN($E$2:$E$804))))</f>
        <v>0.45403962365259698</v>
      </c>
      <c r="Y177" s="4">
        <f>(((Q177)-(MIN($Q$2:$Q$804)))/((MAX($Q$2:$Q$804))-(MIN($Q$2:$Q$804))))</f>
        <v>0.38611424606626304</v>
      </c>
      <c r="Z177" s="4">
        <f>(((B177)-(MIN($B$2:$B$804)))/((MAX($B$2:$B$804))-(MIN($B$2:$B$804))))</f>
        <v>0.80371075835047312</v>
      </c>
      <c r="AA177" s="4">
        <f>(((J177)-(MIN($J$2:$J$804)))/((MAX($J$2:$J$804))-(MIN($J$2:$J$804))))</f>
        <v>0.44254952956574783</v>
      </c>
      <c r="AB177" s="4">
        <f>(((C177)-(MIN($C$2:$C$804)))/((MAX($C$2:$C$804))-(MIN($C$2:$C$804))))</f>
        <v>0.63293893872123375</v>
      </c>
    </row>
    <row r="178" spans="1:28" x14ac:dyDescent="0.25">
      <c r="A178">
        <v>538.79800893209097</v>
      </c>
      <c r="B178">
        <v>1.0967462139999999</v>
      </c>
      <c r="C178">
        <v>0.62177030197261596</v>
      </c>
      <c r="D178">
        <f t="shared" si="130"/>
        <v>0.81254621399999993</v>
      </c>
      <c r="E178">
        <v>22.513082715104066</v>
      </c>
      <c r="F178">
        <f t="shared" si="131"/>
        <v>1096.746214</v>
      </c>
      <c r="G178">
        <v>0.16300000000000001</v>
      </c>
      <c r="H178">
        <f t="shared" ref="H178:H181" si="161">E178</f>
        <v>22.513082715104066</v>
      </c>
      <c r="I178">
        <f t="shared" si="132"/>
        <v>8.1500000000000003E-2</v>
      </c>
      <c r="J178">
        <v>0.43612030783845501</v>
      </c>
      <c r="K178">
        <f t="shared" ref="K178" si="162">J178</f>
        <v>0.43612030783845501</v>
      </c>
      <c r="M178">
        <f t="shared" si="135"/>
        <v>-0.85967831407367934</v>
      </c>
      <c r="Q178" s="2">
        <f t="shared" si="138"/>
        <v>21822519.600327704</v>
      </c>
      <c r="T178" s="4">
        <f>0.1+0.8*(((Q178)-(MIN($Q$2:$Q$804)))/((MAX($Q$2:Q1029))-(MIN($Q$2:$Q$804))))</f>
        <v>0.41015083148103548</v>
      </c>
      <c r="U178" s="4">
        <f>0.1+0.8*(((B178)-(MIN($B$2:$B$804)))/((MAX($B$2:$B$804))-(MIN($B$2:$B$804))))</f>
        <v>0.74296860668037856</v>
      </c>
      <c r="V178" s="4">
        <f>0.1+0.8*(((J178)-(MIN($J$2:$J$804)))/((MAX($J$2:$J$804))-(MIN($J$2:$J$804))))</f>
        <v>0.45616528662699707</v>
      </c>
      <c r="W178" s="4">
        <f>0.1+0.8*(((E178)-(MIN($E$2:$E$804)))/((MAX($E$2:$E$804))-(MIN($E$2:$E$804))))</f>
        <v>0.45616528662699796</v>
      </c>
      <c r="Y178" s="4">
        <f>(((Q178)-(MIN($Q$2:$Q$804)))/((MAX($Q$2:$Q$804))-(MIN($Q$2:$Q$804))))</f>
        <v>0.38768853935129427</v>
      </c>
      <c r="Z178" s="4">
        <f>(((B178)-(MIN($B$2:$B$804)))/((MAX($B$2:$B$804))-(MIN($B$2:$B$804))))</f>
        <v>0.80371075835047312</v>
      </c>
      <c r="AA178" s="4">
        <f>(((J178)-(MIN($J$2:$J$804)))/((MAX($J$2:$J$804))-(MIN($J$2:$J$804))))</f>
        <v>0.44520660828374636</v>
      </c>
      <c r="AB178" s="4">
        <f>(((C178)-(MIN($C$2:$C$804)))/((MAX($C$2:$C$804))-(MIN($C$2:$C$804))))</f>
        <v>0.63445678144058237</v>
      </c>
    </row>
    <row r="179" spans="1:28" x14ac:dyDescent="0.25">
      <c r="A179">
        <v>540.587075531256</v>
      </c>
      <c r="B179">
        <v>1.0967462139999999</v>
      </c>
      <c r="C179">
        <v>0.62210015055174495</v>
      </c>
      <c r="D179">
        <f t="shared" si="130"/>
        <v>0.81254621399999993</v>
      </c>
      <c r="E179">
        <v>22.515241727357758</v>
      </c>
      <c r="F179">
        <f t="shared" si="131"/>
        <v>1096.746214</v>
      </c>
      <c r="G179">
        <v>0.16300000000000001</v>
      </c>
      <c r="H179">
        <f t="shared" si="161"/>
        <v>22.515241727357758</v>
      </c>
      <c r="I179">
        <f t="shared" si="132"/>
        <v>8.1500000000000003E-2</v>
      </c>
      <c r="J179">
        <v>0.43795546825409398</v>
      </c>
      <c r="K179">
        <f t="shared" si="142"/>
        <v>0.43795546825409398</v>
      </c>
      <c r="M179">
        <f t="shared" si="135"/>
        <v>-0.85459818458220982</v>
      </c>
      <c r="Q179" s="2">
        <f t="shared" si="138"/>
        <v>21894980.782958932</v>
      </c>
      <c r="T179" s="4">
        <f>0.1+0.8*(((Q179)-(MIN($Q$2:$Q$804)))/((MAX($Q$2:Q1030))-(MIN($Q$2:$Q$804))))</f>
        <v>0.41118715778518278</v>
      </c>
      <c r="U179" s="4">
        <f>0.1+0.8*(((B179)-(MIN($B$2:$B$804)))/((MAX($B$2:$B$804))-(MIN($B$2:$B$804))))</f>
        <v>0.74296860668037856</v>
      </c>
      <c r="V179" s="4">
        <f>0.1+0.8*(((J179)-(MIN($J$2:$J$804)))/((MAX($J$2:$J$804))-(MIN($J$2:$J$804))))</f>
        <v>0.45796968165337093</v>
      </c>
      <c r="W179" s="4">
        <f>0.1+0.8*(((E179)-(MIN($E$2:$E$804)))/((MAX($E$2:$E$804))-(MIN($E$2:$E$804))))</f>
        <v>0.45796968165337104</v>
      </c>
      <c r="Y179" s="4">
        <f>(((Q179)-(MIN($Q$2:$Q$804)))/((MAX($Q$2:$Q$804))-(MIN($Q$2:$Q$804))))</f>
        <v>0.38898394723147839</v>
      </c>
      <c r="Z179" s="4">
        <f>(((B179)-(MIN($B$2:$B$804)))/((MAX($B$2:$B$804))-(MIN($B$2:$B$804))))</f>
        <v>0.80371075835047312</v>
      </c>
      <c r="AA179" s="4">
        <f>(((J179)-(MIN($J$2:$J$804)))/((MAX($J$2:$J$804))-(MIN($J$2:$J$804))))</f>
        <v>0.44746210206671366</v>
      </c>
      <c r="AB179" s="4">
        <f>(((C179)-(MIN($C$2:$C$804)))/((MAX($C$2:$C$804))-(MIN($C$2:$C$804))))</f>
        <v>0.63492420868410127</v>
      </c>
    </row>
    <row r="180" spans="1:28" x14ac:dyDescent="0.25">
      <c r="A180">
        <v>542.37614213042104</v>
      </c>
      <c r="B180">
        <v>1.0967701492487001</v>
      </c>
      <c r="C180">
        <v>0.62242999913087405</v>
      </c>
      <c r="D180">
        <f t="shared" si="130"/>
        <v>0.81257014924870008</v>
      </c>
      <c r="E180">
        <v>22.517335390560824</v>
      </c>
      <c r="F180">
        <f t="shared" si="131"/>
        <v>1096.7701492487001</v>
      </c>
      <c r="G180">
        <v>0.16300000000000001</v>
      </c>
      <c r="H180">
        <f t="shared" si="161"/>
        <v>22.517335390560824</v>
      </c>
      <c r="I180">
        <f t="shared" si="132"/>
        <v>8.1500000000000003E-2</v>
      </c>
      <c r="J180">
        <v>0.43973508197669903</v>
      </c>
      <c r="K180">
        <f t="shared" si="142"/>
        <v>0.43973508197669903</v>
      </c>
      <c r="M180">
        <f t="shared" si="135"/>
        <v>-0.84951805509074041</v>
      </c>
      <c r="Q180" s="2">
        <f t="shared" si="138"/>
        <v>21967441.96559016</v>
      </c>
      <c r="T180" s="4">
        <f>0.1+0.8*(((Q180)-(MIN($Q$2:$Q$804)))/((MAX($Q$2:Q1031))-(MIN($Q$2:$Q$804))))</f>
        <v>0.41222348408932996</v>
      </c>
      <c r="U180" s="4">
        <f>0.1+0.8*(((B180)-(MIN($B$2:$B$804)))/((MAX($B$2:$B$804))-(MIN($B$2:$B$804))))</f>
        <v>0.74306103723522676</v>
      </c>
      <c r="V180" s="4">
        <f>0.1+0.8*(((J180)-(MIN($J$2:$J$804)))/((MAX($J$2:$J$804))-(MIN($J$2:$J$804))))</f>
        <v>0.45971946119447826</v>
      </c>
      <c r="W180" s="4">
        <f>0.1+0.8*(((E180)-(MIN($E$2:$E$804)))/((MAX($E$2:$E$804))-(MIN($E$2:$E$804))))</f>
        <v>0.4597194611944796</v>
      </c>
      <c r="Y180" s="4">
        <f>(((Q180)-(MIN($Q$2:$Q$804)))/((MAX($Q$2:$Q$804))-(MIN($Q$2:$Q$804))))</f>
        <v>0.39027935511166245</v>
      </c>
      <c r="Z180" s="4">
        <f>(((B180)-(MIN($B$2:$B$804)))/((MAX($B$2:$B$804))-(MIN($B$2:$B$804))))</f>
        <v>0.80382629654403337</v>
      </c>
      <c r="AA180" s="4">
        <f>(((J180)-(MIN($J$2:$J$804)))/((MAX($J$2:$J$804))-(MIN($J$2:$J$804))))</f>
        <v>0.4496493264930978</v>
      </c>
      <c r="AB180" s="4">
        <f>(((C180)-(MIN($C$2:$C$804)))/((MAX($C$2:$C$804))-(MIN($C$2:$C$804))))</f>
        <v>0.63539163592762027</v>
      </c>
    </row>
    <row r="181" spans="1:28" x14ac:dyDescent="0.25">
      <c r="A181">
        <v>544.29263512011198</v>
      </c>
      <c r="B181">
        <v>1.0970712034512999</v>
      </c>
      <c r="C181">
        <v>0.62278334119754497</v>
      </c>
      <c r="D181">
        <f t="shared" si="130"/>
        <v>0.81287120345129993</v>
      </c>
      <c r="E181">
        <v>22.519615488642284</v>
      </c>
      <c r="F181">
        <f t="shared" si="131"/>
        <v>1097.0712034512999</v>
      </c>
      <c r="G181">
        <v>0.16300000000000001</v>
      </c>
      <c r="H181">
        <f t="shared" si="161"/>
        <v>22.519615488642284</v>
      </c>
      <c r="I181">
        <f t="shared" si="132"/>
        <v>8.1500000000000003E-2</v>
      </c>
      <c r="J181">
        <v>0.44167316534594098</v>
      </c>
      <c r="K181">
        <f t="shared" si="142"/>
        <v>0.44167316534594098</v>
      </c>
      <c r="M181">
        <f t="shared" si="135"/>
        <v>-0.8440760930298159</v>
      </c>
      <c r="Q181" s="2">
        <f t="shared" si="138"/>
        <v>22045064.200895585</v>
      </c>
      <c r="T181" s="4">
        <f>0.1+0.8*(((Q181)-(MIN($Q$2:$Q$804)))/((MAX($Q$2:Q1032))-(MIN($Q$2:$Q$804))))</f>
        <v>0.41333362280515951</v>
      </c>
      <c r="U181" s="4">
        <f>0.1+0.8*(((B181)-(MIN($B$2:$B$804)))/((MAX($B$2:$B$804))-(MIN($B$2:$B$804))))</f>
        <v>0.74422361579600571</v>
      </c>
      <c r="V181" s="4">
        <f>0.1+0.8*(((J181)-(MIN($J$2:$J$804)))/((MAX($J$2:$J$804))-(MIN($J$2:$J$804))))</f>
        <v>0.46162505373143381</v>
      </c>
      <c r="W181" s="4">
        <f>0.1+0.8*(((E181)-(MIN($E$2:$E$804)))/((MAX($E$2:$E$804))-(MIN($E$2:$E$804))))</f>
        <v>0.46162505373143436</v>
      </c>
      <c r="Y181" s="4">
        <f>(((Q181)-(MIN($Q$2:$Q$804)))/((MAX($Q$2:$Q$804))-(MIN($Q$2:$Q$804))))</f>
        <v>0.39166702850644936</v>
      </c>
      <c r="Z181" s="4">
        <f>(((B181)-(MIN($B$2:$B$804)))/((MAX($B$2:$B$804))-(MIN($B$2:$B$804))))</f>
        <v>0.80527951974500711</v>
      </c>
      <c r="AA181" s="4">
        <f>(((J181)-(MIN($J$2:$J$804)))/((MAX($J$2:$J$804))-(MIN($J$2:$J$804))))</f>
        <v>0.45203131716429229</v>
      </c>
      <c r="AB181" s="4">
        <f>(((C181)-(MIN($C$2:$C$804)))/((MAX($C$2:$C$804))-(MIN($C$2:$C$804))))</f>
        <v>0.63589235570843416</v>
      </c>
    </row>
    <row r="182" spans="1:28" x14ac:dyDescent="0.25">
      <c r="A182">
        <v>548.34970053269899</v>
      </c>
      <c r="B182">
        <v>1.0977085115965599</v>
      </c>
      <c r="C182">
        <v>0.62353133865185995</v>
      </c>
      <c r="D182">
        <f t="shared" si="130"/>
        <v>0.8135085115965599</v>
      </c>
      <c r="E182">
        <v>22.524471394261422</v>
      </c>
      <c r="F182">
        <f t="shared" si="131"/>
        <v>1097.7085115965599</v>
      </c>
      <c r="G182">
        <v>0.16300000000000001</v>
      </c>
      <c r="H182">
        <f t="shared" ref="H182" si="163">E182-0.05</f>
        <v>22.474471394261421</v>
      </c>
      <c r="I182">
        <f t="shared" si="132"/>
        <v>8.1500000000000003E-2</v>
      </c>
      <c r="J182">
        <v>0.44580068512220999</v>
      </c>
      <c r="K182">
        <f t="shared" ref="K182" si="164">J182-0.00005</f>
        <v>0.44575068512221</v>
      </c>
      <c r="M182">
        <f t="shared" si="135"/>
        <v>-0.83255588597831609</v>
      </c>
      <c r="Q182" s="2">
        <f t="shared" si="138"/>
        <v>22209384.387715634</v>
      </c>
      <c r="T182" s="4">
        <f>0.1+0.8*(((Q182)-(MIN($Q$2:$Q$804)))/((MAX($Q$2:Q1033))-(MIN($Q$2:$Q$804))))</f>
        <v>0.41568369943543826</v>
      </c>
      <c r="U182" s="4">
        <f>0.1+0.8*(((B182)-(MIN($B$2:$B$804)))/((MAX($B$2:$B$804))-(MIN($B$2:$B$804))))</f>
        <v>0.74668470346689897</v>
      </c>
      <c r="V182" s="4">
        <f>0.1+0.8*(((J182)-(MIN($J$2:$J$804)))/((MAX($J$2:$J$804))-(MIN($J$2:$J$804))))</f>
        <v>0.46568337805670335</v>
      </c>
      <c r="W182" s="4">
        <f>0.1+0.8*(((E182)-(MIN($E$2:$E$804)))/((MAX($E$2:$E$804))-(MIN($E$2:$E$804))))</f>
        <v>0.46568337805670212</v>
      </c>
      <c r="Y182" s="4">
        <f>(((Q182)-(MIN($Q$2:$Q$804)))/((MAX($Q$2:$Q$804))-(MIN($Q$2:$Q$804))))</f>
        <v>0.39460462429429782</v>
      </c>
      <c r="Z182" s="4">
        <f>(((B182)-(MIN($B$2:$B$804)))/((MAX($B$2:$B$804))-(MIN($B$2:$B$804))))</f>
        <v>0.80835587933362363</v>
      </c>
      <c r="AA182" s="4">
        <f>(((J182)-(MIN($J$2:$J$804)))/((MAX($J$2:$J$804))-(MIN($J$2:$J$804))))</f>
        <v>0.45710422257087918</v>
      </c>
      <c r="AB182" s="4">
        <f>(((C182)-(MIN($C$2:$C$804)))/((MAX($C$2:$C$804))-(MIN($C$2:$C$804))))</f>
        <v>0.63695234022967373</v>
      </c>
    </row>
    <row r="183" spans="1:28" x14ac:dyDescent="0.25">
      <c r="A183">
        <v>550.47236957299799</v>
      </c>
      <c r="B183">
        <v>1.0980419531686101</v>
      </c>
      <c r="C183">
        <v>0.62392269320916405</v>
      </c>
      <c r="D183">
        <f t="shared" si="130"/>
        <v>0.81384195316861008</v>
      </c>
      <c r="E183">
        <v>22.527068080629366</v>
      </c>
      <c r="F183">
        <f t="shared" si="131"/>
        <v>1098.04195316861</v>
      </c>
      <c r="G183">
        <v>0.16300000000000001</v>
      </c>
      <c r="H183">
        <f t="shared" ref="H183:H186" si="165">E183</f>
        <v>22.527068080629366</v>
      </c>
      <c r="I183">
        <f t="shared" si="132"/>
        <v>8.1500000000000003E-2</v>
      </c>
      <c r="J183">
        <v>0.448007868534961</v>
      </c>
      <c r="K183">
        <f t="shared" ref="K183" si="166">J183</f>
        <v>0.448007868534961</v>
      </c>
      <c r="M183">
        <f t="shared" si="135"/>
        <v>-0.82652847839198884</v>
      </c>
      <c r="Q183" s="2">
        <f t="shared" si="138"/>
        <v>22295357.212353099</v>
      </c>
      <c r="T183" s="4">
        <f>0.1+0.8*(((Q183)-(MIN($Q$2:$Q$804)))/((MAX($Q$2:Q1034))-(MIN($Q$2:$Q$804))))</f>
        <v>0.41691326672068507</v>
      </c>
      <c r="U183" s="4">
        <f>0.1+0.8*(((B183)-(MIN($B$2:$B$804)))/((MAX($B$2:$B$804))-(MIN($B$2:$B$804))))</f>
        <v>0.74797235206834767</v>
      </c>
      <c r="V183" s="4">
        <f>0.1+0.8*(((J183)-(MIN($J$2:$J$804)))/((MAX($J$2:$J$804))-(MIN($J$2:$J$804))))</f>
        <v>0.46785355933258699</v>
      </c>
      <c r="W183" s="4">
        <f>0.1+0.8*(((E183)-(MIN($E$2:$E$804)))/((MAX($E$2:$E$804))-(MIN($E$2:$E$804))))</f>
        <v>0.46785355933258743</v>
      </c>
      <c r="Y183" s="4">
        <f>(((Q183)-(MIN($Q$2:$Q$804)))/((MAX($Q$2:$Q$804))-(MIN($Q$2:$Q$804))))</f>
        <v>0.39614158340085626</v>
      </c>
      <c r="Z183" s="4">
        <f>(((B183)-(MIN($B$2:$B$804)))/((MAX($B$2:$B$804))-(MIN($B$2:$B$804))))</f>
        <v>0.80996544008543458</v>
      </c>
      <c r="AA183" s="4">
        <f>(((J183)-(MIN($J$2:$J$804)))/((MAX($J$2:$J$804))-(MIN($J$2:$J$804))))</f>
        <v>0.45981694916573373</v>
      </c>
      <c r="AB183" s="4">
        <f>(((C183)-(MIN($C$2:$C$804)))/((MAX($C$2:$C$804))-(MIN($C$2:$C$804))))</f>
        <v>0.63750692737521253</v>
      </c>
    </row>
    <row r="184" spans="1:28" x14ac:dyDescent="0.25">
      <c r="A184">
        <v>552.59503861329802</v>
      </c>
      <c r="B184">
        <v>1.09837539474066</v>
      </c>
      <c r="C184">
        <v>0.62431404776646804</v>
      </c>
      <c r="D184">
        <f t="shared" si="130"/>
        <v>0.81417539474066003</v>
      </c>
      <c r="E184">
        <v>22.529618082267184</v>
      </c>
      <c r="F184">
        <f t="shared" si="131"/>
        <v>1098.3753947406601</v>
      </c>
      <c r="G184">
        <v>0.16300000000000001</v>
      </c>
      <c r="H184">
        <f t="shared" si="165"/>
        <v>22.529618082267184</v>
      </c>
      <c r="I184">
        <f t="shared" si="132"/>
        <v>8.1500000000000003E-2</v>
      </c>
      <c r="J184">
        <v>0.45017536992710599</v>
      </c>
      <c r="K184">
        <f t="shared" si="142"/>
        <v>0.45017536992710599</v>
      </c>
      <c r="M184">
        <f t="shared" si="135"/>
        <v>-0.82050107080565859</v>
      </c>
      <c r="Q184" s="2">
        <f t="shared" si="138"/>
        <v>22381330.036990605</v>
      </c>
      <c r="T184" s="4">
        <f>0.1+0.8*(((Q184)-(MIN($Q$2:$Q$804)))/((MAX($Q$2:Q1035))-(MIN($Q$2:$Q$804))))</f>
        <v>0.41814283400593233</v>
      </c>
      <c r="U184" s="4">
        <f>0.1+0.8*(((B184)-(MIN($B$2:$B$804)))/((MAX($B$2:$B$804))-(MIN($B$2:$B$804))))</f>
        <v>0.74926000066979559</v>
      </c>
      <c r="V184" s="4">
        <f>0.1+0.8*(((J184)-(MIN($J$2:$J$804)))/((MAX($J$2:$J$804))-(MIN($J$2:$J$804))))</f>
        <v>0.46998472383369305</v>
      </c>
      <c r="W184" s="4">
        <f>0.1+0.8*(((E184)-(MIN($E$2:$E$804)))/((MAX($E$2:$E$804))-(MIN($E$2:$E$804))))</f>
        <v>0.46998472383369383</v>
      </c>
      <c r="Y184" s="4">
        <f>(((Q184)-(MIN($Q$2:$Q$804)))/((MAX($Q$2:$Q$804))-(MIN($Q$2:$Q$804))))</f>
        <v>0.39767854250741541</v>
      </c>
      <c r="Z184" s="4">
        <f>(((B184)-(MIN($B$2:$B$804)))/((MAX($B$2:$B$804))-(MIN($B$2:$B$804))))</f>
        <v>0.81157500083724443</v>
      </c>
      <c r="AA184" s="4">
        <f>(((J184)-(MIN($J$2:$J$804)))/((MAX($J$2:$J$804))-(MIN($J$2:$J$804))))</f>
        <v>0.46248090479211629</v>
      </c>
      <c r="AB184" s="4">
        <f>(((C184)-(MIN($C$2:$C$804)))/((MAX($C$2:$C$804))-(MIN($C$2:$C$804))))</f>
        <v>0.63806151452075133</v>
      </c>
    </row>
    <row r="185" spans="1:28" x14ac:dyDescent="0.25">
      <c r="A185">
        <v>555.04133079699898</v>
      </c>
      <c r="B185">
        <v>1.09875967297525</v>
      </c>
      <c r="C185">
        <v>0.62476506842791502</v>
      </c>
      <c r="D185">
        <f t="shared" si="130"/>
        <v>0.81455967297525</v>
      </c>
      <c r="E185">
        <v>22.532592453098179</v>
      </c>
      <c r="F185">
        <f t="shared" si="131"/>
        <v>1098.7596729752499</v>
      </c>
      <c r="G185">
        <v>0.16300000000000001</v>
      </c>
      <c r="H185">
        <f t="shared" si="165"/>
        <v>22.532592453098179</v>
      </c>
      <c r="I185">
        <f t="shared" si="132"/>
        <v>8.1500000000000003E-2</v>
      </c>
      <c r="J185">
        <v>0.45270358513345299</v>
      </c>
      <c r="K185">
        <f t="shared" si="142"/>
        <v>0.45270358513345299</v>
      </c>
      <c r="M185">
        <f t="shared" si="135"/>
        <v>-0.81355472175807686</v>
      </c>
      <c r="Q185" s="2">
        <f t="shared" si="138"/>
        <v>22480410.319846053</v>
      </c>
      <c r="T185" s="4">
        <f>0.1+0.8*(((Q185)-(MIN($Q$2:$Q$804)))/((MAX($Q$2:Q1036))-(MIN($Q$2:$Q$804))))</f>
        <v>0.41955986171120752</v>
      </c>
      <c r="U185" s="4">
        <f>0.1+0.8*(((B185)-(MIN($B$2:$B$804)))/((MAX($B$2:$B$804))-(MIN($B$2:$B$804))))</f>
        <v>0.7507439647966877</v>
      </c>
      <c r="V185" s="4">
        <f>0.1+0.8*(((J185)-(MIN($J$2:$J$804)))/((MAX($J$2:$J$804))-(MIN($J$2:$J$804))))</f>
        <v>0.47247055499322499</v>
      </c>
      <c r="W185" s="4">
        <f>0.1+0.8*(((E185)-(MIN($E$2:$E$804)))/((MAX($E$2:$E$804))-(MIN($E$2:$E$804))))</f>
        <v>0.4724705549932241</v>
      </c>
      <c r="Y185" s="4">
        <f>(((Q185)-(MIN($Q$2:$Q$804)))/((MAX($Q$2:$Q$804))-(MIN($Q$2:$Q$804))))</f>
        <v>0.39944982713900934</v>
      </c>
      <c r="Z185" s="4">
        <f>(((B185)-(MIN($B$2:$B$804)))/((MAX($B$2:$B$804))-(MIN($B$2:$B$804))))</f>
        <v>0.81342995599585965</v>
      </c>
      <c r="AA185" s="4">
        <f>(((J185)-(MIN($J$2:$J$804)))/((MAX($J$2:$J$804))-(MIN($J$2:$J$804))))</f>
        <v>0.46558819374153126</v>
      </c>
      <c r="AB185" s="4">
        <f>(((C185)-(MIN($C$2:$C$804)))/((MAX($C$2:$C$804))-(MIN($C$2:$C$804))))</f>
        <v>0.63870065428938971</v>
      </c>
    </row>
    <row r="186" spans="1:28" x14ac:dyDescent="0.25">
      <c r="A186">
        <v>555.69788115807796</v>
      </c>
      <c r="B186">
        <v>1.09886280784007</v>
      </c>
      <c r="C186">
        <v>0.62488611601989896</v>
      </c>
      <c r="D186">
        <f t="shared" si="130"/>
        <v>0.81466280784006995</v>
      </c>
      <c r="E186">
        <v>22.533396405692532</v>
      </c>
      <c r="F186">
        <f t="shared" si="131"/>
        <v>1098.86280784007</v>
      </c>
      <c r="G186">
        <v>0.16300000000000001</v>
      </c>
      <c r="H186">
        <f t="shared" si="165"/>
        <v>22.533396405692532</v>
      </c>
      <c r="I186">
        <f t="shared" si="132"/>
        <v>8.1500000000000003E-2</v>
      </c>
      <c r="J186">
        <v>0.453386944838652</v>
      </c>
      <c r="K186">
        <f t="shared" si="142"/>
        <v>0.453386944838652</v>
      </c>
      <c r="M186">
        <f t="shared" si="135"/>
        <v>-0.81169041952723264</v>
      </c>
      <c r="Q186" s="2">
        <f t="shared" si="138"/>
        <v>22507002.07201612</v>
      </c>
      <c r="T186" s="4">
        <f>0.1+0.8*(((Q186)-(MIN($Q$2:$Q$804)))/((MAX($Q$2:Q1037))-(MIN($Q$2:$Q$804))))</f>
        <v>0.41994017198557121</v>
      </c>
      <c r="U186" s="4">
        <f>0.1+0.8*(((B186)-(MIN($B$2:$B$804)))/((MAX($B$2:$B$804))-(MIN($B$2:$B$804))))</f>
        <v>0.75114223986367923</v>
      </c>
      <c r="V186" s="4">
        <f>0.1+0.8*(((J186)-(MIN($J$2:$J$804)))/((MAX($J$2:$J$804))-(MIN($J$2:$J$804))))</f>
        <v>0.47314245857330317</v>
      </c>
      <c r="W186" s="4">
        <f>0.1+0.8*(((E186)-(MIN($E$2:$E$804)))/((MAX($E$2:$E$804))-(MIN($E$2:$E$804))))</f>
        <v>0.47314245857330328</v>
      </c>
      <c r="Y186" s="4">
        <f>(((Q186)-(MIN($Q$2:$Q$804)))/((MAX($Q$2:$Q$804))-(MIN($Q$2:$Q$804))))</f>
        <v>0.39992521498196404</v>
      </c>
      <c r="Z186" s="4">
        <f>(((B186)-(MIN($B$2:$B$804)))/((MAX($B$2:$B$804))-(MIN($B$2:$B$804))))</f>
        <v>0.81392779982959895</v>
      </c>
      <c r="AA186" s="4">
        <f>(((J186)-(MIN($J$2:$J$804)))/((MAX($J$2:$J$804))-(MIN($J$2:$J$804))))</f>
        <v>0.46642807321662894</v>
      </c>
      <c r="AB186" s="4">
        <f>(((C186)-(MIN($C$2:$C$804)))/((MAX($C$2:$C$804))-(MIN($C$2:$C$804))))</f>
        <v>0.63887219039970156</v>
      </c>
    </row>
    <row r="187" spans="1:28" x14ac:dyDescent="0.25">
      <c r="A187">
        <v>556.35443151915695</v>
      </c>
      <c r="B187">
        <v>1.0989659427048899</v>
      </c>
      <c r="C187">
        <v>0.62500716361188402</v>
      </c>
      <c r="D187">
        <f t="shared" si="130"/>
        <v>0.81476594270488989</v>
      </c>
      <c r="E187">
        <v>22.533912042482722</v>
      </c>
      <c r="F187">
        <f t="shared" si="131"/>
        <v>1098.9659427048898</v>
      </c>
      <c r="G187">
        <v>0.16300000000000001</v>
      </c>
      <c r="H187">
        <f t="shared" ref="H187" si="167">E187-0.05</f>
        <v>22.483912042482721</v>
      </c>
      <c r="I187">
        <f t="shared" si="132"/>
        <v>8.1500000000000003E-2</v>
      </c>
      <c r="J187">
        <v>0.453825236110313</v>
      </c>
      <c r="K187">
        <f t="shared" ref="K187" si="168">J187-0.00005</f>
        <v>0.45377523611031301</v>
      </c>
      <c r="M187">
        <f t="shared" si="135"/>
        <v>-0.80982611729638843</v>
      </c>
      <c r="Q187" s="2">
        <f t="shared" si="138"/>
        <v>22533593.824186187</v>
      </c>
      <c r="T187" s="4">
        <f>0.1+0.8*(((Q187)-(MIN($Q$2:$Q$804)))/((MAX($Q$2:Q1038))-(MIN($Q$2:$Q$804))))</f>
        <v>0.42032048225993501</v>
      </c>
      <c r="U187" s="4">
        <f>0.1+0.8*(((B187)-(MIN($B$2:$B$804)))/((MAX($B$2:$B$804))-(MIN($B$2:$B$804))))</f>
        <v>0.75154051493067053</v>
      </c>
      <c r="V187" s="4">
        <f>0.1+0.8*(((J187)-(MIN($J$2:$J$804)))/((MAX($J$2:$J$804))-(MIN($J$2:$J$804))))</f>
        <v>0.47357340214856147</v>
      </c>
      <c r="W187" s="4">
        <f>0.1+0.8*(((E187)-(MIN($E$2:$E$804)))/((MAX($E$2:$E$804))-(MIN($E$2:$E$804))))</f>
        <v>0.47357340214856247</v>
      </c>
      <c r="Y187" s="4">
        <f>(((Q187)-(MIN($Q$2:$Q$804)))/((MAX($Q$2:$Q$804))-(MIN($Q$2:$Q$804))))</f>
        <v>0.40040060282491879</v>
      </c>
      <c r="Z187" s="4">
        <f>(((B187)-(MIN($B$2:$B$804)))/((MAX($B$2:$B$804))-(MIN($B$2:$B$804))))</f>
        <v>0.81442564366333814</v>
      </c>
      <c r="AA187" s="4">
        <f>(((J187)-(MIN($J$2:$J$804)))/((MAX($J$2:$J$804))-(MIN($J$2:$J$804))))</f>
        <v>0.46696675268570187</v>
      </c>
      <c r="AB187" s="4">
        <f>(((C187)-(MIN($C$2:$C$804)))/((MAX($C$2:$C$804))-(MIN($C$2:$C$804))))</f>
        <v>0.63904372651001484</v>
      </c>
    </row>
    <row r="188" spans="1:28" x14ac:dyDescent="0.25">
      <c r="A188">
        <v>557.16656943122496</v>
      </c>
      <c r="B188">
        <v>1.0990935181945101</v>
      </c>
      <c r="C188">
        <v>0.62515689673891095</v>
      </c>
      <c r="D188">
        <f t="shared" si="130"/>
        <v>0.81489351819451006</v>
      </c>
      <c r="E188">
        <v>22.534254572811388</v>
      </c>
      <c r="F188">
        <f t="shared" si="131"/>
        <v>1099.0935181945101</v>
      </c>
      <c r="G188">
        <v>0.16300000000000001</v>
      </c>
      <c r="H188">
        <f t="shared" ref="H188:H191" si="169">E188</f>
        <v>22.534254572811388</v>
      </c>
      <c r="I188">
        <f t="shared" si="132"/>
        <v>8.1500000000000003E-2</v>
      </c>
      <c r="J188">
        <v>0.45411638688967898</v>
      </c>
      <c r="K188">
        <f t="shared" ref="K188" si="170">J188</f>
        <v>0.45411638688967898</v>
      </c>
      <c r="M188">
        <f t="shared" si="135"/>
        <v>-0.80752001770224102</v>
      </c>
      <c r="Q188" s="2">
        <f t="shared" si="138"/>
        <v>22566487.218761645</v>
      </c>
      <c r="T188" s="4">
        <f>0.1+0.8*(((Q188)-(MIN($Q$2:$Q$804)))/((MAX($Q$2:Q1039))-(MIN($Q$2:$Q$804))))</f>
        <v>0.42079091744734742</v>
      </c>
      <c r="U188" s="4">
        <f>0.1+0.8*(((B188)-(MIN($B$2:$B$804)))/((MAX($B$2:$B$804))-(MIN($B$2:$B$804))))</f>
        <v>0.75203317215927734</v>
      </c>
      <c r="V188" s="4">
        <f>0.1+0.8*(((J188)-(MIN($J$2:$J$804)))/((MAX($J$2:$J$804))-(MIN($J$2:$J$804))))</f>
        <v>0.47385967195567813</v>
      </c>
      <c r="W188" s="4">
        <f>0.1+0.8*(((E188)-(MIN($E$2:$E$804)))/((MAX($E$2:$E$804))-(MIN($E$2:$E$804))))</f>
        <v>0.47385967195567924</v>
      </c>
      <c r="Y188" s="4">
        <f>(((Q188)-(MIN($Q$2:$Q$804)))/((MAX($Q$2:$Q$804))-(MIN($Q$2:$Q$804))))</f>
        <v>0.40098864680918422</v>
      </c>
      <c r="Z188" s="4">
        <f>(((B188)-(MIN($B$2:$B$804)))/((MAX($B$2:$B$804))-(MIN($B$2:$B$804))))</f>
        <v>0.8150414651990967</v>
      </c>
      <c r="AA188" s="4">
        <f>(((J188)-(MIN($J$2:$J$804)))/((MAX($J$2:$J$804))-(MIN($J$2:$J$804))))</f>
        <v>0.46732458994459758</v>
      </c>
      <c r="AB188" s="4">
        <f>(((C188)-(MIN($C$2:$C$804)))/((MAX($C$2:$C$804))-(MIN($C$2:$C$804))))</f>
        <v>0.63925591278959337</v>
      </c>
    </row>
    <row r="189" spans="1:28" x14ac:dyDescent="0.25">
      <c r="A189">
        <v>558.50490453801001</v>
      </c>
      <c r="B189">
        <v>1.0993037518925</v>
      </c>
      <c r="C189">
        <v>0.62540364436338503</v>
      </c>
      <c r="D189">
        <f t="shared" si="130"/>
        <v>0.81510375189249995</v>
      </c>
      <c r="E189">
        <v>22.534642061419156</v>
      </c>
      <c r="F189">
        <f t="shared" si="131"/>
        <v>1099.3037518925</v>
      </c>
      <c r="G189">
        <v>0.16300000000000001</v>
      </c>
      <c r="H189">
        <f t="shared" si="169"/>
        <v>22.534642061419156</v>
      </c>
      <c r="I189">
        <f t="shared" si="132"/>
        <v>8.1500000000000003E-2</v>
      </c>
      <c r="J189">
        <v>0.45444575220628097</v>
      </c>
      <c r="K189">
        <f t="shared" si="142"/>
        <v>0.45444575220628097</v>
      </c>
      <c r="M189">
        <f t="shared" si="135"/>
        <v>-0.80371975914919402</v>
      </c>
      <c r="Q189" s="2">
        <f t="shared" si="138"/>
        <v>22620692.771891858</v>
      </c>
      <c r="T189" s="4">
        <f>0.1+0.8*(((Q189)-(MIN($Q$2:$Q$804)))/((MAX($Q$2:Q1040))-(MIN($Q$2:$Q$804))))</f>
        <v>0.42156615514703522</v>
      </c>
      <c r="U189" s="4">
        <f>0.1+0.8*(((B189)-(MIN($B$2:$B$804)))/((MAX($B$2:$B$804))-(MIN($B$2:$B$804))))</f>
        <v>0.75284502991753366</v>
      </c>
      <c r="V189" s="4">
        <f>0.1+0.8*(((J189)-(MIN($J$2:$J$804)))/((MAX($J$2:$J$804))-(MIN($J$2:$J$804))))</f>
        <v>0.47418351565570127</v>
      </c>
      <c r="W189" s="4">
        <f>0.1+0.8*(((E189)-(MIN($E$2:$E$804)))/((MAX($E$2:$E$804))-(MIN($E$2:$E$804))))</f>
        <v>0.47418351565570283</v>
      </c>
      <c r="Y189" s="4">
        <f>(((Q189)-(MIN($Q$2:$Q$804)))/((MAX($Q$2:$Q$804))-(MIN($Q$2:$Q$804))))</f>
        <v>0.40195769393379399</v>
      </c>
      <c r="Z189" s="4">
        <f>(((B189)-(MIN($B$2:$B$804)))/((MAX($B$2:$B$804))-(MIN($B$2:$B$804))))</f>
        <v>0.81605628739691705</v>
      </c>
      <c r="AA189" s="4">
        <f>(((J189)-(MIN($J$2:$J$804)))/((MAX($J$2:$J$804))-(MIN($J$2:$J$804))))</f>
        <v>0.46772939456962659</v>
      </c>
      <c r="AB189" s="4">
        <f>(((C189)-(MIN($C$2:$C$804)))/((MAX($C$2:$C$804))-(MIN($C$2:$C$804))))</f>
        <v>0.63960557796704332</v>
      </c>
    </row>
    <row r="190" spans="1:28" x14ac:dyDescent="0.25">
      <c r="A190">
        <v>561.09378739749104</v>
      </c>
      <c r="B190">
        <v>1.0997104291248501</v>
      </c>
      <c r="C190">
        <v>0.62588095433783197</v>
      </c>
      <c r="D190">
        <f t="shared" si="130"/>
        <v>0.81551042912485006</v>
      </c>
      <c r="E190">
        <v>22.535301593954944</v>
      </c>
      <c r="F190">
        <f t="shared" si="131"/>
        <v>1099.71042912485</v>
      </c>
      <c r="G190">
        <v>0.16300000000000001</v>
      </c>
      <c r="H190">
        <f t="shared" si="169"/>
        <v>22.535301593954944</v>
      </c>
      <c r="I190">
        <f t="shared" si="132"/>
        <v>8.1500000000000003E-2</v>
      </c>
      <c r="J190">
        <v>0.45500635486170399</v>
      </c>
      <c r="K190">
        <f t="shared" si="142"/>
        <v>0.45500635486170399</v>
      </c>
      <c r="M190">
        <f t="shared" si="135"/>
        <v>-0.79636851790946195</v>
      </c>
      <c r="Q190" s="2">
        <f t="shared" si="138"/>
        <v>22725548.294754598</v>
      </c>
      <c r="T190" s="4">
        <f>0.1+0.8*(((Q190)-(MIN($Q$2:$Q$804)))/((MAX($Q$2:Q1041))-(MIN($Q$2:$Q$804))))</f>
        <v>0.42306577925655042</v>
      </c>
      <c r="U190" s="4">
        <f>0.1+0.8*(((B190)-(MIN($B$2:$B$804)))/((MAX($B$2:$B$804))-(MIN($B$2:$B$804))))</f>
        <v>0.75441549207153846</v>
      </c>
      <c r="V190" s="4">
        <f>0.1+0.8*(((J190)-(MIN($J$2:$J$804)))/((MAX($J$2:$J$804))-(MIN($J$2:$J$804))))</f>
        <v>0.47473472013602735</v>
      </c>
      <c r="W190" s="4">
        <f>0.1+0.8*(((E190)-(MIN($E$2:$E$804)))/((MAX($E$2:$E$804))-(MIN($E$2:$E$804))))</f>
        <v>0.47473472013602624</v>
      </c>
      <c r="Y190" s="4">
        <f>(((Q190)-(MIN($Q$2:$Q$804)))/((MAX($Q$2:$Q$804))-(MIN($Q$2:$Q$804))))</f>
        <v>0.40383222407068797</v>
      </c>
      <c r="Z190" s="4">
        <f>(((B190)-(MIN($B$2:$B$804)))/((MAX($B$2:$B$804))-(MIN($B$2:$B$804))))</f>
        <v>0.81801936508942308</v>
      </c>
      <c r="AA190" s="4">
        <f>(((J190)-(MIN($J$2:$J$804)))/((MAX($J$2:$J$804))-(MIN($J$2:$J$804))))</f>
        <v>0.46841840017003417</v>
      </c>
      <c r="AB190" s="4">
        <f>(((C190)-(MIN($C$2:$C$804)))/((MAX($C$2:$C$804))-(MIN($C$2:$C$804))))</f>
        <v>0.64028197222724892</v>
      </c>
    </row>
    <row r="191" spans="1:28" x14ac:dyDescent="0.25">
      <c r="A191">
        <v>566.35408153116498</v>
      </c>
      <c r="B191">
        <v>1.1005367476474699</v>
      </c>
      <c r="C191">
        <v>0.62685078997536703</v>
      </c>
      <c r="D191">
        <f t="shared" si="130"/>
        <v>0.81633674764746988</v>
      </c>
      <c r="E191">
        <v>22.536664666258577</v>
      </c>
      <c r="F191">
        <f t="shared" si="131"/>
        <v>1100.5367476474698</v>
      </c>
      <c r="G191">
        <v>0.16300000000000001</v>
      </c>
      <c r="H191">
        <f t="shared" si="169"/>
        <v>22.536664666258577</v>
      </c>
      <c r="I191">
        <f t="shared" si="132"/>
        <v>8.1500000000000003E-2</v>
      </c>
      <c r="J191">
        <v>0.45616496631979198</v>
      </c>
      <c r="K191">
        <f t="shared" si="142"/>
        <v>0.45616496631979198</v>
      </c>
      <c r="M191">
        <f t="shared" si="135"/>
        <v>-0.78143169254211542</v>
      </c>
      <c r="Q191" s="2">
        <f t="shared" si="138"/>
        <v>22938601.925118063</v>
      </c>
      <c r="T191" s="4">
        <f>0.1+0.8*(((Q191)-(MIN($Q$2:$Q$804)))/((MAX($Q$2:Q1042))-(MIN($Q$2:$Q$804))))</f>
        <v>0.42611283249695087</v>
      </c>
      <c r="U191" s="4">
        <f>0.1+0.8*(((B191)-(MIN($B$2:$B$804)))/((MAX($B$2:$B$804))-(MIN($B$2:$B$804))))</f>
        <v>0.7576064795763674</v>
      </c>
      <c r="V191" s="4">
        <f>0.1+0.8*(((J191)-(MIN($J$2:$J$804)))/((MAX($J$2:$J$804))-(MIN($J$2:$J$804))))</f>
        <v>0.47587390815177677</v>
      </c>
      <c r="W191" s="4">
        <f>0.1+0.8*(((E191)-(MIN($E$2:$E$804)))/((MAX($E$2:$E$804))-(MIN($E$2:$E$804))))</f>
        <v>0.47587390815177555</v>
      </c>
      <c r="Y191" s="4">
        <f>(((Q191)-(MIN($Q$2:$Q$804)))/((MAX($Q$2:$Q$804))-(MIN($Q$2:$Q$804))))</f>
        <v>0.4076410406211885</v>
      </c>
      <c r="Z191" s="4">
        <f>(((B191)-(MIN($B$2:$B$804)))/((MAX($B$2:$B$804))-(MIN($B$2:$B$804))))</f>
        <v>0.82200809947045927</v>
      </c>
      <c r="AA191" s="4">
        <f>(((J191)-(MIN($J$2:$J$804)))/((MAX($J$2:$J$804))-(MIN($J$2:$J$804))))</f>
        <v>0.46984238518972088</v>
      </c>
      <c r="AB191" s="4">
        <f>(((C191)-(MIN($C$2:$C$804)))/((MAX($C$2:$C$804))-(MIN($C$2:$C$804))))</f>
        <v>0.64165632284569463</v>
      </c>
    </row>
    <row r="192" spans="1:28" x14ac:dyDescent="0.25">
      <c r="A192">
        <v>572.30029543967203</v>
      </c>
      <c r="B192">
        <v>1.1014708145584</v>
      </c>
      <c r="C192">
        <v>0.62779504191025504</v>
      </c>
      <c r="D192">
        <f t="shared" si="130"/>
        <v>0.81727081455840001</v>
      </c>
      <c r="E192">
        <v>22.538196598709991</v>
      </c>
      <c r="F192">
        <f t="shared" si="131"/>
        <v>1101.4708145584</v>
      </c>
      <c r="G192">
        <v>0.16300000000000001</v>
      </c>
      <c r="H192">
        <f t="shared" ref="H192" si="171">E192-0.05</f>
        <v>22.48819659870999</v>
      </c>
      <c r="I192">
        <f t="shared" si="132"/>
        <v>8.1500000000000003E-2</v>
      </c>
      <c r="J192">
        <v>0.45746710890349301</v>
      </c>
      <c r="K192">
        <f t="shared" ref="K192" si="172">J192-0.00005</f>
        <v>0.45741710890349302</v>
      </c>
      <c r="M192">
        <f t="shared" si="135"/>
        <v>-0.76454716926428423</v>
      </c>
      <c r="Q192" s="2">
        <f t="shared" si="138"/>
        <v>23179436.834332608</v>
      </c>
      <c r="T192" s="4">
        <f>0.1+0.8*(((Q192)-(MIN($Q$2:$Q$804)))/((MAX($Q$2:Q1043))-(MIN($Q$2:$Q$804))))</f>
        <v>0.42955720840020017</v>
      </c>
      <c r="U192" s="4">
        <f>0.1+0.8*(((B192)-(MIN($B$2:$B$804)))/((MAX($B$2:$B$804))-(MIN($B$2:$B$804))))</f>
        <v>0.76121355815425329</v>
      </c>
      <c r="V192" s="4">
        <f>0.1+0.8*(((J192)-(MIN($J$2:$J$804)))/((MAX($J$2:$J$804))-(MIN($J$2:$J$804))))</f>
        <v>0.47715422107790406</v>
      </c>
      <c r="W192" s="4">
        <f>0.1+0.8*(((E192)-(MIN($E$2:$E$804)))/((MAX($E$2:$E$804))-(MIN($E$2:$E$804))))</f>
        <v>0.47715422107790351</v>
      </c>
      <c r="Y192" s="4">
        <f>(((Q192)-(MIN($Q$2:$Q$804)))/((MAX($Q$2:$Q$804))-(MIN($Q$2:$Q$804))))</f>
        <v>0.41194651050025022</v>
      </c>
      <c r="Z192" s="4">
        <f>(((B192)-(MIN($B$2:$B$804)))/((MAX($B$2:$B$804))-(MIN($B$2:$B$804))))</f>
        <v>0.82651694769281658</v>
      </c>
      <c r="AA192" s="4">
        <f>(((J192)-(MIN($J$2:$J$804)))/((MAX($J$2:$J$804))-(MIN($J$2:$J$804))))</f>
        <v>0.47144277634738002</v>
      </c>
      <c r="AB192" s="4">
        <f>(((C192)-(MIN($C$2:$C$804)))/((MAX($C$2:$C$804))-(MIN($C$2:$C$804))))</f>
        <v>0.64299441889048448</v>
      </c>
    </row>
    <row r="193" spans="1:28" x14ac:dyDescent="0.25">
      <c r="A193">
        <v>577.42199321206999</v>
      </c>
      <c r="B193">
        <v>1.1020957676338701</v>
      </c>
      <c r="C193">
        <v>0.62857894347688803</v>
      </c>
      <c r="D193">
        <f t="shared" si="130"/>
        <v>0.81789576763387006</v>
      </c>
      <c r="E193">
        <v>22.539486411655368</v>
      </c>
      <c r="F193">
        <f t="shared" si="131"/>
        <v>1102.0957676338701</v>
      </c>
      <c r="G193">
        <v>0.16300000000000001</v>
      </c>
      <c r="H193">
        <f t="shared" ref="H193:H196" si="173">E193</f>
        <v>22.539486411655368</v>
      </c>
      <c r="I193">
        <f t="shared" si="132"/>
        <v>8.1500000000000003E-2</v>
      </c>
      <c r="J193">
        <v>0.45856344990706399</v>
      </c>
      <c r="K193">
        <f t="shared" ref="K193" si="174">J193</f>
        <v>0.45856344990706399</v>
      </c>
      <c r="M193">
        <f t="shared" si="135"/>
        <v>-0.75000389406586776</v>
      </c>
      <c r="Q193" s="2">
        <f t="shared" si="138"/>
        <v>23386877.003324017</v>
      </c>
      <c r="T193" s="4">
        <f>0.1+0.8*(((Q193)-(MIN($Q$2:$Q$804)))/((MAX($Q$2:Q1044))-(MIN($Q$2:$Q$804))))</f>
        <v>0.4325239789641947</v>
      </c>
      <c r="U193" s="4">
        <f>0.1+0.8*(((B193)-(MIN($B$2:$B$804)))/((MAX($B$2:$B$804))-(MIN($B$2:$B$804))))</f>
        <v>0.76362693435282469</v>
      </c>
      <c r="V193" s="4">
        <f>0.1+0.8*(((J193)-(MIN($J$2:$J$804)))/((MAX($J$2:$J$804))-(MIN($J$2:$J$804))))</f>
        <v>0.47823218256682609</v>
      </c>
      <c r="W193" s="4">
        <f>0.1+0.8*(((E193)-(MIN($E$2:$E$804)))/((MAX($E$2:$E$804))-(MIN($E$2:$E$804))))</f>
        <v>0.47823218256682487</v>
      </c>
      <c r="Y193" s="4">
        <f>(((Q193)-(MIN($Q$2:$Q$804)))/((MAX($Q$2:$Q$804))-(MIN($Q$2:$Q$804))))</f>
        <v>0.41565497370524329</v>
      </c>
      <c r="Z193" s="4">
        <f>(((B193)-(MIN($B$2:$B$804)))/((MAX($B$2:$B$804))-(MIN($B$2:$B$804))))</f>
        <v>0.82953366794103078</v>
      </c>
      <c r="AA193" s="4">
        <f>(((J193)-(MIN($J$2:$J$804)))/((MAX($J$2:$J$804))-(MIN($J$2:$J$804))))</f>
        <v>0.47279022820853261</v>
      </c>
      <c r="AB193" s="4">
        <f>(((C193)-(MIN($C$2:$C$804)))/((MAX($C$2:$C$804))-(MIN($C$2:$C$804))))</f>
        <v>0.64410528300106806</v>
      </c>
    </row>
    <row r="194" spans="1:28" x14ac:dyDescent="0.25">
      <c r="A194">
        <v>588.62792047835205</v>
      </c>
      <c r="B194">
        <v>1.10245201785239</v>
      </c>
      <c r="C194">
        <v>0.63029406692422596</v>
      </c>
      <c r="D194">
        <f t="shared" si="130"/>
        <v>0.81825201785238999</v>
      </c>
      <c r="E194">
        <v>22.54245778067941</v>
      </c>
      <c r="F194">
        <f t="shared" si="131"/>
        <v>1102.4520178523901</v>
      </c>
      <c r="G194">
        <v>0.16300000000000001</v>
      </c>
      <c r="H194">
        <f t="shared" si="173"/>
        <v>22.54245778067941</v>
      </c>
      <c r="I194">
        <f t="shared" si="132"/>
        <v>8.1500000000000003E-2</v>
      </c>
      <c r="J194">
        <v>0.46108911357749699</v>
      </c>
      <c r="K194">
        <f t="shared" si="142"/>
        <v>0.46108911357749699</v>
      </c>
      <c r="M194">
        <f t="shared" si="135"/>
        <v>-0.71818419455816396</v>
      </c>
      <c r="Q194" s="2">
        <f t="shared" si="138"/>
        <v>23840742.020184368</v>
      </c>
      <c r="T194" s="4">
        <f>0.1+0.8*(((Q194)-(MIN($Q$2:$Q$804)))/((MAX($Q$2:Q1045))-(MIN($Q$2:$Q$804))))</f>
        <v>0.43901507169032861</v>
      </c>
      <c r="U194" s="4">
        <f>0.1+0.8*(((B194)-(MIN($B$2:$B$804)))/((MAX($B$2:$B$804))-(MIN($B$2:$B$804))))</f>
        <v>0.76500266291846974</v>
      </c>
      <c r="V194" s="4">
        <f>0.1+0.8*(((J194)-(MIN($J$2:$J$804)))/((MAX($J$2:$J$804))-(MIN($J$2:$J$804))))</f>
        <v>0.48071550496544901</v>
      </c>
      <c r="W194" s="4">
        <f>0.1+0.8*(((E194)-(MIN($E$2:$E$804)))/((MAX($E$2:$E$804))-(MIN($E$2:$E$804))))</f>
        <v>0.48071550496545046</v>
      </c>
      <c r="Y194" s="4">
        <f>(((Q194)-(MIN($Q$2:$Q$804)))/((MAX($Q$2:$Q$804))-(MIN($Q$2:$Q$804))))</f>
        <v>0.42376883961291073</v>
      </c>
      <c r="Z194" s="4">
        <f>(((B194)-(MIN($B$2:$B$804)))/((MAX($B$2:$B$804))-(MIN($B$2:$B$804))))</f>
        <v>0.8312533286480871</v>
      </c>
      <c r="AA194" s="4">
        <f>(((J194)-(MIN($J$2:$J$804)))/((MAX($J$2:$J$804))-(MIN($J$2:$J$804))))</f>
        <v>0.47589438120681127</v>
      </c>
      <c r="AB194" s="4">
        <f>(((C194)-(MIN($C$2:$C$804)))/((MAX($C$2:$C$804))-(MIN($C$2:$C$804))))</f>
        <v>0.64653577831319198</v>
      </c>
    </row>
    <row r="195" spans="1:28" x14ac:dyDescent="0.25">
      <c r="A195">
        <v>591.05625597324695</v>
      </c>
      <c r="B195">
        <v>1.10252921762624</v>
      </c>
      <c r="C195">
        <v>0.63066573586748498</v>
      </c>
      <c r="D195">
        <f t="shared" si="130"/>
        <v>0.81832921762624</v>
      </c>
      <c r="E195">
        <v>22.542787916047818</v>
      </c>
      <c r="F195">
        <f t="shared" si="131"/>
        <v>1102.5292176262401</v>
      </c>
      <c r="G195">
        <v>0.16300000000000001</v>
      </c>
      <c r="H195">
        <f t="shared" si="173"/>
        <v>22.542787916047818</v>
      </c>
      <c r="I195">
        <f t="shared" si="132"/>
        <v>8.1500000000000003E-2</v>
      </c>
      <c r="J195">
        <v>0.46136972864064502</v>
      </c>
      <c r="K195">
        <f t="shared" si="142"/>
        <v>0.46136972864064502</v>
      </c>
      <c r="M195">
        <f t="shared" si="135"/>
        <v>-0.71128883428004186</v>
      </c>
      <c r="Q195" s="2">
        <f t="shared" si="138"/>
        <v>23939095.017142445</v>
      </c>
      <c r="T195" s="4">
        <f>0.1+0.8*(((Q195)-(MIN($Q$2:$Q$804)))/((MAX($Q$2:Q1046))-(MIN($Q$2:$Q$804))))</f>
        <v>0.44042169788849728</v>
      </c>
      <c r="U195" s="4">
        <f>0.1+0.8*(((B195)-(MIN($B$2:$B$804)))/((MAX($B$2:$B$804))-(MIN($B$2:$B$804))))</f>
        <v>0.76530078465601714</v>
      </c>
      <c r="V195" s="4">
        <f>0.1+0.8*(((J195)-(MIN($J$2:$J$804)))/((MAX($J$2:$J$804))-(MIN($J$2:$J$804))))</f>
        <v>0.48099141568145776</v>
      </c>
      <c r="W195" s="4">
        <f>0.1+0.8*(((E195)-(MIN($E$2:$E$804)))/((MAX($E$2:$E$804))-(MIN($E$2:$E$804))))</f>
        <v>0.48099141568145798</v>
      </c>
      <c r="Y195" s="4">
        <f>(((Q195)-(MIN($Q$2:$Q$804)))/((MAX($Q$2:$Q$804))-(MIN($Q$2:$Q$804))))</f>
        <v>0.42552712236062162</v>
      </c>
      <c r="Z195" s="4">
        <f>(((B195)-(MIN($B$2:$B$804)))/((MAX($B$2:$B$804))-(MIN($B$2:$B$804))))</f>
        <v>0.83162598082002137</v>
      </c>
      <c r="AA195" s="4">
        <f>(((J195)-(MIN($J$2:$J$804)))/((MAX($J$2:$J$804))-(MIN($J$2:$J$804))))</f>
        <v>0.47623926960182222</v>
      </c>
      <c r="AB195" s="4">
        <f>(((C195)-(MIN($C$2:$C$804)))/((MAX($C$2:$C$804))-(MIN($C$2:$C$804))))</f>
        <v>0.64706246904536935</v>
      </c>
    </row>
    <row r="196" spans="1:28" x14ac:dyDescent="0.25">
      <c r="A196">
        <v>593.48459146814105</v>
      </c>
      <c r="B196">
        <v>1.10260641740009</v>
      </c>
      <c r="C196">
        <v>0.631037404810744</v>
      </c>
      <c r="D196">
        <f t="shared" si="130"/>
        <v>0.81840641740009001</v>
      </c>
      <c r="E196">
        <v>22.543326246503359</v>
      </c>
      <c r="F196">
        <f t="shared" si="131"/>
        <v>1102.6064174000901</v>
      </c>
      <c r="G196">
        <v>0.16300000000000001</v>
      </c>
      <c r="H196">
        <f t="shared" si="173"/>
        <v>22.543326246503359</v>
      </c>
      <c r="I196">
        <f t="shared" si="132"/>
        <v>8.1500000000000003E-2</v>
      </c>
      <c r="J196">
        <v>0.461827309527855</v>
      </c>
      <c r="K196">
        <f t="shared" si="142"/>
        <v>0.461827309527855</v>
      </c>
      <c r="M196">
        <f t="shared" si="135"/>
        <v>-0.70439347400192198</v>
      </c>
      <c r="Q196" s="2">
        <f t="shared" si="138"/>
        <v>24037448.014100488</v>
      </c>
      <c r="T196" s="4">
        <f>0.1+0.8*(((Q196)-(MIN($Q$2:$Q$804)))/((MAX($Q$2:Q1047))-(MIN($Q$2:$Q$804))))</f>
        <v>0.4418283240866655</v>
      </c>
      <c r="U196" s="4">
        <f>0.1+0.8*(((B196)-(MIN($B$2:$B$804)))/((MAX($B$2:$B$804))-(MIN($B$2:$B$804))))</f>
        <v>0.76559890639356443</v>
      </c>
      <c r="V196" s="4">
        <f>0.1+0.8*(((J196)-(MIN($J$2:$J$804)))/((MAX($J$2:$J$804))-(MIN($J$2:$J$804))))</f>
        <v>0.48144132549316099</v>
      </c>
      <c r="W196" s="4">
        <f>0.1+0.8*(((E196)-(MIN($E$2:$E$804)))/((MAX($E$2:$E$804))-(MIN($E$2:$E$804))))</f>
        <v>0.48144132549316099</v>
      </c>
      <c r="Y196" s="4">
        <f>(((Q196)-(MIN($Q$2:$Q$804)))/((MAX($Q$2:$Q$804))-(MIN($Q$2:$Q$804))))</f>
        <v>0.42728540510833185</v>
      </c>
      <c r="Z196" s="4">
        <f>(((B196)-(MIN($B$2:$B$804)))/((MAX($B$2:$B$804))-(MIN($B$2:$B$804))))</f>
        <v>0.83199863299195553</v>
      </c>
      <c r="AA196" s="4">
        <f>(((J196)-(MIN($J$2:$J$804)))/((MAX($J$2:$J$804))-(MIN($J$2:$J$804))))</f>
        <v>0.47680165686645121</v>
      </c>
      <c r="AB196" s="4">
        <f>(((C196)-(MIN($C$2:$C$804)))/((MAX($C$2:$C$804))-(MIN($C$2:$C$804))))</f>
        <v>0.64758915977754683</v>
      </c>
    </row>
    <row r="197" spans="1:28" x14ac:dyDescent="0.25">
      <c r="A197">
        <v>596.48627066091001</v>
      </c>
      <c r="B197">
        <v>1.10270184447569</v>
      </c>
      <c r="C197">
        <v>0.63149682688645203</v>
      </c>
      <c r="D197">
        <f t="shared" si="130"/>
        <v>0.81850184447568997</v>
      </c>
      <c r="E197">
        <v>22.543970995607225</v>
      </c>
      <c r="F197">
        <f t="shared" si="131"/>
        <v>1102.70184447569</v>
      </c>
      <c r="G197">
        <v>0.16300000000000001</v>
      </c>
      <c r="H197">
        <f t="shared" ref="H197" si="175">E197-0.05</f>
        <v>22.493970995607224</v>
      </c>
      <c r="I197">
        <f t="shared" si="132"/>
        <v>8.1500000000000003E-2</v>
      </c>
      <c r="J197">
        <v>0.46237534626614002</v>
      </c>
      <c r="K197">
        <f t="shared" ref="K197" si="176">J197-0.00005</f>
        <v>0.46232534626614002</v>
      </c>
      <c r="M197">
        <f t="shared" si="135"/>
        <v>-0.69587008029582276</v>
      </c>
      <c r="Q197" s="2">
        <f t="shared" si="138"/>
        <v>24159022.708015796</v>
      </c>
      <c r="T197" s="4">
        <f>0.1+0.8*(((Q197)-(MIN($Q$2:$Q$804)))/((MAX($Q$2:Q1048))-(MIN($Q$2:$Q$804))))</f>
        <v>0.44356706265879575</v>
      </c>
      <c r="U197" s="4">
        <f>0.1+0.8*(((B197)-(MIN($B$2:$B$804)))/((MAX($B$2:$B$804))-(MIN($B$2:$B$804))))</f>
        <v>0.76596741635373866</v>
      </c>
      <c r="V197" s="4">
        <f>0.1+0.8*(((J197)-(MIN($J$2:$J$804)))/((MAX($J$2:$J$804))-(MIN($J$2:$J$804))))</f>
        <v>0.48198017471658838</v>
      </c>
      <c r="W197" s="4">
        <f>0.1+0.8*(((E197)-(MIN($E$2:$E$804)))/((MAX($E$2:$E$804))-(MIN($E$2:$E$804))))</f>
        <v>0.4819801747165896</v>
      </c>
      <c r="Y197" s="4">
        <f>(((Q197)-(MIN($Q$2:$Q$804)))/((MAX($Q$2:$Q$804))-(MIN($Q$2:$Q$804))))</f>
        <v>0.42945882832349463</v>
      </c>
      <c r="Z197" s="4">
        <f>(((B197)-(MIN($B$2:$B$804)))/((MAX($B$2:$B$804))-(MIN($B$2:$B$804))))</f>
        <v>0.83245927044217327</v>
      </c>
      <c r="AA197" s="4">
        <f>(((J197)-(MIN($J$2:$J$804)))/((MAX($J$2:$J$804))-(MIN($J$2:$J$804))))</f>
        <v>0.47747521839573542</v>
      </c>
      <c r="AB197" s="4">
        <f>(((C197)-(MIN($C$2:$C$804)))/((MAX($C$2:$C$804))-(MIN($C$2:$C$804))))</f>
        <v>0.64824020516033121</v>
      </c>
    </row>
    <row r="198" spans="1:28" x14ac:dyDescent="0.25">
      <c r="A198">
        <v>600.07419863664097</v>
      </c>
      <c r="B198">
        <v>1.1028159091215699</v>
      </c>
      <c r="C198">
        <v>0.63204597728269396</v>
      </c>
      <c r="D198">
        <f t="shared" si="130"/>
        <v>0.8186159091215699</v>
      </c>
      <c r="E198">
        <v>22.544754685471599</v>
      </c>
      <c r="F198">
        <f t="shared" si="131"/>
        <v>1102.8159091215698</v>
      </c>
      <c r="G198">
        <v>0.16300000000000001</v>
      </c>
      <c r="H198">
        <f t="shared" ref="H198:H201" si="177">E198</f>
        <v>22.544754685471599</v>
      </c>
      <c r="I198">
        <f t="shared" si="132"/>
        <v>8.1500000000000003E-2</v>
      </c>
      <c r="J198">
        <v>0.46304148265085898</v>
      </c>
      <c r="K198">
        <f t="shared" ref="K198" si="178">J198</f>
        <v>0.46304148265085898</v>
      </c>
      <c r="M198">
        <f t="shared" si="135"/>
        <v>-0.68568200863248396</v>
      </c>
      <c r="Q198" s="2">
        <f t="shared" si="138"/>
        <v>24304341.783582058</v>
      </c>
      <c r="T198" s="4">
        <f>0.1+0.8*(((Q198)-(MIN($Q$2:$Q$804)))/((MAX($Q$2:Q1049))-(MIN($Q$2:$Q$804))))</f>
        <v>0.44564538894378214</v>
      </c>
      <c r="U198" s="4">
        <f>0.1+0.8*(((B198)-(MIN($B$2:$B$804)))/((MAX($B$2:$B$804))-(MIN($B$2:$B$804))))</f>
        <v>0.76640789886717864</v>
      </c>
      <c r="V198" s="4">
        <f>0.1+0.8*(((J198)-(MIN($J$2:$J$804)))/((MAX($J$2:$J$804))-(MIN($J$2:$J$804))))</f>
        <v>0.48263514371506411</v>
      </c>
      <c r="W198" s="4">
        <f>0.1+0.8*(((E198)-(MIN($E$2:$E$804)))/((MAX($E$2:$E$804))-(MIN($E$2:$E$804))))</f>
        <v>0.48263514371506433</v>
      </c>
      <c r="Y198" s="4">
        <f>(((Q198)-(MIN($Q$2:$Q$804)))/((MAX($Q$2:$Q$804))-(MIN($Q$2:$Q$804))))</f>
        <v>0.43205673617972767</v>
      </c>
      <c r="Z198" s="4">
        <f>(((B198)-(MIN($B$2:$B$804)))/((MAX($B$2:$B$804))-(MIN($B$2:$B$804))))</f>
        <v>0.83300987358397327</v>
      </c>
      <c r="AA198" s="4">
        <f>(((J198)-(MIN($J$2:$J$804)))/((MAX($J$2:$J$804))-(MIN($J$2:$J$804))))</f>
        <v>0.47829392964383011</v>
      </c>
      <c r="AB198" s="4">
        <f>(((C198)-(MIN($C$2:$C$804)))/((MAX($C$2:$C$804))-(MIN($C$2:$C$804))))</f>
        <v>0.64901840422570378</v>
      </c>
    </row>
    <row r="199" spans="1:28" x14ac:dyDescent="0.25">
      <c r="A199">
        <v>605.84191815602105</v>
      </c>
      <c r="B199">
        <v>1.1029877881349699</v>
      </c>
      <c r="C199">
        <v>0.63588882374031197</v>
      </c>
      <c r="D199">
        <f t="shared" si="130"/>
        <v>0.81878778813496988</v>
      </c>
      <c r="E199">
        <v>22.545979814946993</v>
      </c>
      <c r="F199">
        <f t="shared" si="131"/>
        <v>1102.9877881349698</v>
      </c>
      <c r="G199">
        <v>0.16300000000000001</v>
      </c>
      <c r="H199">
        <f t="shared" si="177"/>
        <v>22.545979814946993</v>
      </c>
      <c r="I199">
        <f t="shared" si="132"/>
        <v>8.1500000000000003E-2</v>
      </c>
      <c r="J199">
        <v>0.46408284270494399</v>
      </c>
      <c r="K199">
        <f t="shared" si="142"/>
        <v>0.46408284270494399</v>
      </c>
      <c r="M199">
        <f t="shared" si="135"/>
        <v>-0.66930432764363679</v>
      </c>
      <c r="Q199" s="2">
        <f t="shared" si="138"/>
        <v>24537947.272418838</v>
      </c>
      <c r="T199" s="4">
        <f>0.1+0.8*(((Q199)-(MIN($Q$2:$Q$804)))/((MAX($Q$2:Q1050))-(MIN($Q$2:$Q$804))))</f>
        <v>0.4489863710266554</v>
      </c>
      <c r="U199" s="4">
        <f>0.1+0.8*(((B199)-(MIN($B$2:$B$804)))/((MAX($B$2:$B$804))-(MIN($B$2:$B$804))))</f>
        <v>0.76707164265252048</v>
      </c>
      <c r="V199" s="4">
        <f>0.1+0.8*(((J199)-(MIN($J$2:$J$804)))/((MAX($J$2:$J$804))-(MIN($J$2:$J$804))))</f>
        <v>0.48365904597790865</v>
      </c>
      <c r="W199" s="4">
        <f>0.1+0.8*(((E199)-(MIN($E$2:$E$804)))/((MAX($E$2:$E$804))-(MIN($E$2:$E$804))))</f>
        <v>0.48365904597790843</v>
      </c>
      <c r="Y199" s="4">
        <f>(((Q199)-(MIN($Q$2:$Q$804)))/((MAX($Q$2:$Q$804))-(MIN($Q$2:$Q$804))))</f>
        <v>0.43623296378331922</v>
      </c>
      <c r="Z199" s="4">
        <f>(((B199)-(MIN($B$2:$B$804)))/((MAX($B$2:$B$804))-(MIN($B$2:$B$804))))</f>
        <v>0.83383955331565052</v>
      </c>
      <c r="AA199" s="4">
        <f>(((J199)-(MIN($J$2:$J$804)))/((MAX($J$2:$J$804))-(MIN($J$2:$J$804))))</f>
        <v>0.47957380747238576</v>
      </c>
      <c r="AB199" s="4">
        <f>(((C199)-(MIN($C$2:$C$804)))/((MAX($C$2:$C$804))-(MIN($C$2:$C$804))))</f>
        <v>0.65446408821710933</v>
      </c>
    </row>
    <row r="200" spans="1:28" x14ac:dyDescent="0.25">
      <c r="A200">
        <v>611.43261496642003</v>
      </c>
      <c r="B200">
        <v>1.1031341580779901</v>
      </c>
      <c r="C200">
        <v>0.64450708046514804</v>
      </c>
      <c r="D200">
        <f t="shared" si="130"/>
        <v>0.81893415807799008</v>
      </c>
      <c r="E200">
        <v>22.547208545048917</v>
      </c>
      <c r="F200">
        <f t="shared" si="131"/>
        <v>1103.1341580779902</v>
      </c>
      <c r="G200">
        <v>0.16300000000000001</v>
      </c>
      <c r="H200">
        <f t="shared" si="177"/>
        <v>22.547208545048917</v>
      </c>
      <c r="I200">
        <f t="shared" si="132"/>
        <v>8.1500000000000003E-2</v>
      </c>
      <c r="J200">
        <v>0.465127263291579</v>
      </c>
      <c r="K200">
        <f t="shared" si="142"/>
        <v>0.465127263291579</v>
      </c>
      <c r="M200">
        <f t="shared" si="135"/>
        <v>-0.65342931004640092</v>
      </c>
      <c r="Q200" s="2">
        <f t="shared" si="138"/>
        <v>24764382.947202109</v>
      </c>
      <c r="T200" s="4">
        <f>0.1+0.8*(((Q200)-(MIN($Q$2:$Q$804)))/((MAX($Q$2:Q1051))-(MIN($Q$2:$Q$804))))</f>
        <v>0.45222481176767237</v>
      </c>
      <c r="U200" s="4">
        <f>0.1+0.8*(((B200)-(MIN($B$2:$B$804)))/((MAX($B$2:$B$804))-(MIN($B$2:$B$804))))</f>
        <v>0.76763687826865923</v>
      </c>
      <c r="V200" s="4">
        <f>0.1+0.8*(((J200)-(MIN($J$2:$J$804)))/((MAX($J$2:$J$804))-(MIN($J$2:$J$804))))</f>
        <v>0.48468595746526788</v>
      </c>
      <c r="W200" s="4">
        <f>0.1+0.8*(((E200)-(MIN($E$2:$E$804)))/((MAX($E$2:$E$804))-(MIN($E$2:$E$804))))</f>
        <v>0.48468595746526888</v>
      </c>
      <c r="Y200" s="4">
        <f>(((Q200)-(MIN($Q$2:$Q$804)))/((MAX($Q$2:$Q$804))-(MIN($Q$2:$Q$804))))</f>
        <v>0.44028101470959041</v>
      </c>
      <c r="Z200" s="4">
        <f>(((B200)-(MIN($B$2:$B$804)))/((MAX($B$2:$B$804))-(MIN($B$2:$B$804))))</f>
        <v>0.83454609783582401</v>
      </c>
      <c r="AA200" s="4">
        <f>(((J200)-(MIN($J$2:$J$804)))/((MAX($J$2:$J$804))-(MIN($J$2:$J$804))))</f>
        <v>0.48085744683158482</v>
      </c>
      <c r="AB200" s="4">
        <f>(((C200)-(MIN($C$2:$C$804)))/((MAX($C$2:$C$804))-(MIN($C$2:$C$804))))</f>
        <v>0.66667698904410577</v>
      </c>
    </row>
    <row r="201" spans="1:28" x14ac:dyDescent="0.25">
      <c r="A201">
        <v>616.69324286991798</v>
      </c>
      <c r="B201">
        <v>1.1032718864922799</v>
      </c>
      <c r="C201">
        <v>0.65261652430439399</v>
      </c>
      <c r="D201">
        <f t="shared" si="130"/>
        <v>0.81907188649227991</v>
      </c>
      <c r="E201">
        <v>22.548344245756276</v>
      </c>
      <c r="F201">
        <f t="shared" si="131"/>
        <v>1103.2718864922799</v>
      </c>
      <c r="G201">
        <v>0.16300000000000001</v>
      </c>
      <c r="H201">
        <f t="shared" si="177"/>
        <v>22.548344245756276</v>
      </c>
      <c r="I201">
        <f t="shared" si="132"/>
        <v>8.1500000000000003E-2</v>
      </c>
      <c r="J201">
        <v>0.46609260889283599</v>
      </c>
      <c r="K201">
        <f t="shared" si="142"/>
        <v>0.46609260889283599</v>
      </c>
      <c r="M201">
        <f t="shared" si="135"/>
        <v>-0.63849153692566885</v>
      </c>
      <c r="Q201" s="2">
        <f t="shared" si="138"/>
        <v>24977450.095986959</v>
      </c>
      <c r="T201" s="4">
        <f>0.1+0.8*(((Q201)-(MIN($Q$2:$Q$804)))/((MAX($Q$2:Q1052))-(MIN($Q$2:$Q$804))))</f>
        <v>0.45527205834601125</v>
      </c>
      <c r="U201" s="4">
        <f>0.1+0.8*(((B201)-(MIN($B$2:$B$804)))/((MAX($B$2:$B$804))-(MIN($B$2:$B$804))))</f>
        <v>0.76816874296372306</v>
      </c>
      <c r="V201" s="4">
        <f>0.1+0.8*(((J201)-(MIN($J$2:$J$804)))/((MAX($J$2:$J$804))-(MIN($J$2:$J$804))))</f>
        <v>0.48563511961305394</v>
      </c>
      <c r="W201" s="4">
        <f>0.1+0.8*(((E201)-(MIN($E$2:$E$804)))/((MAX($E$2:$E$804))-(MIN($E$2:$E$804))))</f>
        <v>0.48563511961305272</v>
      </c>
      <c r="Y201" s="4">
        <f>(((Q201)-(MIN($Q$2:$Q$804)))/((MAX($Q$2:$Q$804))-(MIN($Q$2:$Q$804))))</f>
        <v>0.44409007293251407</v>
      </c>
      <c r="Z201" s="4">
        <f>(((B201)-(MIN($B$2:$B$804)))/((MAX($B$2:$B$804))-(MIN($B$2:$B$804))))</f>
        <v>0.83521092870465374</v>
      </c>
      <c r="AA201" s="4">
        <f>(((J201)-(MIN($J$2:$J$804)))/((MAX($J$2:$J$804))-(MIN($J$2:$J$804))))</f>
        <v>0.48204389951631738</v>
      </c>
      <c r="AB201" s="4">
        <f>(((C201)-(MIN($C$2:$C$804)))/((MAX($C$2:$C$804))-(MIN($C$2:$C$804))))</f>
        <v>0.67816885294801987</v>
      </c>
    </row>
    <row r="202" spans="1:28" x14ac:dyDescent="0.25">
      <c r="A202">
        <v>620.13534204229495</v>
      </c>
      <c r="B202">
        <v>1.1033620040351999</v>
      </c>
      <c r="C202">
        <v>0.65792264183248295</v>
      </c>
      <c r="D202">
        <f t="shared" si="130"/>
        <v>0.8191620040351999</v>
      </c>
      <c r="E202">
        <v>22.549113791214289</v>
      </c>
      <c r="F202">
        <f t="shared" si="131"/>
        <v>1103.3620040352</v>
      </c>
      <c r="G202">
        <v>0.16300000000000001</v>
      </c>
      <c r="H202">
        <f t="shared" ref="H202" si="179">E202-0.05</f>
        <v>22.499113791214288</v>
      </c>
      <c r="I202">
        <f t="shared" si="132"/>
        <v>8.1500000000000003E-2</v>
      </c>
      <c r="J202">
        <v>0.466746722532145</v>
      </c>
      <c r="K202">
        <f t="shared" ref="K202" si="180">J202-0.00005</f>
        <v>0.466696722532145</v>
      </c>
      <c r="M202">
        <f t="shared" si="135"/>
        <v>-0.62871755225326165</v>
      </c>
      <c r="Q202" s="2">
        <f t="shared" si="138"/>
        <v>25116862.780165855</v>
      </c>
      <c r="T202" s="4">
        <f>0.1+0.8*(((Q202)-(MIN($Q$2:$Q$804)))/((MAX($Q$2:Q1053))-(MIN($Q$2:$Q$804))))</f>
        <v>0.45726591252420823</v>
      </c>
      <c r="U202" s="4">
        <f>0.1+0.8*(((B202)-(MIN($B$2:$B$804)))/((MAX($B$2:$B$804))-(MIN($B$2:$B$804))))</f>
        <v>0.76851674914481627</v>
      </c>
      <c r="V202" s="4">
        <f>0.1+0.8*(((J202)-(MIN($J$2:$J$804)))/((MAX($J$2:$J$804))-(MIN($J$2:$J$804))))</f>
        <v>0.48627826742040325</v>
      </c>
      <c r="W202" s="4">
        <f>0.1+0.8*(((E202)-(MIN($E$2:$E$804)))/((MAX($E$2:$E$804))-(MIN($E$2:$E$804))))</f>
        <v>0.48627826742040403</v>
      </c>
      <c r="Y202" s="4">
        <f>(((Q202)-(MIN($Q$2:$Q$804)))/((MAX($Q$2:$Q$804))-(MIN($Q$2:$Q$804))))</f>
        <v>0.44658239065526029</v>
      </c>
      <c r="Z202" s="4">
        <f>(((B202)-(MIN($B$2:$B$804)))/((MAX($B$2:$B$804))-(MIN($B$2:$B$804))))</f>
        <v>0.83564593643102036</v>
      </c>
      <c r="AA202" s="4">
        <f>(((J202)-(MIN($J$2:$J$804)))/((MAX($J$2:$J$804))-(MIN($J$2:$J$804))))</f>
        <v>0.48284783427550398</v>
      </c>
      <c r="AB202" s="4">
        <f>(((C202)-(MIN($C$2:$C$804)))/((MAX($C$2:$C$804))-(MIN($C$2:$C$804))))</f>
        <v>0.68568813314771371</v>
      </c>
    </row>
    <row r="203" spans="1:28" x14ac:dyDescent="0.25">
      <c r="A203">
        <v>621.09214892774105</v>
      </c>
      <c r="B203">
        <v>1.1033870541808399</v>
      </c>
      <c r="C203">
        <v>0.65939759346275695</v>
      </c>
      <c r="D203">
        <f t="shared" si="130"/>
        <v>0.81918705418083992</v>
      </c>
      <c r="E203">
        <v>22.549319959003341</v>
      </c>
      <c r="F203">
        <f t="shared" si="131"/>
        <v>1103.3870541808399</v>
      </c>
      <c r="G203">
        <v>0.16300000000000001</v>
      </c>
      <c r="H203">
        <f t="shared" ref="H203:H206" si="181">E203</f>
        <v>22.549319959003341</v>
      </c>
      <c r="I203">
        <f t="shared" si="132"/>
        <v>8.1500000000000003E-2</v>
      </c>
      <c r="J203">
        <v>0.46692196515283901</v>
      </c>
      <c r="K203">
        <f t="shared" ref="K203" si="182">J203</f>
        <v>0.46692196515283901</v>
      </c>
      <c r="M203">
        <f t="shared" si="135"/>
        <v>-0.6260006590539452</v>
      </c>
      <c r="Q203" s="2">
        <f t="shared" si="138"/>
        <v>25155615.590430986</v>
      </c>
      <c r="T203" s="4">
        <f>0.1+0.8*(((Q203)-(MIN($Q$2:$Q$804)))/((MAX($Q$2:Q1054))-(MIN($Q$2:$Q$804))))</f>
        <v>0.45782014798075288</v>
      </c>
      <c r="U203" s="4">
        <f>0.1+0.8*(((B203)-(MIN($B$2:$B$804)))/((MAX($B$2:$B$804))-(MIN($B$2:$B$804))))</f>
        <v>0.76861348508809157</v>
      </c>
      <c r="V203" s="4">
        <f>0.1+0.8*(((J203)-(MIN($J$2:$J$804)))/((MAX($J$2:$J$804))-(MIN($J$2:$J$804))))</f>
        <v>0.48645057220122478</v>
      </c>
      <c r="W203" s="4">
        <f>0.1+0.8*(((E203)-(MIN($E$2:$E$804)))/((MAX($E$2:$E$804))-(MIN($E$2:$E$804))))</f>
        <v>0.48645057220122601</v>
      </c>
      <c r="Y203" s="4">
        <f>(((Q203)-(MIN($Q$2:$Q$804)))/((MAX($Q$2:$Q$804))-(MIN($Q$2:$Q$804))))</f>
        <v>0.4472751849759411</v>
      </c>
      <c r="Z203" s="4">
        <f>(((B203)-(MIN($B$2:$B$804)))/((MAX($B$2:$B$804))-(MIN($B$2:$B$804))))</f>
        <v>0.8357668563601145</v>
      </c>
      <c r="AA203" s="4">
        <f>(((J203)-(MIN($J$2:$J$804)))/((MAX($J$2:$J$804))-(MIN($J$2:$J$804))))</f>
        <v>0.4830632152515309</v>
      </c>
      <c r="AB203" s="4">
        <f>(((C203)-(MIN($C$2:$C$804)))/((MAX($C$2:$C$804))-(MIN($C$2:$C$804))))</f>
        <v>0.68777828183558487</v>
      </c>
    </row>
    <row r="204" spans="1:28" x14ac:dyDescent="0.25">
      <c r="A204">
        <v>621.67534193102699</v>
      </c>
      <c r="B204">
        <v>1.1034023227474501</v>
      </c>
      <c r="C204">
        <v>0.66029660608907204</v>
      </c>
      <c r="D204">
        <f t="shared" si="130"/>
        <v>0.81920232274745008</v>
      </c>
      <c r="E204">
        <v>22.549446822689138</v>
      </c>
      <c r="F204">
        <f t="shared" si="131"/>
        <v>1103.4023227474502</v>
      </c>
      <c r="G204">
        <v>0.16300000000000001</v>
      </c>
      <c r="H204">
        <f t="shared" si="181"/>
        <v>22.549446822689138</v>
      </c>
      <c r="I204">
        <f t="shared" si="132"/>
        <v>8.1500000000000003E-2</v>
      </c>
      <c r="J204">
        <v>0.46702979928576799</v>
      </c>
      <c r="K204">
        <f t="shared" si="142"/>
        <v>0.46702979928576799</v>
      </c>
      <c r="M204">
        <f t="shared" si="135"/>
        <v>-0.6243446581109986</v>
      </c>
      <c r="Q204" s="2">
        <f t="shared" si="138"/>
        <v>25179236.206197936</v>
      </c>
      <c r="T204" s="4">
        <f>0.1+0.8*(((Q204)-(MIN($Q$2:$Q$804)))/((MAX($Q$2:Q1055))-(MIN($Q$2:$Q$804))))</f>
        <v>0.45815796561704547</v>
      </c>
      <c r="U204" s="4">
        <f>0.1+0.8*(((B204)-(MIN($B$2:$B$804)))/((MAX($B$2:$B$804))-(MIN($B$2:$B$804))))</f>
        <v>0.76867244758734088</v>
      </c>
      <c r="V204" s="4">
        <f>0.1+0.8*(((J204)-(MIN($J$2:$J$804)))/((MAX($J$2:$J$804))-(MIN($J$2:$J$804))))</f>
        <v>0.4865565985580883</v>
      </c>
      <c r="W204" s="4">
        <f>0.1+0.8*(((E204)-(MIN($E$2:$E$804)))/((MAX($E$2:$E$804))-(MIN($E$2:$E$804))))</f>
        <v>0.48655659855808764</v>
      </c>
      <c r="Y204" s="4">
        <f>(((Q204)-(MIN($Q$2:$Q$804)))/((MAX($Q$2:$Q$804))-(MIN($Q$2:$Q$804))))</f>
        <v>0.44769745702130681</v>
      </c>
      <c r="Z204" s="4">
        <f>(((B204)-(MIN($B$2:$B$804)))/((MAX($B$2:$B$804))-(MIN($B$2:$B$804))))</f>
        <v>0.83584055948417613</v>
      </c>
      <c r="AA204" s="4">
        <f>(((J204)-(MIN($J$2:$J$804)))/((MAX($J$2:$J$804))-(MIN($J$2:$J$804))))</f>
        <v>0.48319574819761041</v>
      </c>
      <c r="AB204" s="4">
        <f>(((C204)-(MIN($C$2:$C$804)))/((MAX($C$2:$C$804))-(MIN($C$2:$C$804))))</f>
        <v>0.68905226941775599</v>
      </c>
    </row>
    <row r="205" spans="1:28" x14ac:dyDescent="0.25">
      <c r="A205">
        <v>622.03297784676704</v>
      </c>
      <c r="B205">
        <v>1.10341168600759</v>
      </c>
      <c r="C205">
        <v>0.660847914493087</v>
      </c>
      <c r="D205">
        <f t="shared" si="130"/>
        <v>0.81921168600758998</v>
      </c>
      <c r="E205">
        <v>22.549649846570702</v>
      </c>
      <c r="F205">
        <f t="shared" si="131"/>
        <v>1103.4116860075899</v>
      </c>
      <c r="G205">
        <v>0.16300000000000001</v>
      </c>
      <c r="H205">
        <f t="shared" si="181"/>
        <v>22.549649846570702</v>
      </c>
      <c r="I205">
        <f t="shared" si="132"/>
        <v>8.1500000000000003E-2</v>
      </c>
      <c r="J205">
        <v>0.46720236958509598</v>
      </c>
      <c r="K205">
        <f t="shared" si="142"/>
        <v>0.46720236958509598</v>
      </c>
      <c r="M205">
        <f t="shared" si="135"/>
        <v>-0.62332913595905204</v>
      </c>
      <c r="Q205" s="2">
        <f t="shared" si="138"/>
        <v>25193721.257463228</v>
      </c>
      <c r="T205" s="4">
        <f>0.1+0.8*(((Q205)-(MIN($Q$2:$Q$804)))/((MAX($Q$2:Q1056))-(MIN($Q$2:$Q$804))))</f>
        <v>0.45836512811561436</v>
      </c>
      <c r="U205" s="4">
        <f>0.1+0.8*(((B205)-(MIN($B$2:$B$804)))/((MAX($B$2:$B$804))-(MIN($B$2:$B$804))))</f>
        <v>0.76870860561271859</v>
      </c>
      <c r="V205" s="4">
        <f>0.1+0.8*(((J205)-(MIN($J$2:$J$804)))/((MAX($J$2:$J$804))-(MIN($J$2:$J$804))))</f>
        <v>0.48672627581744587</v>
      </c>
      <c r="W205" s="4">
        <f>0.1+0.8*(((E205)-(MIN($E$2:$E$804)))/((MAX($E$2:$E$804))-(MIN($E$2:$E$804))))</f>
        <v>0.48672627581744687</v>
      </c>
      <c r="Y205" s="4">
        <f>(((Q205)-(MIN($Q$2:$Q$804)))/((MAX($Q$2:$Q$804))-(MIN($Q$2:$Q$804))))</f>
        <v>0.44795641014451798</v>
      </c>
      <c r="Z205" s="4">
        <f>(((B205)-(MIN($B$2:$B$804)))/((MAX($B$2:$B$804))-(MIN($B$2:$B$804))))</f>
        <v>0.83588575701589818</v>
      </c>
      <c r="AA205" s="4">
        <f>(((J205)-(MIN($J$2:$J$804)))/((MAX($J$2:$J$804))-(MIN($J$2:$J$804))))</f>
        <v>0.48340784477180737</v>
      </c>
      <c r="AB205" s="4">
        <f>(((C205)-(MIN($C$2:$C$804)))/((MAX($C$2:$C$804))-(MIN($C$2:$C$804))))</f>
        <v>0.68983352658823693</v>
      </c>
    </row>
    <row r="206" spans="1:28" x14ac:dyDescent="0.25">
      <c r="A206">
        <v>622.390613762508</v>
      </c>
      <c r="B206">
        <v>1.1034210492677301</v>
      </c>
      <c r="C206">
        <v>0.66139922289710196</v>
      </c>
      <c r="D206">
        <f t="shared" si="130"/>
        <v>0.81922104926773009</v>
      </c>
      <c r="E206">
        <v>22.550096056937569</v>
      </c>
      <c r="F206">
        <f t="shared" si="131"/>
        <v>1103.42104926773</v>
      </c>
      <c r="G206">
        <v>0.16300000000000001</v>
      </c>
      <c r="H206">
        <f t="shared" si="181"/>
        <v>22.550096056937569</v>
      </c>
      <c r="I206">
        <f t="shared" si="132"/>
        <v>8.1500000000000003E-2</v>
      </c>
      <c r="J206">
        <v>0.467581648396933</v>
      </c>
      <c r="K206">
        <f t="shared" si="142"/>
        <v>0.467581648396933</v>
      </c>
      <c r="M206">
        <f t="shared" si="135"/>
        <v>-0.62231361380710304</v>
      </c>
      <c r="Q206" s="2">
        <f t="shared" si="138"/>
        <v>25208206.308728553</v>
      </c>
      <c r="T206" s="4">
        <f>0.1+0.8*(((Q206)-(MIN($Q$2:$Q$804)))/((MAX($Q$2:Q1057))-(MIN($Q$2:$Q$804))))</f>
        <v>0.45857229061418381</v>
      </c>
      <c r="U206" s="4">
        <f>0.1+0.8*(((B206)-(MIN($B$2:$B$804)))/((MAX($B$2:$B$804))-(MIN($B$2:$B$804))))</f>
        <v>0.76874476363809696</v>
      </c>
      <c r="V206" s="4">
        <f>0.1+0.8*(((J206)-(MIN($J$2:$J$804)))/((MAX($J$2:$J$804))-(MIN($J$2:$J$804))))</f>
        <v>0.48709919624219777</v>
      </c>
      <c r="W206" s="4">
        <f>0.1+0.8*(((E206)-(MIN($E$2:$E$804)))/((MAX($E$2:$E$804))-(MIN($E$2:$E$804))))</f>
        <v>0.48709919624219877</v>
      </c>
      <c r="Y206" s="4">
        <f>(((Q206)-(MIN($Q$2:$Q$804)))/((MAX($Q$2:$Q$804))-(MIN($Q$2:$Q$804))))</f>
        <v>0.44821536326772971</v>
      </c>
      <c r="Z206" s="4">
        <f>(((B206)-(MIN($B$2:$B$804)))/((MAX($B$2:$B$804))-(MIN($B$2:$B$804))))</f>
        <v>0.83593095454762123</v>
      </c>
      <c r="AA206" s="4">
        <f>(((J206)-(MIN($J$2:$J$804)))/((MAX($J$2:$J$804))-(MIN($J$2:$J$804))))</f>
        <v>0.48387399530274716</v>
      </c>
      <c r="AB206" s="4">
        <f>(((C206)-(MIN($C$2:$C$804)))/((MAX($C$2:$C$804))-(MIN($C$2:$C$804))))</f>
        <v>0.69061478375871799</v>
      </c>
    </row>
    <row r="207" spans="1:28" x14ac:dyDescent="0.25">
      <c r="A207">
        <v>622.79677825437204</v>
      </c>
      <c r="B207">
        <v>1.1034316830537401</v>
      </c>
      <c r="C207">
        <v>0.66202533981635303</v>
      </c>
      <c r="D207">
        <f t="shared" si="130"/>
        <v>0.81923168305374006</v>
      </c>
      <c r="E207">
        <v>22.550772523685932</v>
      </c>
      <c r="F207">
        <f t="shared" si="131"/>
        <v>1103.43168305374</v>
      </c>
      <c r="G207">
        <v>0.16300000000000001</v>
      </c>
      <c r="H207">
        <f t="shared" ref="H207" si="183">E207-0.05</f>
        <v>22.500772523685932</v>
      </c>
      <c r="I207">
        <f t="shared" si="132"/>
        <v>8.1500000000000003E-2</v>
      </c>
      <c r="J207">
        <v>0.46815664513304101</v>
      </c>
      <c r="K207">
        <f t="shared" ref="K207" si="184">J207-0.00005</f>
        <v>0.46810664513304101</v>
      </c>
      <c r="M207">
        <f t="shared" si="135"/>
        <v>-0.62116029273204121</v>
      </c>
      <c r="Q207" s="2">
        <f t="shared" si="138"/>
        <v>25224656.875430219</v>
      </c>
      <c r="T207" s="4">
        <f>0.1+0.8*(((Q207)-(MIN($Q$2:$Q$804)))/((MAX($Q$2:Q1058))-(MIN($Q$2:$Q$804))))</f>
        <v>0.45880756354752561</v>
      </c>
      <c r="U207" s="4">
        <f>0.1+0.8*(((B207)-(MIN($B$2:$B$804)))/((MAX($B$2:$B$804))-(MIN($B$2:$B$804))))</f>
        <v>0.7687858280428731</v>
      </c>
      <c r="V207" s="4">
        <f>0.1+0.8*(((J207)-(MIN($J$2:$J$804)))/((MAX($J$2:$J$804))-(MIN($J$2:$J$804))))</f>
        <v>0.48766455349487858</v>
      </c>
      <c r="W207" s="4">
        <f>0.1+0.8*(((E207)-(MIN($E$2:$E$804)))/((MAX($E$2:$E$804))-(MIN($E$2:$E$804))))</f>
        <v>0.48766455349488014</v>
      </c>
      <c r="Y207" s="4">
        <f>(((Q207)-(MIN($Q$2:$Q$804)))/((MAX($Q$2:$Q$804))-(MIN($Q$2:$Q$804))))</f>
        <v>0.44850945443440698</v>
      </c>
      <c r="Z207" s="4">
        <f>(((B207)-(MIN($B$2:$B$804)))/((MAX($B$2:$B$804))-(MIN($B$2:$B$804))))</f>
        <v>0.83598228505359129</v>
      </c>
      <c r="AA207" s="4">
        <f>(((J207)-(MIN($J$2:$J$804)))/((MAX($J$2:$J$804))-(MIN($J$2:$J$804))))</f>
        <v>0.48458069186859826</v>
      </c>
      <c r="AB207" s="4">
        <f>(((C207)-(MIN($C$2:$C$804)))/((MAX($C$2:$C$804))-(MIN($C$2:$C$804))))</f>
        <v>0.69150205180898172</v>
      </c>
    </row>
    <row r="208" spans="1:28" x14ac:dyDescent="0.25">
      <c r="A208">
        <v>623.60119826580797</v>
      </c>
      <c r="B208">
        <v>1.1034527435610899</v>
      </c>
      <c r="C208">
        <v>0.66326538169454197</v>
      </c>
      <c r="D208">
        <f t="shared" si="130"/>
        <v>0.8192527435610899</v>
      </c>
      <c r="E208">
        <v>22.552357609700344</v>
      </c>
      <c r="F208">
        <f t="shared" si="131"/>
        <v>1103.4527435610898</v>
      </c>
      <c r="G208">
        <v>0.16300000000000001</v>
      </c>
      <c r="H208">
        <f t="shared" ref="H208:H211" si="185">E208</f>
        <v>22.552357609700344</v>
      </c>
      <c r="I208">
        <f t="shared" si="132"/>
        <v>8.1500000000000003E-2</v>
      </c>
      <c r="J208">
        <v>0.469503968245294</v>
      </c>
      <c r="K208">
        <f t="shared" ref="K208" si="186">J208</f>
        <v>0.469503968245294</v>
      </c>
      <c r="M208">
        <f t="shared" si="135"/>
        <v>-0.61887610843977892</v>
      </c>
      <c r="Q208" s="2">
        <f t="shared" si="138"/>
        <v>25257237.677837506</v>
      </c>
      <c r="T208" s="4">
        <f>0.1+0.8*(((Q208)-(MIN($Q$2:$Q$804)))/((MAX($Q$2:Q1059))-(MIN($Q$2:$Q$804))))</f>
        <v>0.45927352810011557</v>
      </c>
      <c r="U208" s="4">
        <f>0.1+0.8*(((B208)-(MIN($B$2:$B$804)))/((MAX($B$2:$B$804))-(MIN($B$2:$B$804))))</f>
        <v>0.76886715723247612</v>
      </c>
      <c r="V208" s="4">
        <f>0.1+0.8*(((J208)-(MIN($J$2:$J$804)))/((MAX($J$2:$J$804))-(MIN($J$2:$J$804))))</f>
        <v>0.48898928952446508</v>
      </c>
      <c r="W208" s="4">
        <f>0.1+0.8*(((E208)-(MIN($E$2:$E$804)))/((MAX($E$2:$E$804))-(MIN($E$2:$E$804))))</f>
        <v>0.48898928952446385</v>
      </c>
      <c r="Y208" s="4">
        <f>(((Q208)-(MIN($Q$2:$Q$804)))/((MAX($Q$2:$Q$804))-(MIN($Q$2:$Q$804))))</f>
        <v>0.44909191012514438</v>
      </c>
      <c r="Z208" s="4">
        <f>(((B208)-(MIN($B$2:$B$804)))/((MAX($B$2:$B$804))-(MIN($B$2:$B$804))))</f>
        <v>0.83608394654059515</v>
      </c>
      <c r="AA208" s="4">
        <f>(((J208)-(MIN($J$2:$J$804)))/((MAX($J$2:$J$804))-(MIN($J$2:$J$804))))</f>
        <v>0.48623661190558137</v>
      </c>
      <c r="AB208" s="4">
        <f>(((C208)-(MIN($C$2:$C$804)))/((MAX($C$2:$C$804))-(MIN($C$2:$C$804))))</f>
        <v>0.69325931072608971</v>
      </c>
    </row>
    <row r="209" spans="1:28" x14ac:dyDescent="0.25">
      <c r="A209">
        <v>624.85153286732896</v>
      </c>
      <c r="B209">
        <v>1.1034854785511301</v>
      </c>
      <c r="C209">
        <v>0.66519281667327501</v>
      </c>
      <c r="D209">
        <f t="shared" si="130"/>
        <v>0.8192854785511301</v>
      </c>
      <c r="E209">
        <v>22.555046644297324</v>
      </c>
      <c r="F209">
        <f t="shared" si="131"/>
        <v>1103.4854785511302</v>
      </c>
      <c r="G209">
        <v>0.16300000000000001</v>
      </c>
      <c r="H209">
        <f t="shared" si="185"/>
        <v>22.555046644297324</v>
      </c>
      <c r="I209">
        <f t="shared" si="132"/>
        <v>8.1500000000000003E-2</v>
      </c>
      <c r="J209">
        <v>0.47178964765272502</v>
      </c>
      <c r="K209">
        <f t="shared" si="142"/>
        <v>0.47178964765272502</v>
      </c>
      <c r="M209">
        <f t="shared" si="135"/>
        <v>-0.61532573100477683</v>
      </c>
      <c r="Q209" s="2">
        <f t="shared" si="138"/>
        <v>25307879.014472619</v>
      </c>
      <c r="T209" s="4">
        <f>0.1+0.8*(((Q209)-(MIN($Q$2:$Q$804)))/((MAX($Q$2:Q1060))-(MIN($Q$2:$Q$804))))</f>
        <v>0.45999779104099559</v>
      </c>
      <c r="U209" s="4">
        <f>0.1+0.8*(((B209)-(MIN($B$2:$B$804)))/((MAX($B$2:$B$804))-(MIN($B$2:$B$804))))</f>
        <v>0.76899356967674493</v>
      </c>
      <c r="V209" s="4">
        <f>0.1+0.8*(((J209)-(MIN($J$2:$J$804)))/((MAX($J$2:$J$804))-(MIN($J$2:$J$804))))</f>
        <v>0.4912366508556637</v>
      </c>
      <c r="W209" s="4">
        <f>0.1+0.8*(((E209)-(MIN($E$2:$E$804)))/((MAX($E$2:$E$804))-(MIN($E$2:$E$804))))</f>
        <v>0.49123665085566415</v>
      </c>
      <c r="Y209" s="4">
        <f>(((Q209)-(MIN($Q$2:$Q$804)))/((MAX($Q$2:$Q$804))-(MIN($Q$2:$Q$804))))</f>
        <v>0.44999723880124448</v>
      </c>
      <c r="Z209" s="4">
        <f>(((B209)-(MIN($B$2:$B$804)))/((MAX($B$2:$B$804))-(MIN($B$2:$B$804))))</f>
        <v>0.83624196209593116</v>
      </c>
      <c r="AA209" s="4">
        <f>(((J209)-(MIN($J$2:$J$804)))/((MAX($J$2:$J$804))-(MIN($J$2:$J$804))))</f>
        <v>0.48904581356957966</v>
      </c>
      <c r="AB209" s="4">
        <f>(((C209)-(MIN($C$2:$C$804)))/((MAX($C$2:$C$804))-(MIN($C$2:$C$804))))</f>
        <v>0.6959906719511405</v>
      </c>
    </row>
    <row r="210" spans="1:28" x14ac:dyDescent="0.25">
      <c r="A210">
        <v>626.20046063331802</v>
      </c>
      <c r="B210">
        <v>1.1035207948072101</v>
      </c>
      <c r="C210">
        <v>0.66727223649960699</v>
      </c>
      <c r="D210">
        <f t="shared" ref="D210:D273" si="187">B210-(1.163-0.8788)</f>
        <v>0.8193207948072101</v>
      </c>
      <c r="E210">
        <v>22.558059962984213</v>
      </c>
      <c r="F210">
        <f t="shared" ref="F210:F273" si="188">B210*1000</f>
        <v>1103.52079480721</v>
      </c>
      <c r="G210">
        <v>0.16300000000000001</v>
      </c>
      <c r="H210">
        <f t="shared" si="185"/>
        <v>22.558059962984213</v>
      </c>
      <c r="I210">
        <f t="shared" ref="I210:I273" si="189">G210/2</f>
        <v>8.1500000000000003E-2</v>
      </c>
      <c r="J210">
        <v>0.47435096853657999</v>
      </c>
      <c r="K210">
        <f t="shared" si="142"/>
        <v>0.47435096853657999</v>
      </c>
      <c r="M210">
        <f t="shared" si="135"/>
        <v>-0.61149539415255394</v>
      </c>
      <c r="Q210" s="2">
        <f t="shared" si="138"/>
        <v>25362513.593897045</v>
      </c>
      <c r="T210" s="4">
        <f>0.1+0.8*(((Q210)-(MIN($Q$2:$Q$804)))/((MAX($Q$2:Q1061))-(MIN($Q$2:$Q$804))))</f>
        <v>0.46077916459463608</v>
      </c>
      <c r="U210" s="4">
        <f>0.1+0.8*(((B210)-(MIN($B$2:$B$804)))/((MAX($B$2:$B$804))-(MIN($B$2:$B$804))))</f>
        <v>0.76912995017504404</v>
      </c>
      <c r="V210" s="4">
        <f>0.1+0.8*(((J210)-(MIN($J$2:$J$804)))/((MAX($J$2:$J$804))-(MIN($J$2:$J$804))))</f>
        <v>0.49375503269541487</v>
      </c>
      <c r="W210" s="4">
        <f>0.1+0.8*(((E210)-(MIN($E$2:$E$804)))/((MAX($E$2:$E$804))-(MIN($E$2:$E$804))))</f>
        <v>0.49375503269541632</v>
      </c>
      <c r="Y210" s="4">
        <f>(((Q210)-(MIN($Q$2:$Q$804)))/((MAX($Q$2:$Q$804))-(MIN($Q$2:$Q$804))))</f>
        <v>0.45097395574329513</v>
      </c>
      <c r="Z210" s="4">
        <f>(((B210)-(MIN($B$2:$B$804)))/((MAX($B$2:$B$804))-(MIN($B$2:$B$804))))</f>
        <v>0.83641243771880502</v>
      </c>
      <c r="AA210" s="4">
        <f>(((J210)-(MIN($J$2:$J$804)))/((MAX($J$2:$J$804))-(MIN($J$2:$J$804))))</f>
        <v>0.49219379086926851</v>
      </c>
      <c r="AB210" s="4">
        <f>(((C210)-(MIN($C$2:$C$804)))/((MAX($C$2:$C$804))-(MIN($C$2:$C$804))))</f>
        <v>0.69893741036095114</v>
      </c>
    </row>
    <row r="211" spans="1:28" x14ac:dyDescent="0.25">
      <c r="A211">
        <v>628.00939556137496</v>
      </c>
      <c r="B211">
        <v>1.10356815450339</v>
      </c>
      <c r="C211">
        <v>0.67006077362426697</v>
      </c>
      <c r="D211">
        <f t="shared" si="187"/>
        <v>0.81936815450338996</v>
      </c>
      <c r="E211">
        <v>22.56210506472457</v>
      </c>
      <c r="F211">
        <f t="shared" si="188"/>
        <v>1103.5681545033899</v>
      </c>
      <c r="G211">
        <v>0.16300000000000001</v>
      </c>
      <c r="H211">
        <f t="shared" si="185"/>
        <v>22.56210506472457</v>
      </c>
      <c r="I211">
        <f t="shared" si="189"/>
        <v>8.1500000000000003E-2</v>
      </c>
      <c r="J211">
        <v>0.47778930501588301</v>
      </c>
      <c r="K211">
        <f t="shared" si="142"/>
        <v>0.47778930501588301</v>
      </c>
      <c r="M211">
        <f t="shared" ref="M211:M274" si="190">STANDARDIZE(A211,$N$1,$O$1)</f>
        <v>-0.60635884770958748</v>
      </c>
      <c r="Q211" s="2">
        <f t="shared" si="138"/>
        <v>25435779.488107532</v>
      </c>
      <c r="T211" s="4">
        <f>0.1+0.8*(((Q211)-(MIN($Q$2:$Q$804)))/((MAX($Q$2:Q1062))-(MIN($Q$2:$Q$804))))</f>
        <v>0.46182699973353547</v>
      </c>
      <c r="U211" s="4">
        <f>0.1+0.8*(((B211)-(MIN($B$2:$B$804)))/((MAX($B$2:$B$804))-(MIN($B$2:$B$804))))</f>
        <v>0.76931283872783029</v>
      </c>
      <c r="V211" s="4">
        <f>0.1+0.8*(((J211)-(MIN($J$2:$J$804)))/((MAX($J$2:$J$804))-(MIN($J$2:$J$804))))</f>
        <v>0.49713572747794355</v>
      </c>
      <c r="W211" s="4">
        <f>0.1+0.8*(((E211)-(MIN($E$2:$E$804)))/((MAX($E$2:$E$804))-(MIN($E$2:$E$804))))</f>
        <v>0.49713572747794488</v>
      </c>
      <c r="Y211" s="4">
        <f>(((Q211)-(MIN($Q$2:$Q$804)))/((MAX($Q$2:$Q$804))-(MIN($Q$2:$Q$804))))</f>
        <v>0.45228374966691925</v>
      </c>
      <c r="Z211" s="4">
        <f>(((B211)-(MIN($B$2:$B$804)))/((MAX($B$2:$B$804))-(MIN($B$2:$B$804))))</f>
        <v>0.83664104840978781</v>
      </c>
      <c r="AA211" s="4">
        <f>(((J211)-(MIN($J$2:$J$804)))/((MAX($J$2:$J$804))-(MIN($J$2:$J$804))))</f>
        <v>0.49641965934742943</v>
      </c>
      <c r="AB211" s="4">
        <f>(((C211)-(MIN($C$2:$C$804)))/((MAX($C$2:$C$804))-(MIN($C$2:$C$804))))</f>
        <v>0.702889036361802</v>
      </c>
    </row>
    <row r="212" spans="1:28" x14ac:dyDescent="0.25">
      <c r="A212">
        <v>630.45772831468901</v>
      </c>
      <c r="B212">
        <v>1.10363225426371</v>
      </c>
      <c r="C212">
        <v>0.67383496509475305</v>
      </c>
      <c r="D212">
        <f t="shared" si="187"/>
        <v>0.81943225426371002</v>
      </c>
      <c r="E212">
        <v>22.567642235576916</v>
      </c>
      <c r="F212">
        <f t="shared" si="188"/>
        <v>1103.6322542637101</v>
      </c>
      <c r="G212">
        <v>0.16300000000000001</v>
      </c>
      <c r="H212">
        <f t="shared" ref="H212" si="191">E212-0.05</f>
        <v>22.517642235576915</v>
      </c>
      <c r="I212">
        <f t="shared" si="189"/>
        <v>8.1500000000000003E-2</v>
      </c>
      <c r="J212">
        <v>0.48249590024037797</v>
      </c>
      <c r="K212">
        <f t="shared" ref="K212" si="192">J212-0.00005</f>
        <v>0.48244590024037798</v>
      </c>
      <c r="M212">
        <f t="shared" si="190"/>
        <v>-0.59940670437917931</v>
      </c>
      <c r="Q212" s="2">
        <f t="shared" ref="Q212:Q275" si="193">A212/$R$1</f>
        <v>25534942.418577928</v>
      </c>
      <c r="T212" s="4">
        <f>0.1+0.8*(((Q212)-(MIN($Q$2:$Q$804)))/((MAX($Q$2:Q1063))-(MIN($Q$2:$Q$804))))</f>
        <v>0.46324520944956771</v>
      </c>
      <c r="U212" s="4">
        <f>0.1+0.8*(((B212)-(MIN($B$2:$B$804)))/((MAX($B$2:$B$804))-(MIN($B$2:$B$804))))</f>
        <v>0.76956037224988583</v>
      </c>
      <c r="V212" s="4">
        <f>0.1+0.8*(((J212)-(MIN($J$2:$J$804)))/((MAX($J$2:$J$804))-(MIN($J$2:$J$804))))</f>
        <v>0.50176341939079283</v>
      </c>
      <c r="W212" s="4">
        <f>0.1+0.8*(((E212)-(MIN($E$2:$E$804)))/((MAX($E$2:$E$804))-(MIN($E$2:$E$804))))</f>
        <v>0.50176341939079316</v>
      </c>
      <c r="Y212" s="4">
        <f>(((Q212)-(MIN($Q$2:$Q$804)))/((MAX($Q$2:$Q$804))-(MIN($Q$2:$Q$804))))</f>
        <v>0.45405651181195961</v>
      </c>
      <c r="Z212" s="4">
        <f>(((B212)-(MIN($B$2:$B$804)))/((MAX($B$2:$B$804))-(MIN($B$2:$B$804))))</f>
        <v>0.83695046531235728</v>
      </c>
      <c r="AA212" s="4">
        <f>(((J212)-(MIN($J$2:$J$804)))/((MAX($J$2:$J$804))-(MIN($J$2:$J$804))))</f>
        <v>0.50220427423849101</v>
      </c>
      <c r="AB212" s="4">
        <f>(((C212)-(MIN($C$2:$C$804)))/((MAX($C$2:$C$804))-(MIN($C$2:$C$804))))</f>
        <v>0.70823742961612557</v>
      </c>
    </row>
    <row r="213" spans="1:28" x14ac:dyDescent="0.25">
      <c r="A213">
        <v>633.08495297751699</v>
      </c>
      <c r="B213">
        <v>1.1037010375902401</v>
      </c>
      <c r="C213">
        <v>0.67788492476632001</v>
      </c>
      <c r="D213">
        <f t="shared" si="187"/>
        <v>0.81950103759024007</v>
      </c>
      <c r="E213">
        <v>22.573595592308457</v>
      </c>
      <c r="F213">
        <f t="shared" si="188"/>
        <v>1103.70103759024</v>
      </c>
      <c r="G213">
        <v>0.16300000000000001</v>
      </c>
      <c r="H213">
        <f t="shared" ref="H213:H216" si="194">E213</f>
        <v>22.573595592308457</v>
      </c>
      <c r="I213">
        <f t="shared" si="189"/>
        <v>8.1500000000000003E-2</v>
      </c>
      <c r="J213">
        <v>0.48755625346219</v>
      </c>
      <c r="K213">
        <f t="shared" ref="K213" si="195">J213</f>
        <v>0.48755625346219</v>
      </c>
      <c r="M213">
        <f t="shared" si="190"/>
        <v>-0.59194658998400962</v>
      </c>
      <c r="Q213" s="2">
        <f t="shared" si="193"/>
        <v>25641350.869887281</v>
      </c>
      <c r="T213" s="4">
        <f>0.1+0.8*(((Q213)-(MIN($Q$2:$Q$804)))/((MAX($Q$2:Q1064))-(MIN($Q$2:$Q$804))))</f>
        <v>0.46476704325176588</v>
      </c>
      <c r="U213" s="4">
        <f>0.1+0.8*(((B213)-(MIN($B$2:$B$804)))/((MAX($B$2:$B$804))-(MIN($B$2:$B$804))))</f>
        <v>0.76982599226140647</v>
      </c>
      <c r="V213" s="4">
        <f>0.1+0.8*(((J213)-(MIN($J$2:$J$804)))/((MAX($J$2:$J$804))-(MIN($J$2:$J$804))))</f>
        <v>0.50673893875537812</v>
      </c>
      <c r="W213" s="4">
        <f>0.1+0.8*(((E213)-(MIN($E$2:$E$804)))/((MAX($E$2:$E$804))-(MIN($E$2:$E$804))))</f>
        <v>0.50673893875537723</v>
      </c>
      <c r="Y213" s="4">
        <f>(((Q213)-(MIN($Q$2:$Q$804)))/((MAX($Q$2:$Q$804))-(MIN($Q$2:$Q$804))))</f>
        <v>0.45595880406470735</v>
      </c>
      <c r="Z213" s="4">
        <f>(((B213)-(MIN($B$2:$B$804)))/((MAX($B$2:$B$804))-(MIN($B$2:$B$804))))</f>
        <v>0.83728249032675806</v>
      </c>
      <c r="AA213" s="4">
        <f>(((J213)-(MIN($J$2:$J$804)))/((MAX($J$2:$J$804))-(MIN($J$2:$J$804))))</f>
        <v>0.50842367344422257</v>
      </c>
      <c r="AB213" s="4">
        <f>(((C213)-(MIN($C$2:$C$804)))/((MAX($C$2:$C$804))-(MIN($C$2:$C$804))))</f>
        <v>0.71397661300336945</v>
      </c>
    </row>
    <row r="214" spans="1:28" x14ac:dyDescent="0.25">
      <c r="A214">
        <v>634.59099666786506</v>
      </c>
      <c r="B214">
        <v>1.1037404672958</v>
      </c>
      <c r="C214">
        <v>0.67943106018152999</v>
      </c>
      <c r="D214">
        <f t="shared" si="187"/>
        <v>0.81954046729579999</v>
      </c>
      <c r="E214">
        <v>22.577143667235521</v>
      </c>
      <c r="F214">
        <f t="shared" si="188"/>
        <v>1103.7404672958</v>
      </c>
      <c r="G214">
        <v>0.16300000000000001</v>
      </c>
      <c r="H214">
        <f t="shared" si="194"/>
        <v>22.577143667235521</v>
      </c>
      <c r="I214">
        <f t="shared" si="189"/>
        <v>8.1500000000000003E-2</v>
      </c>
      <c r="J214">
        <v>0.490572117150193</v>
      </c>
      <c r="K214">
        <f t="shared" si="142"/>
        <v>0.490572117150193</v>
      </c>
      <c r="M214">
        <f t="shared" si="190"/>
        <v>-0.58767011588832796</v>
      </c>
      <c r="Q214" s="2">
        <f t="shared" si="193"/>
        <v>25702348.994243219</v>
      </c>
      <c r="T214" s="4">
        <f>0.1+0.8*(((Q214)-(MIN($Q$2:$Q$804)))/((MAX($Q$2:Q1065))-(MIN($Q$2:$Q$804))))</f>
        <v>0.46563942703682526</v>
      </c>
      <c r="U214" s="4">
        <f>0.1+0.8*(((B214)-(MIN($B$2:$B$804)))/((MAX($B$2:$B$804))-(MIN($B$2:$B$804))))</f>
        <v>0.76997825763404015</v>
      </c>
      <c r="V214" s="4">
        <f>0.1+0.8*(((J214)-(MIN($J$2:$J$804)))/((MAX($J$2:$J$804))-(MIN($J$2:$J$804))))</f>
        <v>0.50970424325545316</v>
      </c>
      <c r="W214" s="4">
        <f>0.1+0.8*(((E214)-(MIN($E$2:$E$804)))/((MAX($E$2:$E$804))-(MIN($E$2:$E$804))))</f>
        <v>0.5097042432554536</v>
      </c>
      <c r="Y214" s="4">
        <f>(((Q214)-(MIN($Q$2:$Q$804)))/((MAX($Q$2:$Q$804))-(MIN($Q$2:$Q$804))))</f>
        <v>0.45704928379603149</v>
      </c>
      <c r="Z214" s="4">
        <f>(((B214)-(MIN($B$2:$B$804)))/((MAX($B$2:$B$804))-(MIN($B$2:$B$804))))</f>
        <v>0.83747282204255014</v>
      </c>
      <c r="AA214" s="4">
        <f>(((J214)-(MIN($J$2:$J$804)))/((MAX($J$2:$J$804))-(MIN($J$2:$J$804))))</f>
        <v>0.51213030406931648</v>
      </c>
      <c r="AB214" s="4">
        <f>(((C214)-(MIN($C$2:$C$804)))/((MAX($C$2:$C$804))-(MIN($C$2:$C$804))))</f>
        <v>0.71616763597865984</v>
      </c>
    </row>
    <row r="215" spans="1:28" x14ac:dyDescent="0.25">
      <c r="A215">
        <v>636.09704035821403</v>
      </c>
      <c r="B215">
        <v>1.1037798970013699</v>
      </c>
      <c r="C215">
        <v>0.68060252530925203</v>
      </c>
      <c r="D215">
        <f t="shared" si="187"/>
        <v>0.81957989700136991</v>
      </c>
      <c r="E215">
        <v>22.580567744839829</v>
      </c>
      <c r="F215">
        <f t="shared" si="188"/>
        <v>1103.7798970013698</v>
      </c>
      <c r="G215">
        <v>0.16300000000000001</v>
      </c>
      <c r="H215">
        <f t="shared" si="194"/>
        <v>22.580567744839829</v>
      </c>
      <c r="I215">
        <f t="shared" si="189"/>
        <v>8.1500000000000003E-2</v>
      </c>
      <c r="J215">
        <v>0.49348258311385401</v>
      </c>
      <c r="K215">
        <f t="shared" si="142"/>
        <v>0.49348258311385401</v>
      </c>
      <c r="M215">
        <f t="shared" si="190"/>
        <v>-0.58339364179264364</v>
      </c>
      <c r="Q215" s="2">
        <f t="shared" si="193"/>
        <v>25763347.118599191</v>
      </c>
      <c r="T215" s="4">
        <f>0.1+0.8*(((Q215)-(MIN($Q$2:$Q$804)))/((MAX($Q$2:Q1066))-(MIN($Q$2:$Q$804))))</f>
        <v>0.46651181082188498</v>
      </c>
      <c r="U215" s="4">
        <f>0.1+0.8*(((B215)-(MIN($B$2:$B$804)))/((MAX($B$2:$B$804))-(MIN($B$2:$B$804))))</f>
        <v>0.77013052300671236</v>
      </c>
      <c r="V215" s="4">
        <f>0.1+0.8*(((J215)-(MIN($J$2:$J$804)))/((MAX($J$2:$J$804))-(MIN($J$2:$J$804))))</f>
        <v>0.51256591696228915</v>
      </c>
      <c r="W215" s="4">
        <f>0.1+0.8*(((E215)-(MIN($E$2:$E$804)))/((MAX($E$2:$E$804))-(MIN($E$2:$E$804))))</f>
        <v>0.51256591696229015</v>
      </c>
      <c r="Y215" s="4">
        <f>(((Q215)-(MIN($Q$2:$Q$804)))/((MAX($Q$2:$Q$804))-(MIN($Q$2:$Q$804))))</f>
        <v>0.45813976352735625</v>
      </c>
      <c r="Z215" s="4">
        <f>(((B215)-(MIN($B$2:$B$804)))/((MAX($B$2:$B$804))-(MIN($B$2:$B$804))))</f>
        <v>0.8376631537583904</v>
      </c>
      <c r="AA215" s="4">
        <f>(((J215)-(MIN($J$2:$J$804)))/((MAX($J$2:$J$804))-(MIN($J$2:$J$804))))</f>
        <v>0.51570739620286143</v>
      </c>
      <c r="AB215" s="4">
        <f>(((C215)-(MIN($C$2:$C$804)))/((MAX($C$2:$C$804))-(MIN($C$2:$C$804))))</f>
        <v>0.71782771502758447</v>
      </c>
    </row>
    <row r="216" spans="1:28" x14ac:dyDescent="0.25">
      <c r="A216">
        <v>637.979457700647</v>
      </c>
      <c r="B216">
        <v>1.1039249204436099</v>
      </c>
      <c r="C216">
        <v>0.68206674994404204</v>
      </c>
      <c r="D216">
        <f t="shared" si="187"/>
        <v>0.81972492044360989</v>
      </c>
      <c r="E216">
        <v>22.585017540252142</v>
      </c>
      <c r="F216">
        <f t="shared" si="188"/>
        <v>1103.9249204436098</v>
      </c>
      <c r="G216">
        <v>0.16300000000000001</v>
      </c>
      <c r="H216">
        <f t="shared" si="194"/>
        <v>22.585017540252142</v>
      </c>
      <c r="I216">
        <f t="shared" si="189"/>
        <v>8.1500000000000003E-2</v>
      </c>
      <c r="J216">
        <v>0.49726490921431998</v>
      </c>
      <c r="K216">
        <f t="shared" si="142"/>
        <v>0.49726490921431998</v>
      </c>
      <c r="M216">
        <f t="shared" si="190"/>
        <v>-0.57804843895837776</v>
      </c>
      <c r="Q216" s="2">
        <f t="shared" si="193"/>
        <v>25839589.21428299</v>
      </c>
      <c r="T216" s="4">
        <f>0.1+0.8*(((Q216)-(MIN($Q$2:$Q$804)))/((MAX($Q$2:Q1067))-(MIN($Q$2:$Q$804))))</f>
        <v>0.46760221103854371</v>
      </c>
      <c r="U216" s="4">
        <f>0.1+0.8*(((B216)-(MIN($B$2:$B$804)))/((MAX($B$2:$B$804))-(MIN($B$2:$B$804))))</f>
        <v>0.77069055885176141</v>
      </c>
      <c r="V216" s="4">
        <f>0.1+0.8*(((J216)-(MIN($J$2:$J$804)))/((MAX($J$2:$J$804))-(MIN($J$2:$J$804))))</f>
        <v>0.51628483458150354</v>
      </c>
      <c r="W216" s="4">
        <f>0.1+0.8*(((E216)-(MIN($E$2:$E$804)))/((MAX($E$2:$E$804))-(MIN($E$2:$E$804))))</f>
        <v>0.51628483458150465</v>
      </c>
      <c r="Y216" s="4">
        <f>(((Q216)-(MIN($Q$2:$Q$804)))/((MAX($Q$2:$Q$804))-(MIN($Q$2:$Q$804))))</f>
        <v>0.45950276379817956</v>
      </c>
      <c r="Z216" s="4">
        <f>(((B216)-(MIN($B$2:$B$804)))/((MAX($B$2:$B$804))-(MIN($B$2:$B$804))))</f>
        <v>0.83836319856470176</v>
      </c>
      <c r="AA216" s="4">
        <f>(((J216)-(MIN($J$2:$J$804)))/((MAX($J$2:$J$804))-(MIN($J$2:$J$804))))</f>
        <v>0.52035604322687945</v>
      </c>
      <c r="AB216" s="4">
        <f>(((C216)-(MIN($C$2:$C$804)))/((MAX($C$2:$C$804))-(MIN($C$2:$C$804))))</f>
        <v>0.7199026625284638</v>
      </c>
    </row>
    <row r="217" spans="1:28" x14ac:dyDescent="0.25">
      <c r="A217">
        <v>639.53459138695496</v>
      </c>
      <c r="B217">
        <v>1.1043204371297799</v>
      </c>
      <c r="C217">
        <v>0.68327639936798001</v>
      </c>
      <c r="D217">
        <f t="shared" si="187"/>
        <v>0.82012043712977989</v>
      </c>
      <c r="E217">
        <v>22.588620171875998</v>
      </c>
      <c r="F217">
        <f t="shared" si="188"/>
        <v>1104.32043712978</v>
      </c>
      <c r="G217">
        <v>0.16300000000000001</v>
      </c>
      <c r="H217">
        <f t="shared" ref="H217" si="196">E217-0.05</f>
        <v>22.538620171875998</v>
      </c>
      <c r="I217">
        <f t="shared" si="189"/>
        <v>8.1500000000000003E-2</v>
      </c>
      <c r="J217">
        <v>0.50032714609460005</v>
      </c>
      <c r="K217">
        <f t="shared" ref="K217" si="197">J217-0.00005</f>
        <v>0.50027714609460006</v>
      </c>
      <c r="M217">
        <f t="shared" si="190"/>
        <v>-0.57363257176445792</v>
      </c>
      <c r="Q217" s="2">
        <f t="shared" si="193"/>
        <v>25902575.592829283</v>
      </c>
      <c r="T217" s="4">
        <f>0.1+0.8*(((Q217)-(MIN($Q$2:$Q$804)))/((MAX($Q$2:Q1068))-(MIN($Q$2:$Q$804))))</f>
        <v>0.4685030304637896</v>
      </c>
      <c r="U217" s="4">
        <f>0.1+0.8*(((B217)-(MIN($B$2:$B$804)))/((MAX($B$2:$B$804))-(MIN($B$2:$B$804))))</f>
        <v>0.77221792241553389</v>
      </c>
      <c r="V217" s="4">
        <f>0.1+0.8*(((J217)-(MIN($J$2:$J$804)))/((MAX($J$2:$J$804))-(MIN($J$2:$J$804))))</f>
        <v>0.51929573485445424</v>
      </c>
      <c r="W217" s="4">
        <f>0.1+0.8*(((E217)-(MIN($E$2:$E$804)))/((MAX($E$2:$E$804))-(MIN($E$2:$E$804))))</f>
        <v>0.51929573485445324</v>
      </c>
      <c r="Y217" s="4">
        <f>(((Q217)-(MIN($Q$2:$Q$804)))/((MAX($Q$2:$Q$804))-(MIN($Q$2:$Q$804))))</f>
        <v>0.46062878807973695</v>
      </c>
      <c r="Z217" s="4">
        <f>(((B217)-(MIN($B$2:$B$804)))/((MAX($B$2:$B$804))-(MIN($B$2:$B$804))))</f>
        <v>0.8402724030194173</v>
      </c>
      <c r="AA217" s="4">
        <f>(((J217)-(MIN($J$2:$J$804)))/((MAX($J$2:$J$804))-(MIN($J$2:$J$804))))</f>
        <v>0.5241196685680678</v>
      </c>
      <c r="AB217" s="4">
        <f>(((C217)-(MIN($C$2:$C$804)))/((MAX($C$2:$C$804))-(MIN($C$2:$C$804))))</f>
        <v>0.7216168524071912</v>
      </c>
    </row>
    <row r="218" spans="1:28" x14ac:dyDescent="0.25">
      <c r="A218">
        <v>641.08972507326303</v>
      </c>
      <c r="B218">
        <v>1.1047159538159499</v>
      </c>
      <c r="C218">
        <v>0.68448604879191699</v>
      </c>
      <c r="D218">
        <f t="shared" si="187"/>
        <v>0.82051595381594988</v>
      </c>
      <c r="E218">
        <v>22.592401400088669</v>
      </c>
      <c r="F218">
        <f t="shared" si="188"/>
        <v>1104.7159538159499</v>
      </c>
      <c r="G218">
        <v>0.16300000000000001</v>
      </c>
      <c r="H218">
        <f t="shared" ref="H218:H221" si="198">E218</f>
        <v>22.592401400088669</v>
      </c>
      <c r="I218">
        <f t="shared" si="189"/>
        <v>8.1500000000000003E-2</v>
      </c>
      <c r="J218">
        <v>0.50354119007536802</v>
      </c>
      <c r="K218">
        <f t="shared" ref="K218:K281" si="199">J218</f>
        <v>0.50354119007536802</v>
      </c>
      <c r="M218">
        <f t="shared" si="190"/>
        <v>-0.56921670457053775</v>
      </c>
      <c r="Q218" s="2">
        <f t="shared" si="193"/>
        <v>25965561.971375581</v>
      </c>
      <c r="T218" s="4">
        <f>0.1+0.8*(((Q218)-(MIN($Q$2:$Q$804)))/((MAX($Q$2:Q1069))-(MIN($Q$2:$Q$804))))</f>
        <v>0.4694038498890355</v>
      </c>
      <c r="U218" s="4">
        <f>0.1+0.8*(((B218)-(MIN($B$2:$B$804)))/((MAX($B$2:$B$804))-(MIN($B$2:$B$804))))</f>
        <v>0.77374528597930625</v>
      </c>
      <c r="V218" s="4">
        <f>0.1+0.8*(((J218)-(MIN($J$2:$J$804)))/((MAX($J$2:$J$804))-(MIN($J$2:$J$804))))</f>
        <v>0.52245589727078723</v>
      </c>
      <c r="W218" s="4">
        <f>0.1+0.8*(((E218)-(MIN($E$2:$E$804)))/((MAX($E$2:$E$804))-(MIN($E$2:$E$804))))</f>
        <v>0.52245589727078778</v>
      </c>
      <c r="Y218" s="4">
        <f>(((Q218)-(MIN($Q$2:$Q$804)))/((MAX($Q$2:$Q$804))-(MIN($Q$2:$Q$804))))</f>
        <v>0.4617548123612944</v>
      </c>
      <c r="Z218" s="4">
        <f>(((B218)-(MIN($B$2:$B$804)))/((MAX($B$2:$B$804))-(MIN($B$2:$B$804))))</f>
        <v>0.84218160747413284</v>
      </c>
      <c r="AA218" s="4">
        <f>(((J218)-(MIN($J$2:$J$804)))/((MAX($J$2:$J$804))-(MIN($J$2:$J$804))))</f>
        <v>0.52806987158848406</v>
      </c>
      <c r="AB218" s="4">
        <f>(((C218)-(MIN($C$2:$C$804)))/((MAX($C$2:$C$804))-(MIN($C$2:$C$804))))</f>
        <v>0.72333104228591716</v>
      </c>
    </row>
    <row r="219" spans="1:28" x14ac:dyDescent="0.25">
      <c r="A219">
        <v>642.33695106413995</v>
      </c>
      <c r="B219">
        <v>1.10503316042987</v>
      </c>
      <c r="C219">
        <v>0.68545619445506401</v>
      </c>
      <c r="D219">
        <f t="shared" si="187"/>
        <v>0.82083316042986998</v>
      </c>
      <c r="E219">
        <v>22.595339550073511</v>
      </c>
      <c r="F219">
        <f t="shared" si="188"/>
        <v>1105.0331604298699</v>
      </c>
      <c r="G219">
        <v>0.16300000000000001</v>
      </c>
      <c r="H219">
        <f t="shared" si="198"/>
        <v>22.595339550073511</v>
      </c>
      <c r="I219">
        <f t="shared" si="189"/>
        <v>8.1500000000000003E-2</v>
      </c>
      <c r="J219">
        <v>0.50603861756248603</v>
      </c>
      <c r="K219">
        <f t="shared" si="199"/>
        <v>0.50603861756248603</v>
      </c>
      <c r="M219">
        <f t="shared" si="190"/>
        <v>-0.56567515416557346</v>
      </c>
      <c r="Q219" s="2">
        <f t="shared" si="193"/>
        <v>26016077.402354799</v>
      </c>
      <c r="T219" s="4">
        <f>0.1+0.8*(((Q219)-(MIN($Q$2:$Q$804)))/((MAX($Q$2:Q1070))-(MIN($Q$2:$Q$804))))</f>
        <v>0.47012631215073397</v>
      </c>
      <c r="U219" s="4">
        <f>0.1+0.8*(((B219)-(MIN($B$2:$B$804)))/((MAX($B$2:$B$804))-(MIN($B$2:$B$804))))</f>
        <v>0.77497024017524885</v>
      </c>
      <c r="V219" s="4">
        <f>0.1+0.8*(((J219)-(MIN($J$2:$J$804)))/((MAX($J$2:$J$804))-(MIN($J$2:$J$804))))</f>
        <v>0.52491145684916674</v>
      </c>
      <c r="W219" s="4">
        <f>0.1+0.8*(((E219)-(MIN($E$2:$E$804)))/((MAX($E$2:$E$804))-(MIN($E$2:$E$804))))</f>
        <v>0.5249114568491654</v>
      </c>
      <c r="Y219" s="4">
        <f>(((Q219)-(MIN($Q$2:$Q$804)))/((MAX($Q$2:$Q$804))-(MIN($Q$2:$Q$804))))</f>
        <v>0.46265789018841746</v>
      </c>
      <c r="Z219" s="4">
        <f>(((B219)-(MIN($B$2:$B$804)))/((MAX($B$2:$B$804))-(MIN($B$2:$B$804))))</f>
        <v>0.84371280021906103</v>
      </c>
      <c r="AA219" s="4">
        <f>(((J219)-(MIN($J$2:$J$804)))/((MAX($J$2:$J$804))-(MIN($J$2:$J$804))))</f>
        <v>0.53113932106145834</v>
      </c>
      <c r="AB219" s="4">
        <f>(((C219)-(MIN($C$2:$C$804)))/((MAX($C$2:$C$804))-(MIN($C$2:$C$804))))</f>
        <v>0.72470583224055041</v>
      </c>
    </row>
    <row r="220" spans="1:28" x14ac:dyDescent="0.25">
      <c r="A220">
        <v>643.45041723023701</v>
      </c>
      <c r="B220">
        <v>1.1053163479474799</v>
      </c>
      <c r="C220">
        <v>0.68632229601163797</v>
      </c>
      <c r="D220">
        <f t="shared" si="187"/>
        <v>0.8211163479474799</v>
      </c>
      <c r="E220">
        <v>22.598012453909991</v>
      </c>
      <c r="F220">
        <f t="shared" si="188"/>
        <v>1105.3163479474799</v>
      </c>
      <c r="G220">
        <v>0.16300000000000001</v>
      </c>
      <c r="H220">
        <f t="shared" si="198"/>
        <v>22.598012453909991</v>
      </c>
      <c r="I220">
        <f t="shared" si="189"/>
        <v>8.1500000000000003E-2</v>
      </c>
      <c r="J220">
        <v>0.50831058582349198</v>
      </c>
      <c r="K220">
        <f t="shared" si="199"/>
        <v>0.50831058582349198</v>
      </c>
      <c r="M220">
        <f t="shared" si="190"/>
        <v>-0.56251342038172047</v>
      </c>
      <c r="Q220" s="2">
        <f t="shared" si="193"/>
        <v>26061175.262464035</v>
      </c>
      <c r="T220" s="4">
        <f>0.1+0.8*(((Q220)-(MIN($Q$2:$Q$804)))/((MAX($Q$2:Q1071))-(MIN($Q$2:$Q$804))))</f>
        <v>0.47077129332541068</v>
      </c>
      <c r="U220" s="4">
        <f>0.1+0.8*(((B220)-(MIN($B$2:$B$804)))/((MAX($B$2:$B$804))-(MIN($B$2:$B$804))))</f>
        <v>0.7760638231042043</v>
      </c>
      <c r="V220" s="4">
        <f>0.1+0.8*(((J220)-(MIN($J$2:$J$804)))/((MAX($J$2:$J$804))-(MIN($J$2:$J$804))))</f>
        <v>0.52714533689327758</v>
      </c>
      <c r="W220" s="4">
        <f>0.1+0.8*(((E220)-(MIN($E$2:$E$804)))/((MAX($E$2:$E$804))-(MIN($E$2:$E$804))))</f>
        <v>0.52714533689327836</v>
      </c>
      <c r="Y220" s="4">
        <f>(((Q220)-(MIN($Q$2:$Q$804)))/((MAX($Q$2:$Q$804))-(MIN($Q$2:$Q$804))))</f>
        <v>0.46346411665676335</v>
      </c>
      <c r="Z220" s="4">
        <f>(((B220)-(MIN($B$2:$B$804)))/((MAX($B$2:$B$804))-(MIN($B$2:$B$804))))</f>
        <v>0.84507977888025532</v>
      </c>
      <c r="AA220" s="4">
        <f>(((J220)-(MIN($J$2:$J$804)))/((MAX($J$2:$J$804))-(MIN($J$2:$J$804))))</f>
        <v>0.53393167111659701</v>
      </c>
      <c r="AB220" s="4">
        <f>(((C220)-(MIN($C$2:$C$804)))/((MAX($C$2:$C$804))-(MIN($C$2:$C$804))))</f>
        <v>0.72593318166332432</v>
      </c>
    </row>
    <row r="221" spans="1:28" x14ac:dyDescent="0.25">
      <c r="A221">
        <v>644.91490051244705</v>
      </c>
      <c r="B221">
        <v>1.1056888095434401</v>
      </c>
      <c r="C221">
        <v>0.68746143367825097</v>
      </c>
      <c r="D221">
        <f t="shared" si="187"/>
        <v>0.82148880954344006</v>
      </c>
      <c r="E221">
        <v>22.601547873789304</v>
      </c>
      <c r="F221">
        <f t="shared" si="188"/>
        <v>1105.6888095434401</v>
      </c>
      <c r="G221">
        <v>0.16300000000000001</v>
      </c>
      <c r="H221">
        <f t="shared" si="198"/>
        <v>22.601547873789304</v>
      </c>
      <c r="I221">
        <f t="shared" si="189"/>
        <v>8.1500000000000003E-2</v>
      </c>
      <c r="J221">
        <v>0.51131569272090704</v>
      </c>
      <c r="K221">
        <f t="shared" si="199"/>
        <v>0.51131569272090704</v>
      </c>
      <c r="M221">
        <f t="shared" si="190"/>
        <v>-0.55835495880449848</v>
      </c>
      <c r="Q221" s="2">
        <f t="shared" si="193"/>
        <v>26120490.097709481</v>
      </c>
      <c r="T221" s="4">
        <f>0.1+0.8*(((Q221)-(MIN($Q$2:$Q$804)))/((MAX($Q$2:Q1072))-(MIN($Q$2:$Q$804))))</f>
        <v>0.47161960302391304</v>
      </c>
      <c r="U221" s="4">
        <f>0.1+0.8*(((B221)-(MIN($B$2:$B$804)))/((MAX($B$2:$B$804))-(MIN($B$2:$B$804))))</f>
        <v>0.77750215501399778</v>
      </c>
      <c r="V221" s="4">
        <f>0.1+0.8*(((J221)-(MIN($J$2:$J$804)))/((MAX($J$2:$J$804))-(MIN($J$2:$J$804))))</f>
        <v>0.53010006493405726</v>
      </c>
      <c r="W221" s="4">
        <f>0.1+0.8*(((E221)-(MIN($E$2:$E$804)))/((MAX($E$2:$E$804))-(MIN($E$2:$E$804))))</f>
        <v>0.53010006493405892</v>
      </c>
      <c r="Y221" s="4">
        <f>(((Q221)-(MIN($Q$2:$Q$804)))/((MAX($Q$2:$Q$804))-(MIN($Q$2:$Q$804))))</f>
        <v>0.46452450377989124</v>
      </c>
      <c r="Z221" s="4">
        <f>(((B221)-(MIN($B$2:$B$804)))/((MAX($B$2:$B$804))-(MIN($B$2:$B$804))))</f>
        <v>0.84687769376749722</v>
      </c>
      <c r="AA221" s="4">
        <f>(((J221)-(MIN($J$2:$J$804)))/((MAX($J$2:$J$804))-(MIN($J$2:$J$804))))</f>
        <v>0.53762508116757157</v>
      </c>
      <c r="AB221" s="4">
        <f>(((C221)-(MIN($C$2:$C$804)))/((MAX($C$2:$C$804))-(MIN($C$2:$C$804))))</f>
        <v>0.72754744958256012</v>
      </c>
    </row>
    <row r="222" spans="1:28" x14ac:dyDescent="0.25">
      <c r="A222">
        <v>646.12022041306398</v>
      </c>
      <c r="B222">
        <v>1.1059953581939299</v>
      </c>
      <c r="C222">
        <v>0.68839898299396396</v>
      </c>
      <c r="D222">
        <f t="shared" si="187"/>
        <v>0.8217953581939299</v>
      </c>
      <c r="E222">
        <v>22.604499472650527</v>
      </c>
      <c r="F222">
        <f t="shared" si="188"/>
        <v>1105.9953581939299</v>
      </c>
      <c r="G222">
        <v>0.16300000000000001</v>
      </c>
      <c r="H222">
        <f t="shared" ref="H222" si="200">E222-0.05</f>
        <v>22.554499472650527</v>
      </c>
      <c r="I222">
        <f t="shared" si="189"/>
        <v>8.1500000000000003E-2</v>
      </c>
      <c r="J222">
        <v>0.51382455175294695</v>
      </c>
      <c r="K222">
        <f t="shared" ref="K222" si="201">J222-0.00005</f>
        <v>0.51377455175294695</v>
      </c>
      <c r="M222">
        <f t="shared" si="190"/>
        <v>-0.55493240249684794</v>
      </c>
      <c r="Q222" s="2">
        <f t="shared" si="193"/>
        <v>26169308.238682218</v>
      </c>
      <c r="T222" s="4">
        <f>0.1+0.8*(((Q222)-(MIN($Q$2:$Q$804)))/((MAX($Q$2:Q1073))-(MIN($Q$2:$Q$804))))</f>
        <v>0.47231779096085424</v>
      </c>
      <c r="U222" s="4">
        <f>0.1+0.8*(((B222)-(MIN($B$2:$B$804)))/((MAX($B$2:$B$804))-(MIN($B$2:$B$804))))</f>
        <v>0.77868595143941732</v>
      </c>
      <c r="V222" s="4">
        <f>0.1+0.8*(((J222)-(MIN($J$2:$J$804)))/((MAX($J$2:$J$804))-(MIN($J$2:$J$804))))</f>
        <v>0.53256686441420498</v>
      </c>
      <c r="W222" s="4">
        <f>0.1+0.8*(((E222)-(MIN($E$2:$E$804)))/((MAX($E$2:$E$804))-(MIN($E$2:$E$804))))</f>
        <v>0.53256686441420642</v>
      </c>
      <c r="Y222" s="4">
        <f>(((Q222)-(MIN($Q$2:$Q$804)))/((MAX($Q$2:$Q$804))-(MIN($Q$2:$Q$804))))</f>
        <v>0.46539723870106775</v>
      </c>
      <c r="Z222" s="4">
        <f>(((B222)-(MIN($B$2:$B$804)))/((MAX($B$2:$B$804))-(MIN($B$2:$B$804))))</f>
        <v>0.84835743929927165</v>
      </c>
      <c r="AA222" s="4">
        <f>(((J222)-(MIN($J$2:$J$804)))/((MAX($J$2:$J$804))-(MIN($J$2:$J$804))))</f>
        <v>0.54070858051775617</v>
      </c>
      <c r="AB222" s="4">
        <f>(((C222)-(MIN($C$2:$C$804)))/((MAX($C$2:$C$804))-(MIN($C$2:$C$804))))</f>
        <v>0.72887604736965361</v>
      </c>
    </row>
    <row r="223" spans="1:28" x14ac:dyDescent="0.25">
      <c r="A223">
        <v>647.32554031367999</v>
      </c>
      <c r="B223">
        <v>1.10630190684441</v>
      </c>
      <c r="C223">
        <v>0.68933653230967795</v>
      </c>
      <c r="D223">
        <f t="shared" si="187"/>
        <v>0.82210190684440998</v>
      </c>
      <c r="E223">
        <v>22.607431247561141</v>
      </c>
      <c r="F223">
        <f t="shared" si="188"/>
        <v>1106.30190684441</v>
      </c>
      <c r="G223">
        <v>0.16300000000000001</v>
      </c>
      <c r="H223">
        <f t="shared" ref="H223:H226" si="202">E223</f>
        <v>22.607431247561141</v>
      </c>
      <c r="I223">
        <f t="shared" si="189"/>
        <v>8.1500000000000003E-2</v>
      </c>
      <c r="J223">
        <v>0.51631656042696905</v>
      </c>
      <c r="K223">
        <f t="shared" ref="K223" si="203">J223</f>
        <v>0.51631656042696905</v>
      </c>
      <c r="M223">
        <f t="shared" si="190"/>
        <v>-0.55150984618920007</v>
      </c>
      <c r="Q223" s="2">
        <f t="shared" si="193"/>
        <v>26218126.379654922</v>
      </c>
      <c r="T223" s="4">
        <f>0.1+0.8*(((Q223)-(MIN($Q$2:$Q$804)))/((MAX($Q$2:Q1074))-(MIN($Q$2:$Q$804))))</f>
        <v>0.4730159788977949</v>
      </c>
      <c r="U223" s="4">
        <f>0.1+0.8*(((B223)-(MIN($B$2:$B$804)))/((MAX($B$2:$B$804))-(MIN($B$2:$B$804))))</f>
        <v>0.77986974786479912</v>
      </c>
      <c r="V223" s="4">
        <f>0.1+0.8*(((J223)-(MIN($J$2:$J$804)))/((MAX($J$2:$J$804))-(MIN($J$2:$J$804))))</f>
        <v>0.53501709602271541</v>
      </c>
      <c r="W223" s="4">
        <f>0.1+0.8*(((E223)-(MIN($E$2:$E$804)))/((MAX($E$2:$E$804))-(MIN($E$2:$E$804))))</f>
        <v>0.53501709602271674</v>
      </c>
      <c r="Y223" s="4">
        <f>(((Q223)-(MIN($Q$2:$Q$804)))/((MAX($Q$2:$Q$804))-(MIN($Q$2:$Q$804))))</f>
        <v>0.46626997362224365</v>
      </c>
      <c r="Z223" s="4">
        <f>(((B223)-(MIN($B$2:$B$804)))/((MAX($B$2:$B$804))-(MIN($B$2:$B$804))))</f>
        <v>0.8498371848309989</v>
      </c>
      <c r="AA223" s="4">
        <f>(((J223)-(MIN($J$2:$J$804)))/((MAX($J$2:$J$804))-(MIN($J$2:$J$804))))</f>
        <v>0.54377137002839426</v>
      </c>
      <c r="AB223" s="4">
        <f>(((C223)-(MIN($C$2:$C$804)))/((MAX($C$2:$C$804))-(MIN($C$2:$C$804))))</f>
        <v>0.73020464515674854</v>
      </c>
    </row>
    <row r="224" spans="1:28" x14ac:dyDescent="0.25">
      <c r="A224">
        <v>648.45139288500104</v>
      </c>
      <c r="B224">
        <v>1.1065882445927699</v>
      </c>
      <c r="C224">
        <v>0.69021226854144202</v>
      </c>
      <c r="D224">
        <f t="shared" si="187"/>
        <v>0.82238824459276993</v>
      </c>
      <c r="E224">
        <v>22.610162438528693</v>
      </c>
      <c r="F224">
        <f t="shared" si="188"/>
        <v>1106.58824459277</v>
      </c>
      <c r="G224">
        <v>0.16300000000000001</v>
      </c>
      <c r="H224">
        <f t="shared" si="202"/>
        <v>22.610162438528693</v>
      </c>
      <c r="I224">
        <f t="shared" si="189"/>
        <v>8.1500000000000003E-2</v>
      </c>
      <c r="J224">
        <v>0.518638072749388</v>
      </c>
      <c r="K224">
        <f t="shared" si="199"/>
        <v>0.518638072749388</v>
      </c>
      <c r="M224">
        <f t="shared" si="190"/>
        <v>-0.54831294068926839</v>
      </c>
      <c r="Q224" s="2">
        <f t="shared" si="193"/>
        <v>26263725.916767966</v>
      </c>
      <c r="T224" s="4">
        <f>0.1+0.8*(((Q224)-(MIN($Q$2:$Q$804)))/((MAX($Q$2:Q1075))-(MIN($Q$2:$Q$804))))</f>
        <v>0.47366813496330773</v>
      </c>
      <c r="U224" s="4">
        <f>0.1+0.8*(((B224)-(MIN($B$2:$B$804)))/((MAX($B$2:$B$804))-(MIN($B$2:$B$804))))</f>
        <v>0.78097549601416971</v>
      </c>
      <c r="V224" s="4">
        <f>0.1+0.8*(((J224)-(MIN($J$2:$J$804)))/((MAX($J$2:$J$804))-(MIN($J$2:$J$804))))</f>
        <v>0.53729968955107443</v>
      </c>
      <c r="W224" s="4">
        <f>0.1+0.8*(((E224)-(MIN($E$2:$E$804)))/((MAX($E$2:$E$804))-(MIN($E$2:$E$804))))</f>
        <v>0.53729968955107599</v>
      </c>
      <c r="Y224" s="4">
        <f>(((Q224)-(MIN($Q$2:$Q$804)))/((MAX($Q$2:$Q$804))-(MIN($Q$2:$Q$804))))</f>
        <v>0.46708516870413469</v>
      </c>
      <c r="Z224" s="4">
        <f>(((B224)-(MIN($B$2:$B$804)))/((MAX($B$2:$B$804))-(MIN($B$2:$B$804))))</f>
        <v>0.85121937001771208</v>
      </c>
      <c r="AA224" s="4">
        <f>(((J224)-(MIN($J$2:$J$804)))/((MAX($J$2:$J$804))-(MIN($J$2:$J$804))))</f>
        <v>0.54662461193884304</v>
      </c>
      <c r="AB224" s="4">
        <f>(((C224)-(MIN($C$2:$C$804)))/((MAX($C$2:$C$804))-(MIN($C$2:$C$804))))</f>
        <v>0.73144564784332677</v>
      </c>
    </row>
    <row r="225" spans="1:28" x14ac:dyDescent="0.25">
      <c r="A225">
        <v>649.71636137508096</v>
      </c>
      <c r="B225">
        <v>1.1069099636512101</v>
      </c>
      <c r="C225">
        <v>0.69119621507851303</v>
      </c>
      <c r="D225">
        <f t="shared" si="187"/>
        <v>0.82270996365121007</v>
      </c>
      <c r="E225">
        <v>22.613319924091737</v>
      </c>
      <c r="F225">
        <f t="shared" si="188"/>
        <v>1106.9099636512101</v>
      </c>
      <c r="G225">
        <v>0.16300000000000001</v>
      </c>
      <c r="H225">
        <f t="shared" si="202"/>
        <v>22.613319924091737</v>
      </c>
      <c r="I225">
        <f t="shared" si="189"/>
        <v>8.1500000000000003E-2</v>
      </c>
      <c r="J225">
        <v>0.52132193547797601</v>
      </c>
      <c r="K225">
        <f t="shared" si="199"/>
        <v>0.52132193547797601</v>
      </c>
      <c r="M225">
        <f t="shared" si="190"/>
        <v>-0.54472100971518744</v>
      </c>
      <c r="Q225" s="2">
        <f t="shared" si="193"/>
        <v>26314959.958488498</v>
      </c>
      <c r="T225" s="4">
        <f>0.1+0.8*(((Q225)-(MIN($Q$2:$Q$804)))/((MAX($Q$2:Q1076))-(MIN($Q$2:$Q$804))))</f>
        <v>0.4744008746616506</v>
      </c>
      <c r="U225" s="4">
        <f>0.1+0.8*(((B225)-(MIN($B$2:$B$804)))/((MAX($B$2:$B$804))-(MIN($B$2:$B$804))))</f>
        <v>0.78221787588034164</v>
      </c>
      <c r="V225" s="4">
        <f>0.1+0.8*(((J225)-(MIN($J$2:$J$804)))/((MAX($J$2:$J$804))-(MIN($J$2:$J$804))))</f>
        <v>0.5399385588933211</v>
      </c>
      <c r="W225" s="4">
        <f>0.1+0.8*(((E225)-(MIN($E$2:$E$804)))/((MAX($E$2:$E$804))-(MIN($E$2:$E$804))))</f>
        <v>0.53993855889332187</v>
      </c>
      <c r="Y225" s="4">
        <f>(((Q225)-(MIN($Q$2:$Q$804)))/((MAX($Q$2:$Q$804))-(MIN($Q$2:$Q$804))))</f>
        <v>0.46800109332706319</v>
      </c>
      <c r="Z225" s="4">
        <f>(((B225)-(MIN($B$2:$B$804)))/((MAX($B$2:$B$804))-(MIN($B$2:$B$804))))</f>
        <v>0.85277234485042697</v>
      </c>
      <c r="AA225" s="4">
        <f>(((J225)-(MIN($J$2:$J$804)))/((MAX($J$2:$J$804))-(MIN($J$2:$J$804))))</f>
        <v>0.54992319861665129</v>
      </c>
      <c r="AB225" s="4">
        <f>(((C225)-(MIN($C$2:$C$804)))/((MAX($C$2:$C$804))-(MIN($C$2:$C$804))))</f>
        <v>0.73283999496711161</v>
      </c>
    </row>
    <row r="226" spans="1:28" x14ac:dyDescent="0.25">
      <c r="A226">
        <v>651.51599961698798</v>
      </c>
      <c r="B226">
        <v>1.10736766510801</v>
      </c>
      <c r="C226">
        <v>0.69259605059219498</v>
      </c>
      <c r="D226">
        <f t="shared" si="187"/>
        <v>0.82316766510800998</v>
      </c>
      <c r="E226">
        <v>22.617819210460635</v>
      </c>
      <c r="F226">
        <f t="shared" si="188"/>
        <v>1107.36766510801</v>
      </c>
      <c r="G226">
        <v>0.16300000000000001</v>
      </c>
      <c r="H226">
        <f t="shared" si="202"/>
        <v>22.617819210460635</v>
      </c>
      <c r="I226">
        <f t="shared" si="189"/>
        <v>8.1500000000000003E-2</v>
      </c>
      <c r="J226">
        <v>0.52514632889154</v>
      </c>
      <c r="K226">
        <f t="shared" si="199"/>
        <v>0.52514632889154</v>
      </c>
      <c r="M226">
        <f t="shared" si="190"/>
        <v>-0.53961086160166571</v>
      </c>
      <c r="Q226" s="2">
        <f t="shared" si="193"/>
        <v>26387849.316200405</v>
      </c>
      <c r="T226" s="4">
        <f>0.1+0.8*(((Q226)-(MIN($Q$2:$Q$804)))/((MAX($Q$2:Q1077))-(MIN($Q$2:$Q$804))))</f>
        <v>0.47544332464585348</v>
      </c>
      <c r="U226" s="4">
        <f>0.1+0.8*(((B226)-(MIN($B$2:$B$804)))/((MAX($B$2:$B$804))-(MIN($B$2:$B$804))))</f>
        <v>0.78398537786608924</v>
      </c>
      <c r="V226" s="4">
        <f>0.1+0.8*(((J226)-(MIN($J$2:$J$804)))/((MAX($J$2:$J$804))-(MIN($J$2:$J$804))))</f>
        <v>0.54369883859177393</v>
      </c>
      <c r="W226" s="4">
        <f>0.1+0.8*(((E226)-(MIN($E$2:$E$804)))/((MAX($E$2:$E$804))-(MIN($E$2:$E$804))))</f>
        <v>0.5436988385917737</v>
      </c>
      <c r="Y226" s="4">
        <f>(((Q226)-(MIN($Q$2:$Q$804)))/((MAX($Q$2:$Q$804))-(MIN($Q$2:$Q$804))))</f>
        <v>0.46930415580731683</v>
      </c>
      <c r="Z226" s="4">
        <f>(((B226)-(MIN($B$2:$B$804)))/((MAX($B$2:$B$804))-(MIN($B$2:$B$804))))</f>
        <v>0.85498172233261149</v>
      </c>
      <c r="AA226" s="4">
        <f>(((J226)-(MIN($J$2:$J$804)))/((MAX($J$2:$J$804))-(MIN($J$2:$J$804))))</f>
        <v>0.55462354823971738</v>
      </c>
      <c r="AB226" s="4">
        <f>(((C226)-(MIN($C$2:$C$804)))/((MAX($C$2:$C$804))-(MIN($C$2:$C$804))))</f>
        <v>0.73482369687441706</v>
      </c>
    </row>
    <row r="227" spans="1:28" x14ac:dyDescent="0.25">
      <c r="A227">
        <v>651.98786990325505</v>
      </c>
      <c r="B227">
        <v>1.10748767573704</v>
      </c>
      <c r="C227">
        <v>0.692963091461403</v>
      </c>
      <c r="D227">
        <f t="shared" si="187"/>
        <v>0.82328767573703998</v>
      </c>
      <c r="E227">
        <v>22.618867855092411</v>
      </c>
      <c r="F227">
        <f t="shared" si="188"/>
        <v>1107.48767573704</v>
      </c>
      <c r="G227">
        <v>0.16300000000000001</v>
      </c>
      <c r="H227">
        <f t="shared" ref="H227" si="204">E227-0.05</f>
        <v>22.56886785509241</v>
      </c>
      <c r="I227">
        <f t="shared" si="189"/>
        <v>8.1500000000000003E-2</v>
      </c>
      <c r="J227">
        <v>0.52603767682854796</v>
      </c>
      <c r="K227">
        <f t="shared" ref="K227" si="205">J227-0.00005</f>
        <v>0.52598767682854797</v>
      </c>
      <c r="M227">
        <f t="shared" si="190"/>
        <v>-0.5382709661732159</v>
      </c>
      <c r="Q227" s="2">
        <f t="shared" si="193"/>
        <v>26406961.113943096</v>
      </c>
      <c r="T227" s="4">
        <f>0.1+0.8*(((Q227)-(MIN($Q$2:$Q$804)))/((MAX($Q$2:Q1078))-(MIN($Q$2:$Q$804))))</f>
        <v>0.47571665800864293</v>
      </c>
      <c r="U227" s="4">
        <f>0.1+0.8*(((B227)-(MIN($B$2:$B$804)))/((MAX($B$2:$B$804))-(MIN($B$2:$B$804))))</f>
        <v>0.78444882193420384</v>
      </c>
      <c r="V227" s="4">
        <f>0.1+0.8*(((J227)-(MIN($J$2:$J$804)))/((MAX($J$2:$J$804))-(MIN($J$2:$J$804))))</f>
        <v>0.54457524360280174</v>
      </c>
      <c r="W227" s="4">
        <f>0.1+0.8*(((E227)-(MIN($E$2:$E$804)))/((MAX($E$2:$E$804))-(MIN($E$2:$E$804))))</f>
        <v>0.54457524360280318</v>
      </c>
      <c r="Y227" s="4">
        <f>(((Q227)-(MIN($Q$2:$Q$804)))/((MAX($Q$2:$Q$804))-(MIN($Q$2:$Q$804))))</f>
        <v>0.46964582251080361</v>
      </c>
      <c r="Z227" s="4">
        <f>(((B227)-(MIN($B$2:$B$804)))/((MAX($B$2:$B$804))-(MIN($B$2:$B$804))))</f>
        <v>0.85556102741775475</v>
      </c>
      <c r="AA227" s="4">
        <f>(((J227)-(MIN($J$2:$J$804)))/((MAX($J$2:$J$804))-(MIN($J$2:$J$804))))</f>
        <v>0.55571905450350212</v>
      </c>
      <c r="AB227" s="4">
        <f>(((C227)-(MIN($C$2:$C$804)))/((MAX($C$2:$C$804))-(MIN($C$2:$C$804))))</f>
        <v>0.73534382917938479</v>
      </c>
    </row>
    <row r="228" spans="1:28" x14ac:dyDescent="0.25">
      <c r="A228">
        <v>652.45974018952302</v>
      </c>
      <c r="B228">
        <v>1.10760768636608</v>
      </c>
      <c r="C228">
        <v>0.69333013233061103</v>
      </c>
      <c r="D228">
        <f t="shared" si="187"/>
        <v>0.82340768636607997</v>
      </c>
      <c r="E228">
        <v>22.619715958606903</v>
      </c>
      <c r="F228">
        <f t="shared" si="188"/>
        <v>1107.6076863660801</v>
      </c>
      <c r="G228">
        <v>0.16300000000000001</v>
      </c>
      <c r="H228">
        <f t="shared" ref="H228:H231" si="206">E228</f>
        <v>22.619715958606903</v>
      </c>
      <c r="I228">
        <f t="shared" si="189"/>
        <v>8.1500000000000003E-2</v>
      </c>
      <c r="J228">
        <v>0.52675856481586703</v>
      </c>
      <c r="K228">
        <f t="shared" ref="K228" si="207">J228</f>
        <v>0.52675856481586703</v>
      </c>
      <c r="M228">
        <f t="shared" si="190"/>
        <v>-0.53693107074476354</v>
      </c>
      <c r="Q228" s="2">
        <f t="shared" si="193"/>
        <v>26426072.911685824</v>
      </c>
      <c r="T228" s="4">
        <f>0.1+0.8*(((Q228)-(MIN($Q$2:$Q$804)))/((MAX($Q$2:Q1079))-(MIN($Q$2:$Q$804))))</f>
        <v>0.47598999137143283</v>
      </c>
      <c r="U228" s="4">
        <f>0.1+0.8*(((B228)-(MIN($B$2:$B$804)))/((MAX($B$2:$B$804))-(MIN($B$2:$B$804))))</f>
        <v>0.78491226600235697</v>
      </c>
      <c r="V228" s="4">
        <f>0.1+0.8*(((J228)-(MIN($J$2:$J$804)))/((MAX($J$2:$J$804))-(MIN($J$2:$J$804))))</f>
        <v>0.54528404632533545</v>
      </c>
      <c r="W228" s="4">
        <f>0.1+0.8*(((E228)-(MIN($E$2:$E$804)))/((MAX($E$2:$E$804))-(MIN($E$2:$E$804))))</f>
        <v>0.54528404632533656</v>
      </c>
      <c r="Y228" s="4">
        <f>(((Q228)-(MIN($Q$2:$Q$804)))/((MAX($Q$2:$Q$804))-(MIN($Q$2:$Q$804))))</f>
        <v>0.46998748921429107</v>
      </c>
      <c r="Z228" s="4">
        <f>(((B228)-(MIN($B$2:$B$804)))/((MAX($B$2:$B$804))-(MIN($B$2:$B$804))))</f>
        <v>0.85614033250294619</v>
      </c>
      <c r="AA228" s="4">
        <f>(((J228)-(MIN($J$2:$J$804)))/((MAX($J$2:$J$804))-(MIN($J$2:$J$804))))</f>
        <v>0.55660505790666925</v>
      </c>
      <c r="AB228" s="4">
        <f>(((C228)-(MIN($C$2:$C$804)))/((MAX($C$2:$C$804))-(MIN($C$2:$C$804))))</f>
        <v>0.7358639614843524</v>
      </c>
    </row>
    <row r="229" spans="1:28" x14ac:dyDescent="0.25">
      <c r="A229">
        <v>653.03878796363597</v>
      </c>
      <c r="B229">
        <v>1.1077549554135999</v>
      </c>
      <c r="C229">
        <v>0.69378054042899795</v>
      </c>
      <c r="D229">
        <f t="shared" si="187"/>
        <v>0.82355495541359991</v>
      </c>
      <c r="E229">
        <v>22.620587256135739</v>
      </c>
      <c r="F229">
        <f t="shared" si="188"/>
        <v>1107.7549554135999</v>
      </c>
      <c r="G229">
        <v>0.16300000000000001</v>
      </c>
      <c r="H229">
        <f t="shared" si="206"/>
        <v>22.620587256135739</v>
      </c>
      <c r="I229">
        <f t="shared" si="189"/>
        <v>8.1500000000000003E-2</v>
      </c>
      <c r="J229">
        <v>0.52749916771537897</v>
      </c>
      <c r="K229">
        <f t="shared" si="199"/>
        <v>0.52749916771537897</v>
      </c>
      <c r="M229">
        <f t="shared" si="190"/>
        <v>-0.53528684035355623</v>
      </c>
      <c r="Q229" s="2">
        <f t="shared" si="193"/>
        <v>26449525.636437263</v>
      </c>
      <c r="T229" s="4">
        <f>0.1+0.8*(((Q229)-(MIN($Q$2:$Q$804)))/((MAX($Q$2:Q1080))-(MIN($Q$2:$Q$804))))</f>
        <v>0.47632540786177002</v>
      </c>
      <c r="U229" s="4">
        <f>0.1+0.8*(((B229)-(MIN($B$2:$B$804)))/((MAX($B$2:$B$804))-(MIN($B$2:$B$804))))</f>
        <v>0.78548097368301539</v>
      </c>
      <c r="V229" s="4">
        <f>0.1+0.8*(((J229)-(MIN($J$2:$J$804)))/((MAX($J$2:$J$804))-(MIN($J$2:$J$804))))</f>
        <v>0.54601223345110894</v>
      </c>
      <c r="W229" s="4">
        <f>0.1+0.8*(((E229)-(MIN($E$2:$E$804)))/((MAX($E$2:$E$804))-(MIN($E$2:$E$804))))</f>
        <v>0.54601223345110828</v>
      </c>
      <c r="Y229" s="4">
        <f>(((Q229)-(MIN($Q$2:$Q$804)))/((MAX($Q$2:$Q$804))-(MIN($Q$2:$Q$804))))</f>
        <v>0.47040675982721247</v>
      </c>
      <c r="Z229" s="4">
        <f>(((B229)-(MIN($B$2:$B$804)))/((MAX($B$2:$B$804))-(MIN($B$2:$B$804))))</f>
        <v>0.85685121710376921</v>
      </c>
      <c r="AA229" s="4">
        <f>(((J229)-(MIN($J$2:$J$804)))/((MAX($J$2:$J$804))-(MIN($J$2:$J$804))))</f>
        <v>0.55751529181388615</v>
      </c>
      <c r="AB229" s="4">
        <f>(((C229)-(MIN($C$2:$C$804)))/((MAX($C$2:$C$804))-(MIN($C$2:$C$804))))</f>
        <v>0.73650223319206609</v>
      </c>
    </row>
    <row r="230" spans="1:28" x14ac:dyDescent="0.25">
      <c r="A230">
        <v>654.17594169378401</v>
      </c>
      <c r="B230">
        <v>1.1080441673823</v>
      </c>
      <c r="C230">
        <v>0.69466506718493803</v>
      </c>
      <c r="D230">
        <f t="shared" si="187"/>
        <v>0.82384416738230004</v>
      </c>
      <c r="E230">
        <v>22.622131469546364</v>
      </c>
      <c r="F230">
        <f t="shared" si="188"/>
        <v>1108.0441673823</v>
      </c>
      <c r="G230">
        <v>0.16300000000000001</v>
      </c>
      <c r="H230">
        <f t="shared" si="206"/>
        <v>22.622131469546364</v>
      </c>
      <c r="I230">
        <f t="shared" si="189"/>
        <v>8.1500000000000003E-2</v>
      </c>
      <c r="J230">
        <v>0.52881174911440898</v>
      </c>
      <c r="K230">
        <f t="shared" si="199"/>
        <v>0.52881174911440898</v>
      </c>
      <c r="M230">
        <f t="shared" si="190"/>
        <v>-0.53205784474011431</v>
      </c>
      <c r="Q230" s="2">
        <f t="shared" si="193"/>
        <v>26495582.895657513</v>
      </c>
      <c r="T230" s="4">
        <f>0.1+0.8*(((Q230)-(MIN($Q$2:$Q$804)))/((MAX($Q$2:Q1081))-(MIN($Q$2:$Q$804))))</f>
        <v>0.47698411018339482</v>
      </c>
      <c r="U230" s="4">
        <f>0.1+0.8*(((B230)-(MIN($B$2:$B$804)))/((MAX($B$2:$B$804))-(MIN($B$2:$B$804))))</f>
        <v>0.78659782118565047</v>
      </c>
      <c r="V230" s="4">
        <f>0.1+0.8*(((J230)-(MIN($J$2:$J$804)))/((MAX($J$2:$J$804))-(MIN($J$2:$J$804))))</f>
        <v>0.5473028101919416</v>
      </c>
      <c r="W230" s="4">
        <f>0.1+0.8*(((E230)-(MIN($E$2:$E$804)))/((MAX($E$2:$E$804))-(MIN($E$2:$E$804))))</f>
        <v>0.54730281019194227</v>
      </c>
      <c r="Y230" s="4">
        <f>(((Q230)-(MIN($Q$2:$Q$804)))/((MAX($Q$2:$Q$804))-(MIN($Q$2:$Q$804))))</f>
        <v>0.47123013772924355</v>
      </c>
      <c r="Z230" s="4">
        <f>(((B230)-(MIN($B$2:$B$804)))/((MAX($B$2:$B$804))-(MIN($B$2:$B$804))))</f>
        <v>0.85824727648206312</v>
      </c>
      <c r="AA230" s="4">
        <f>(((J230)-(MIN($J$2:$J$804)))/((MAX($J$2:$J$804))-(MIN($J$2:$J$804))))</f>
        <v>0.55912851273992703</v>
      </c>
      <c r="AB230" s="4">
        <f>(((C230)-(MIN($C$2:$C$804)))/((MAX($C$2:$C$804))-(MIN($C$2:$C$804))))</f>
        <v>0.73775569289906107</v>
      </c>
    </row>
    <row r="231" spans="1:28" x14ac:dyDescent="0.25">
      <c r="A231">
        <v>656.27666380689402</v>
      </c>
      <c r="B231">
        <v>1.10857844341018</v>
      </c>
      <c r="C231">
        <v>0.69629909859738204</v>
      </c>
      <c r="D231">
        <f t="shared" si="187"/>
        <v>0.82437844341017996</v>
      </c>
      <c r="E231">
        <v>22.624844589447228</v>
      </c>
      <c r="F231">
        <f t="shared" si="188"/>
        <v>1108.5784434101799</v>
      </c>
      <c r="G231">
        <v>0.16300000000000001</v>
      </c>
      <c r="H231">
        <f t="shared" si="206"/>
        <v>22.624844589447228</v>
      </c>
      <c r="I231">
        <f t="shared" si="189"/>
        <v>8.1500000000000003E-2</v>
      </c>
      <c r="J231">
        <v>0.531117901030145</v>
      </c>
      <c r="K231">
        <f t="shared" si="199"/>
        <v>0.531117901030145</v>
      </c>
      <c r="M231">
        <f t="shared" si="190"/>
        <v>-0.52609275637215036</v>
      </c>
      <c r="Q231" s="2">
        <f t="shared" si="193"/>
        <v>26580666.820854355</v>
      </c>
      <c r="T231" s="4">
        <f>0.1+0.8*(((Q231)-(MIN($Q$2:$Q$804)))/((MAX($Q$2:Q1082))-(MIN($Q$2:$Q$804))))</f>
        <v>0.47820096459481576</v>
      </c>
      <c r="U231" s="4">
        <f>0.1+0.8*(((B231)-(MIN($B$2:$B$804)))/((MAX($B$2:$B$804))-(MIN($B$2:$B$804))))</f>
        <v>0.78866103056850356</v>
      </c>
      <c r="V231" s="4">
        <f>0.1+0.8*(((J231)-(MIN($J$2:$J$804)))/((MAX($J$2:$J$804))-(MIN($J$2:$J$804))))</f>
        <v>0.54957030082183711</v>
      </c>
      <c r="W231" s="4">
        <f>0.1+0.8*(((E231)-(MIN($E$2:$E$804)))/((MAX($E$2:$E$804))-(MIN($E$2:$E$804))))</f>
        <v>0.54957030082183644</v>
      </c>
      <c r="Y231" s="4">
        <f>(((Q231)-(MIN($Q$2:$Q$804)))/((MAX($Q$2:$Q$804))-(MIN($Q$2:$Q$804))))</f>
        <v>0.4727512057435197</v>
      </c>
      <c r="Z231" s="4">
        <f>(((B231)-(MIN($B$2:$B$804)))/((MAX($B$2:$B$804))-(MIN($B$2:$B$804))))</f>
        <v>0.86082628821062945</v>
      </c>
      <c r="AA231" s="4">
        <f>(((J231)-(MIN($J$2:$J$804)))/((MAX($J$2:$J$804))-(MIN($J$2:$J$804))))</f>
        <v>0.56196287602729633</v>
      </c>
      <c r="AB231" s="4">
        <f>(((C231)-(MIN($C$2:$C$804)))/((MAX($C$2:$C$804))-(MIN($C$2:$C$804))))</f>
        <v>0.74007127297813502</v>
      </c>
    </row>
    <row r="232" spans="1:28" x14ac:dyDescent="0.25">
      <c r="A232">
        <v>657.41215352134395</v>
      </c>
      <c r="B232">
        <v>1.1088672321702699</v>
      </c>
      <c r="C232">
        <v>0.69718233101081595</v>
      </c>
      <c r="D232">
        <f t="shared" si="187"/>
        <v>0.82466723217026994</v>
      </c>
      <c r="E232">
        <v>22.626313051735238</v>
      </c>
      <c r="F232">
        <f t="shared" si="188"/>
        <v>1108.86723217027</v>
      </c>
      <c r="G232">
        <v>0.16300000000000001</v>
      </c>
      <c r="H232">
        <f t="shared" ref="H232" si="208">E232-0.05</f>
        <v>22.576313051735237</v>
      </c>
      <c r="I232">
        <f t="shared" si="189"/>
        <v>8.1500000000000003E-2</v>
      </c>
      <c r="J232">
        <v>0.53236609397495205</v>
      </c>
      <c r="K232">
        <f t="shared" ref="K232" si="209">J232-0.00005</f>
        <v>0.53231609397495205</v>
      </c>
      <c r="M232">
        <f t="shared" si="190"/>
        <v>-0.52286848580093204</v>
      </c>
      <c r="Q232" s="2">
        <f t="shared" si="193"/>
        <v>26626656.683732037</v>
      </c>
      <c r="T232" s="4">
        <f>0.1+0.8*(((Q232)-(MIN($Q$2:$Q$804)))/((MAX($Q$2:Q1083))-(MIN($Q$2:$Q$804))))</f>
        <v>0.47885870302653344</v>
      </c>
      <c r="U232" s="4">
        <f>0.1+0.8*(((B232)-(MIN($B$2:$B$804)))/((MAX($B$2:$B$804))-(MIN($B$2:$B$804))))</f>
        <v>0.78977624376989775</v>
      </c>
      <c r="V232" s="4">
        <f>0.1+0.8*(((J232)-(MIN($J$2:$J$804)))/((MAX($J$2:$J$804))-(MIN($J$2:$J$804))))</f>
        <v>0.55079756854316075</v>
      </c>
      <c r="W232" s="4">
        <f>0.1+0.8*(((E232)-(MIN($E$2:$E$804)))/((MAX($E$2:$E$804))-(MIN($E$2:$E$804))))</f>
        <v>0.55079756854316131</v>
      </c>
      <c r="Y232" s="4">
        <f>(((Q232)-(MIN($Q$2:$Q$804)))/((MAX($Q$2:$Q$804))-(MIN($Q$2:$Q$804))))</f>
        <v>0.47357337878316674</v>
      </c>
      <c r="Z232" s="4">
        <f>(((B232)-(MIN($B$2:$B$804)))/((MAX($B$2:$B$804))-(MIN($B$2:$B$804))))</f>
        <v>0.8622203047123721</v>
      </c>
      <c r="AA232" s="4">
        <f>(((J232)-(MIN($J$2:$J$804)))/((MAX($J$2:$J$804))-(MIN($J$2:$J$804))))</f>
        <v>0.56349696067895094</v>
      </c>
      <c r="AB232" s="4">
        <f>(((C232)-(MIN($C$2:$C$804)))/((MAX($C$2:$C$804))-(MIN($C$2:$C$804))))</f>
        <v>0.74132289847698696</v>
      </c>
    </row>
    <row r="233" spans="1:28" x14ac:dyDescent="0.25">
      <c r="A233">
        <v>658.54764323579298</v>
      </c>
      <c r="B233">
        <v>1.1091560209303599</v>
      </c>
      <c r="C233">
        <v>0.69806556342424997</v>
      </c>
      <c r="D233">
        <f t="shared" si="187"/>
        <v>0.82495602093035991</v>
      </c>
      <c r="E233">
        <v>22.627752926655571</v>
      </c>
      <c r="F233">
        <f t="shared" si="188"/>
        <v>1109.15602093036</v>
      </c>
      <c r="G233">
        <v>0.16300000000000001</v>
      </c>
      <c r="H233">
        <f t="shared" ref="H233:H236" si="210">E233</f>
        <v>22.627752926655571</v>
      </c>
      <c r="I233">
        <f t="shared" si="189"/>
        <v>8.1500000000000003E-2</v>
      </c>
      <c r="J233">
        <v>0.53358998765723398</v>
      </c>
      <c r="K233">
        <f t="shared" ref="K233" si="211">J233</f>
        <v>0.53358998765723398</v>
      </c>
      <c r="M233">
        <f t="shared" si="190"/>
        <v>-0.51964421522971649</v>
      </c>
      <c r="Q233" s="2">
        <f t="shared" si="193"/>
        <v>26672646.546609681</v>
      </c>
      <c r="T233" s="4">
        <f>0.1+0.8*(((Q233)-(MIN($Q$2:$Q$804)))/((MAX($Q$2:Q1084))-(MIN($Q$2:$Q$804))))</f>
        <v>0.47951644145825045</v>
      </c>
      <c r="U233" s="4">
        <f>0.1+0.8*(((B233)-(MIN($B$2:$B$804)))/((MAX($B$2:$B$804))-(MIN($B$2:$B$804))))</f>
        <v>0.79089145697129193</v>
      </c>
      <c r="V233" s="4">
        <f>0.1+0.8*(((J233)-(MIN($J$2:$J$804)))/((MAX($J$2:$J$804))-(MIN($J$2:$J$804))))</f>
        <v>0.55200094436486025</v>
      </c>
      <c r="W233" s="4">
        <f>0.1+0.8*(((E233)-(MIN($E$2:$E$804)))/((MAX($E$2:$E$804))-(MIN($E$2:$E$804))))</f>
        <v>0.5520009443648618</v>
      </c>
      <c r="Y233" s="4">
        <f>(((Q233)-(MIN($Q$2:$Q$804)))/((MAX($Q$2:$Q$804))-(MIN($Q$2:$Q$804))))</f>
        <v>0.47439555182281307</v>
      </c>
      <c r="Z233" s="4">
        <f>(((B233)-(MIN($B$2:$B$804)))/((MAX($B$2:$B$804))-(MIN($B$2:$B$804))))</f>
        <v>0.86361432121411486</v>
      </c>
      <c r="AA233" s="4">
        <f>(((J233)-(MIN($J$2:$J$804)))/((MAX($J$2:$J$804))-(MIN($J$2:$J$804))))</f>
        <v>0.56500118045607528</v>
      </c>
      <c r="AB233" s="4">
        <f>(((C233)-(MIN($C$2:$C$804)))/((MAX($C$2:$C$804))-(MIN($C$2:$C$804))))</f>
        <v>0.74257452397583912</v>
      </c>
    </row>
    <row r="234" spans="1:28" x14ac:dyDescent="0.25">
      <c r="A234">
        <v>659.97225488465097</v>
      </c>
      <c r="B234">
        <v>1.10951834198571</v>
      </c>
      <c r="C234">
        <v>0.69917368723093498</v>
      </c>
      <c r="D234">
        <f t="shared" si="187"/>
        <v>0.82531834198570997</v>
      </c>
      <c r="E234">
        <v>22.6295825632989</v>
      </c>
      <c r="F234">
        <f t="shared" si="188"/>
        <v>1109.5183419857099</v>
      </c>
      <c r="G234">
        <v>0.16300000000000001</v>
      </c>
      <c r="H234">
        <f t="shared" si="210"/>
        <v>22.6295825632989</v>
      </c>
      <c r="I234">
        <f t="shared" si="189"/>
        <v>8.1500000000000003E-2</v>
      </c>
      <c r="J234">
        <v>0.53514517880406398</v>
      </c>
      <c r="K234">
        <f t="shared" si="199"/>
        <v>0.53514517880406398</v>
      </c>
      <c r="M234">
        <f t="shared" si="190"/>
        <v>-0.51559897082426387</v>
      </c>
      <c r="Q234" s="2">
        <f t="shared" si="193"/>
        <v>26730346.49188542</v>
      </c>
      <c r="T234" s="4">
        <f>0.1+0.8*(((Q234)-(MIN($Q$2:$Q$804)))/((MAX($Q$2:Q1085))-(MIN($Q$2:$Q$804))))</f>
        <v>0.48034165530193584</v>
      </c>
      <c r="U234" s="4">
        <f>0.1+0.8*(((B234)-(MIN($B$2:$B$804)))/((MAX($B$2:$B$804))-(MIN($B$2:$B$804))))</f>
        <v>0.79229062923805038</v>
      </c>
      <c r="V234" s="4">
        <f>0.1+0.8*(((J234)-(MIN($J$2:$J$804)))/((MAX($J$2:$J$804))-(MIN($J$2:$J$804))))</f>
        <v>0.55353006364320056</v>
      </c>
      <c r="W234" s="4">
        <f>0.1+0.8*(((E234)-(MIN($E$2:$E$804)))/((MAX($E$2:$E$804))-(MIN($E$2:$E$804))))</f>
        <v>0.5535300636432019</v>
      </c>
      <c r="Y234" s="4">
        <f>(((Q234)-(MIN($Q$2:$Q$804)))/((MAX($Q$2:$Q$804))-(MIN($Q$2:$Q$804))))</f>
        <v>0.47542706912741983</v>
      </c>
      <c r="Z234" s="4">
        <f>(((B234)-(MIN($B$2:$B$804)))/((MAX($B$2:$B$804))-(MIN($B$2:$B$804))))</f>
        <v>0.86536328654756289</v>
      </c>
      <c r="AA234" s="4">
        <f>(((J234)-(MIN($J$2:$J$804)))/((MAX($J$2:$J$804))-(MIN($J$2:$J$804))))</f>
        <v>0.56691257955400065</v>
      </c>
      <c r="AB234" s="4">
        <f>(((C234)-(MIN($C$2:$C$804)))/((MAX($C$2:$C$804))-(MIN($C$2:$C$804))))</f>
        <v>0.7441448422649285</v>
      </c>
    </row>
    <row r="235" spans="1:28" x14ac:dyDescent="0.25">
      <c r="A235">
        <v>661.61341053045999</v>
      </c>
      <c r="B235">
        <v>1.10993573661116</v>
      </c>
      <c r="C235">
        <v>0.70045024821024104</v>
      </c>
      <c r="D235">
        <f t="shared" si="187"/>
        <v>0.82573573661115995</v>
      </c>
      <c r="E235">
        <v>22.631684653208033</v>
      </c>
      <c r="F235">
        <f t="shared" si="188"/>
        <v>1109.9357366111599</v>
      </c>
      <c r="G235">
        <v>0.16300000000000001</v>
      </c>
      <c r="H235">
        <f t="shared" si="210"/>
        <v>22.631684653208033</v>
      </c>
      <c r="I235">
        <f t="shared" si="189"/>
        <v>8.1500000000000003E-2</v>
      </c>
      <c r="J235">
        <v>0.53693195522682702</v>
      </c>
      <c r="K235">
        <f t="shared" si="199"/>
        <v>0.53693195522682702</v>
      </c>
      <c r="M235">
        <f t="shared" si="190"/>
        <v>-0.51093884067580719</v>
      </c>
      <c r="Q235" s="2">
        <f t="shared" si="193"/>
        <v>26796816.95141596</v>
      </c>
      <c r="T235" s="4">
        <f>0.1+0.8*(((Q235)-(MIN($Q$2:$Q$804)))/((MAX($Q$2:Q1086))-(MIN($Q$2:$Q$804))))</f>
        <v>0.4812923034028761</v>
      </c>
      <c r="U235" s="4">
        <f>0.1+0.8*(((B235)-(MIN($B$2:$B$804)))/((MAX($B$2:$B$804))-(MIN($B$2:$B$804))))</f>
        <v>0.79390247866164898</v>
      </c>
      <c r="V235" s="4">
        <f>0.1+0.8*(((J235)-(MIN($J$2:$J$804)))/((MAX($J$2:$J$804))-(MIN($J$2:$J$804))))</f>
        <v>0.55528688580599395</v>
      </c>
      <c r="W235" s="4">
        <f>0.1+0.8*(((E235)-(MIN($E$2:$E$804)))/((MAX($E$2:$E$804))-(MIN($E$2:$E$804))))</f>
        <v>0.5552868858059955</v>
      </c>
      <c r="Y235" s="4">
        <f>(((Q235)-(MIN($Q$2:$Q$804)))/((MAX($Q$2:$Q$804))-(MIN($Q$2:$Q$804))))</f>
        <v>0.47661537925359504</v>
      </c>
      <c r="Z235" s="4">
        <f>(((B235)-(MIN($B$2:$B$804)))/((MAX($B$2:$B$804))-(MIN($B$2:$B$804))))</f>
        <v>0.86737809832706125</v>
      </c>
      <c r="AA235" s="4">
        <f>(((J235)-(MIN($J$2:$J$804)))/((MAX($J$2:$J$804))-(MIN($J$2:$J$804))))</f>
        <v>0.56910860725749235</v>
      </c>
      <c r="AB235" s="4">
        <f>(((C235)-(MIN($C$2:$C$804)))/((MAX($C$2:$C$804))-(MIN($C$2:$C$804))))</f>
        <v>0.74595385226981148</v>
      </c>
    </row>
    <row r="236" spans="1:28" x14ac:dyDescent="0.25">
      <c r="A236">
        <v>663.25456617627003</v>
      </c>
      <c r="B236">
        <v>1.1103531312366099</v>
      </c>
      <c r="C236">
        <v>0.701726809189547</v>
      </c>
      <c r="D236">
        <f t="shared" si="187"/>
        <v>0.82615313123660994</v>
      </c>
      <c r="E236">
        <v>22.633838290942904</v>
      </c>
      <c r="F236">
        <f t="shared" si="188"/>
        <v>1110.3531312366099</v>
      </c>
      <c r="G236">
        <v>0.16300000000000001</v>
      </c>
      <c r="H236">
        <f t="shared" si="210"/>
        <v>22.633838290942904</v>
      </c>
      <c r="I236">
        <f t="shared" si="189"/>
        <v>8.1500000000000003E-2</v>
      </c>
      <c r="J236">
        <v>0.53876254730147</v>
      </c>
      <c r="K236">
        <f t="shared" si="199"/>
        <v>0.53876254730147</v>
      </c>
      <c r="M236">
        <f t="shared" si="190"/>
        <v>-0.50627871052734752</v>
      </c>
      <c r="Q236" s="2">
        <f t="shared" si="193"/>
        <v>26863287.410946541</v>
      </c>
      <c r="T236" s="4">
        <f>0.1+0.8*(((Q236)-(MIN($Q$2:$Q$804)))/((MAX($Q$2:Q1087))-(MIN($Q$2:$Q$804))))</f>
        <v>0.4822429515038168</v>
      </c>
      <c r="U236" s="4">
        <f>0.1+0.8*(((B236)-(MIN($B$2:$B$804)))/((MAX($B$2:$B$804))-(MIN($B$2:$B$804))))</f>
        <v>0.79551432808524769</v>
      </c>
      <c r="V236" s="4">
        <f>0.1+0.8*(((J236)-(MIN($J$2:$J$804)))/((MAX($J$2:$J$804))-(MIN($J$2:$J$804))))</f>
        <v>0.55708678907693221</v>
      </c>
      <c r="W236" s="4">
        <f>0.1+0.8*(((E236)-(MIN($E$2:$E$804)))/((MAX($E$2:$E$804))-(MIN($E$2:$E$804))))</f>
        <v>0.55708678907693121</v>
      </c>
      <c r="Y236" s="4">
        <f>(((Q236)-(MIN($Q$2:$Q$804)))/((MAX($Q$2:$Q$804))-(MIN($Q$2:$Q$804))))</f>
        <v>0.47780368937977102</v>
      </c>
      <c r="Z236" s="4">
        <f>(((B236)-(MIN($B$2:$B$804)))/((MAX($B$2:$B$804))-(MIN($B$2:$B$804))))</f>
        <v>0.86939291010655961</v>
      </c>
      <c r="AA236" s="4">
        <f>(((J236)-(MIN($J$2:$J$804)))/((MAX($J$2:$J$804))-(MIN($J$2:$J$804))))</f>
        <v>0.57135848634616526</v>
      </c>
      <c r="AB236" s="4">
        <f>(((C236)-(MIN($C$2:$C$804)))/((MAX($C$2:$C$804))-(MIN($C$2:$C$804))))</f>
        <v>0.74776286227469424</v>
      </c>
    </row>
    <row r="237" spans="1:28" x14ac:dyDescent="0.25">
      <c r="A237">
        <v>664.80191756096303</v>
      </c>
      <c r="B237">
        <v>1.11074666865233</v>
      </c>
      <c r="C237">
        <v>0.70293040520679195</v>
      </c>
      <c r="D237">
        <f t="shared" si="187"/>
        <v>0.82654666865232995</v>
      </c>
      <c r="E237">
        <v>22.635909953075327</v>
      </c>
      <c r="F237">
        <f t="shared" si="188"/>
        <v>1110.7466686523301</v>
      </c>
      <c r="G237">
        <v>0.16300000000000001</v>
      </c>
      <c r="H237">
        <f t="shared" ref="H237" si="212">E237-0.05</f>
        <v>22.585909953075326</v>
      </c>
      <c r="I237">
        <f t="shared" si="189"/>
        <v>8.1500000000000003E-2</v>
      </c>
      <c r="J237">
        <v>0.54052346011402896</v>
      </c>
      <c r="K237">
        <f t="shared" ref="K237" si="213">J237-0.00005</f>
        <v>0.54047346011402897</v>
      </c>
      <c r="M237">
        <f t="shared" si="190"/>
        <v>-0.50188494150459917</v>
      </c>
      <c r="Q237" s="2">
        <f t="shared" si="193"/>
        <v>26925958.588941395</v>
      </c>
      <c r="T237" s="4">
        <f>0.1+0.8*(((Q237)-(MIN($Q$2:$Q$804)))/((MAX($Q$2:Q1088))-(MIN($Q$2:$Q$804))))</f>
        <v>0.48313926298962984</v>
      </c>
      <c r="U237" s="4">
        <f>0.1+0.8*(((B237)-(MIN($B$2:$B$804)))/((MAX($B$2:$B$804))-(MIN($B$2:$B$804))))</f>
        <v>0.7970340483164533</v>
      </c>
      <c r="V237" s="4">
        <f>0.1+0.8*(((J237)-(MIN($J$2:$J$804)))/((MAX($J$2:$J$804))-(MIN($J$2:$J$804))))</f>
        <v>0.5588181812177947</v>
      </c>
      <c r="W237" s="4">
        <f>0.1+0.8*(((E237)-(MIN($E$2:$E$804)))/((MAX($E$2:$E$804))-(MIN($E$2:$E$804))))</f>
        <v>0.55881818121779403</v>
      </c>
      <c r="Y237" s="4">
        <f>(((Q237)-(MIN($Q$2:$Q$804)))/((MAX($Q$2:$Q$804))-(MIN($Q$2:$Q$804))))</f>
        <v>0.47892407873703724</v>
      </c>
      <c r="Z237" s="4">
        <f>(((B237)-(MIN($B$2:$B$804)))/((MAX($B$2:$B$804))-(MIN($B$2:$B$804))))</f>
        <v>0.87129256039556657</v>
      </c>
      <c r="AA237" s="4">
        <f>(((J237)-(MIN($J$2:$J$804)))/((MAX($J$2:$J$804))-(MIN($J$2:$J$804))))</f>
        <v>0.57352272652224334</v>
      </c>
      <c r="AB237" s="4">
        <f>(((C237)-(MIN($C$2:$C$804)))/((MAX($C$2:$C$804))-(MIN($C$2:$C$804))))</f>
        <v>0.749468473892415</v>
      </c>
    </row>
    <row r="238" spans="1:28" x14ac:dyDescent="0.25">
      <c r="A238">
        <v>666.25465362157695</v>
      </c>
      <c r="B238">
        <v>1.1109980226409</v>
      </c>
      <c r="C238">
        <v>0.70406040538254899</v>
      </c>
      <c r="D238">
        <f t="shared" si="187"/>
        <v>0.82679802264089997</v>
      </c>
      <c r="E238">
        <v>22.637797869028365</v>
      </c>
      <c r="F238">
        <f t="shared" si="188"/>
        <v>1110.9980226409</v>
      </c>
      <c r="G238">
        <v>0.16300000000000001</v>
      </c>
      <c r="H238">
        <f t="shared" ref="H238:H241" si="214">E238</f>
        <v>22.637797869028365</v>
      </c>
      <c r="I238">
        <f t="shared" si="189"/>
        <v>8.1500000000000003E-2</v>
      </c>
      <c r="J238">
        <v>0.54212818867410995</v>
      </c>
      <c r="K238">
        <f t="shared" ref="K238" si="215">J238</f>
        <v>0.54212818867410995</v>
      </c>
      <c r="M238">
        <f t="shared" si="190"/>
        <v>-0.49775983665479079</v>
      </c>
      <c r="Q238" s="2">
        <f t="shared" si="193"/>
        <v>26984797.635543823</v>
      </c>
      <c r="T238" s="4">
        <f>0.1+0.8*(((Q238)-(MIN($Q$2:$Q$804)))/((MAX($Q$2:Q1089))-(MIN($Q$2:$Q$804))))</f>
        <v>0.48398076804779822</v>
      </c>
      <c r="U238" s="4">
        <f>0.1+0.8*(((B238)-(MIN($B$2:$B$804)))/((MAX($B$2:$B$804))-(MIN($B$2:$B$804))))</f>
        <v>0.79800469996573842</v>
      </c>
      <c r="V238" s="4">
        <f>0.1+0.8*(((J238)-(MIN($J$2:$J$804)))/((MAX($J$2:$J$804))-(MIN($J$2:$J$804))))</f>
        <v>0.56039600744367368</v>
      </c>
      <c r="W238" s="4">
        <f>0.1+0.8*(((E238)-(MIN($E$2:$E$804)))/((MAX($E$2:$E$804))-(MIN($E$2:$E$804))))</f>
        <v>0.56039600744367402</v>
      </c>
      <c r="Y238" s="4">
        <f>(((Q238)-(MIN($Q$2:$Q$804)))/((MAX($Q$2:$Q$804))-(MIN($Q$2:$Q$804))))</f>
        <v>0.4799759600597478</v>
      </c>
      <c r="Z238" s="4">
        <f>(((B238)-(MIN($B$2:$B$804)))/((MAX($B$2:$B$804))-(MIN($B$2:$B$804))))</f>
        <v>0.87250587495717302</v>
      </c>
      <c r="AA238" s="4">
        <f>(((J238)-(MIN($J$2:$J$804)))/((MAX($J$2:$J$804))-(MIN($J$2:$J$804))))</f>
        <v>0.57549500930459208</v>
      </c>
      <c r="AB238" s="4">
        <f>(((C238)-(MIN($C$2:$C$804)))/((MAX($C$2:$C$804))-(MIN($C$2:$C$804))))</f>
        <v>0.75106979310599087</v>
      </c>
    </row>
    <row r="239" spans="1:28" x14ac:dyDescent="0.25">
      <c r="A239">
        <v>667.69360425506204</v>
      </c>
      <c r="B239">
        <v>1.1111726891314799</v>
      </c>
      <c r="C239">
        <v>0.70517968266410702</v>
      </c>
      <c r="D239">
        <f t="shared" si="187"/>
        <v>0.82697268913147992</v>
      </c>
      <c r="E239">
        <v>22.639702114895211</v>
      </c>
      <c r="F239">
        <f t="shared" si="188"/>
        <v>1111.17268913148</v>
      </c>
      <c r="G239">
        <v>0.16300000000000001</v>
      </c>
      <c r="H239">
        <f t="shared" si="214"/>
        <v>22.639702114895211</v>
      </c>
      <c r="I239">
        <f t="shared" si="189"/>
        <v>8.1500000000000003E-2</v>
      </c>
      <c r="J239">
        <v>0.54374679766093004</v>
      </c>
      <c r="K239">
        <f t="shared" si="199"/>
        <v>0.54374679766093004</v>
      </c>
      <c r="M239">
        <f t="shared" si="190"/>
        <v>-0.49367387610231733</v>
      </c>
      <c r="Q239" s="2">
        <f t="shared" si="193"/>
        <v>27043078.341638803</v>
      </c>
      <c r="T239" s="4">
        <f>0.1+0.8*(((Q239)-(MIN($Q$2:$Q$804)))/((MAX($Q$2:Q1090))-(MIN($Q$2:$Q$804))))</f>
        <v>0.48481428782428171</v>
      </c>
      <c r="U239" s="4">
        <f>0.1+0.8*(((B239)-(MIN($B$2:$B$804)))/((MAX($B$2:$B$804))-(MIN($B$2:$B$804))))</f>
        <v>0.79867920812898985</v>
      </c>
      <c r="V239" s="4">
        <f>0.1+0.8*(((J239)-(MIN($J$2:$J$804)))/((MAX($J$2:$J$804))-(MIN($J$2:$J$804))))</f>
        <v>0.56198748139906918</v>
      </c>
      <c r="W239" s="4">
        <f>0.1+0.8*(((E239)-(MIN($E$2:$E$804)))/((MAX($E$2:$E$804))-(MIN($E$2:$E$804))))</f>
        <v>0.56198748139906907</v>
      </c>
      <c r="Y239" s="4">
        <f>(((Q239)-(MIN($Q$2:$Q$804)))/((MAX($Q$2:$Q$804))-(MIN($Q$2:$Q$804))))</f>
        <v>0.48101785978035205</v>
      </c>
      <c r="Z239" s="4">
        <f>(((B239)-(MIN($B$2:$B$804)))/((MAX($B$2:$B$804))-(MIN($B$2:$B$804))))</f>
        <v>0.87334901016123734</v>
      </c>
      <c r="AA239" s="4">
        <f>(((J239)-(MIN($J$2:$J$804)))/((MAX($J$2:$J$804))-(MIN($J$2:$J$804))))</f>
        <v>0.57748435174883639</v>
      </c>
      <c r="AB239" s="4">
        <f>(((C239)-(MIN($C$2:$C$804)))/((MAX($C$2:$C$804))-(MIN($C$2:$C$804))))</f>
        <v>0.75265591694449119</v>
      </c>
    </row>
    <row r="240" spans="1:28" x14ac:dyDescent="0.25">
      <c r="A240">
        <v>669.15860295473306</v>
      </c>
      <c r="B240">
        <v>1.11135051745695</v>
      </c>
      <c r="C240">
        <v>0.70631922124444202</v>
      </c>
      <c r="D240">
        <f t="shared" si="187"/>
        <v>0.82715051745695001</v>
      </c>
      <c r="E240">
        <v>22.641601562691328</v>
      </c>
      <c r="F240">
        <f t="shared" si="188"/>
        <v>1111.35051745695</v>
      </c>
      <c r="G240">
        <v>0.16300000000000001</v>
      </c>
      <c r="H240">
        <f t="shared" si="214"/>
        <v>22.641601562691328</v>
      </c>
      <c r="I240">
        <f t="shared" si="189"/>
        <v>8.1500000000000003E-2</v>
      </c>
      <c r="J240">
        <v>0.54536132828762995</v>
      </c>
      <c r="K240">
        <f t="shared" si="199"/>
        <v>0.54536132828762995</v>
      </c>
      <c r="M240">
        <f t="shared" si="190"/>
        <v>-0.48951395097564149</v>
      </c>
      <c r="Q240" s="2">
        <f t="shared" si="193"/>
        <v>27102414.052439574</v>
      </c>
      <c r="T240" s="4">
        <f>0.1+0.8*(((Q240)-(MIN($Q$2:$Q$804)))/((MAX($Q$2:Q1091))-(MIN($Q$2:$Q$804))))</f>
        <v>0.48566289608107838</v>
      </c>
      <c r="U240" s="4">
        <f>0.1+0.8*(((B240)-(MIN($B$2:$B$804)))/((MAX($B$2:$B$804))-(MIN($B$2:$B$804))))</f>
        <v>0.79936592632426962</v>
      </c>
      <c r="V240" s="4">
        <f>0.1+0.8*(((J240)-(MIN($J$2:$J$804)))/((MAX($J$2:$J$804))-(MIN($J$2:$J$804))))</f>
        <v>0.56357494536566255</v>
      </c>
      <c r="W240" s="4">
        <f>0.1+0.8*(((E240)-(MIN($E$2:$E$804)))/((MAX($E$2:$E$804))-(MIN($E$2:$E$804))))</f>
        <v>0.56357494536566166</v>
      </c>
      <c r="Y240" s="4">
        <f>(((Q240)-(MIN($Q$2:$Q$804)))/((MAX($Q$2:$Q$804))-(MIN($Q$2:$Q$804))))</f>
        <v>0.48207862010134794</v>
      </c>
      <c r="Z240" s="4">
        <f>(((B240)-(MIN($B$2:$B$804)))/((MAX($B$2:$B$804))-(MIN($B$2:$B$804))))</f>
        <v>0.87420740790533702</v>
      </c>
      <c r="AA240" s="4">
        <f>(((J240)-(MIN($J$2:$J$804)))/((MAX($J$2:$J$804))-(MIN($J$2:$J$804))))</f>
        <v>0.57946868170707821</v>
      </c>
      <c r="AB240" s="4">
        <f>(((C240)-(MIN($C$2:$C$804)))/((MAX($C$2:$C$804))-(MIN($C$2:$C$804))))</f>
        <v>0.75427075299713064</v>
      </c>
    </row>
    <row r="241" spans="1:28" x14ac:dyDescent="0.25">
      <c r="A241">
        <v>671.13145085755104</v>
      </c>
      <c r="B241">
        <v>1.1115899908701501</v>
      </c>
      <c r="C241">
        <v>0.70785378663272402</v>
      </c>
      <c r="D241">
        <f t="shared" si="187"/>
        <v>0.82738999087015008</v>
      </c>
      <c r="E241">
        <v>22.644218398509594</v>
      </c>
      <c r="F241">
        <f t="shared" si="188"/>
        <v>1111.5899908701501</v>
      </c>
      <c r="G241">
        <v>0.16300000000000001</v>
      </c>
      <c r="H241">
        <f t="shared" si="214"/>
        <v>22.644218398509594</v>
      </c>
      <c r="I241">
        <f t="shared" si="189"/>
        <v>8.1500000000000003E-2</v>
      </c>
      <c r="J241">
        <v>0.54758563873315502</v>
      </c>
      <c r="K241">
        <f t="shared" si="199"/>
        <v>0.54758563873315502</v>
      </c>
      <c r="M241">
        <f t="shared" si="190"/>
        <v>-0.48391196678010245</v>
      </c>
      <c r="Q241" s="2">
        <f t="shared" si="193"/>
        <v>27182318.787264116</v>
      </c>
      <c r="T241" s="4">
        <f>0.1+0.8*(((Q241)-(MIN($Q$2:$Q$804)))/((MAX($Q$2:Q1092))-(MIN($Q$2:$Q$804))))</f>
        <v>0.48680567867884539</v>
      </c>
      <c r="U241" s="4">
        <f>0.1+0.8*(((B241)-(MIN($B$2:$B$804)))/((MAX($B$2:$B$804))-(MIN($B$2:$B$804))))</f>
        <v>0.80029069885246795</v>
      </c>
      <c r="V241" s="4">
        <f>0.1+0.8*(((J241)-(MIN($J$2:$J$804)))/((MAX($J$2:$J$804))-(MIN($J$2:$J$804))))</f>
        <v>0.5657619665496495</v>
      </c>
      <c r="W241" s="4">
        <f>0.1+0.8*(((E241)-(MIN($E$2:$E$804)))/((MAX($E$2:$E$804))-(MIN($E$2:$E$804))))</f>
        <v>0.56576196654964939</v>
      </c>
      <c r="Y241" s="4">
        <f>(((Q241)-(MIN($Q$2:$Q$804)))/((MAX($Q$2:$Q$804))-(MIN($Q$2:$Q$804))))</f>
        <v>0.48350709834855671</v>
      </c>
      <c r="Z241" s="4">
        <f>(((B241)-(MIN($B$2:$B$804)))/((MAX($B$2:$B$804))-(MIN($B$2:$B$804))))</f>
        <v>0.87536337356558491</v>
      </c>
      <c r="AA241" s="4">
        <f>(((J241)-(MIN($J$2:$J$804)))/((MAX($J$2:$J$804))-(MIN($J$2:$J$804))))</f>
        <v>0.58220245818706184</v>
      </c>
      <c r="AB241" s="4">
        <f>(((C241)-(MIN($C$2:$C$804)))/((MAX($C$2:$C$804))-(MIN($C$2:$C$804))))</f>
        <v>0.75644538012858065</v>
      </c>
    </row>
    <row r="242" spans="1:28" x14ac:dyDescent="0.25">
      <c r="A242">
        <v>672.89059465931905</v>
      </c>
      <c r="B242">
        <v>1.1118035238900701</v>
      </c>
      <c r="C242">
        <v>0.70922212384075101</v>
      </c>
      <c r="D242">
        <f t="shared" si="187"/>
        <v>0.82760352389007008</v>
      </c>
      <c r="E242">
        <v>22.646583661394196</v>
      </c>
      <c r="F242">
        <f t="shared" si="188"/>
        <v>1111.80352389007</v>
      </c>
      <c r="G242">
        <v>0.16300000000000001</v>
      </c>
      <c r="H242">
        <f t="shared" ref="H242" si="216">E242-0.05</f>
        <v>22.596583661394195</v>
      </c>
      <c r="I242">
        <f t="shared" si="189"/>
        <v>8.1500000000000003E-2</v>
      </c>
      <c r="J242">
        <v>0.54959611218506699</v>
      </c>
      <c r="K242">
        <f t="shared" ref="K242" si="217">J242-0.00005</f>
        <v>0.54954611218506699</v>
      </c>
      <c r="M242">
        <f t="shared" si="190"/>
        <v>-0.47891680432429001</v>
      </c>
      <c r="Q242" s="2">
        <f t="shared" si="193"/>
        <v>27253568.02994407</v>
      </c>
      <c r="T242" s="4">
        <f>0.1+0.8*(((Q242)-(MIN($Q$2:$Q$804)))/((MAX($Q$2:Q1093))-(MIN($Q$2:$Q$804))))</f>
        <v>0.48782467204410118</v>
      </c>
      <c r="U242" s="4">
        <f>0.1+0.8*(((B242)-(MIN($B$2:$B$804)))/((MAX($B$2:$B$804))-(MIN($B$2:$B$804))))</f>
        <v>0.80111529757533428</v>
      </c>
      <c r="V242" s="4">
        <f>0.1+0.8*(((J242)-(MIN($J$2:$J$804)))/((MAX($J$2:$J$804))-(MIN($J$2:$J$804))))</f>
        <v>0.56773873559194787</v>
      </c>
      <c r="W242" s="4">
        <f>0.1+0.8*(((E242)-(MIN($E$2:$E$804)))/((MAX($E$2:$E$804))-(MIN($E$2:$E$804))))</f>
        <v>0.56773873559194776</v>
      </c>
      <c r="Y242" s="4">
        <f>(((Q242)-(MIN($Q$2:$Q$804)))/((MAX($Q$2:$Q$804))-(MIN($Q$2:$Q$804))))</f>
        <v>0.48478084005512645</v>
      </c>
      <c r="Z242" s="4">
        <f>(((B242)-(MIN($B$2:$B$804)))/((MAX($B$2:$B$804))-(MIN($B$2:$B$804))))</f>
        <v>0.87639412196916777</v>
      </c>
      <c r="AA242" s="4">
        <f>(((J242)-(MIN($J$2:$J$804)))/((MAX($J$2:$J$804))-(MIN($J$2:$J$804))))</f>
        <v>0.58467341948993479</v>
      </c>
      <c r="AB242" s="4">
        <f>(((C242)-(MIN($C$2:$C$804)))/((MAX($C$2:$C$804))-(MIN($C$2:$C$804))))</f>
        <v>0.7583844458994301</v>
      </c>
    </row>
    <row r="243" spans="1:28" x14ac:dyDescent="0.25">
      <c r="A243">
        <v>674.74593817166203</v>
      </c>
      <c r="B243">
        <v>1.11202873407629</v>
      </c>
      <c r="C243">
        <v>0.71066528929377504</v>
      </c>
      <c r="D243">
        <f t="shared" si="187"/>
        <v>0.82782873407628998</v>
      </c>
      <c r="E243">
        <v>22.649050856487232</v>
      </c>
      <c r="F243">
        <f t="shared" si="188"/>
        <v>1112.02873407629</v>
      </c>
      <c r="G243">
        <v>0.16300000000000001</v>
      </c>
      <c r="H243">
        <f t="shared" ref="H243:H246" si="218">E243</f>
        <v>22.649050856487232</v>
      </c>
      <c r="I243">
        <f t="shared" si="189"/>
        <v>8.1500000000000003E-2</v>
      </c>
      <c r="J243">
        <v>0.551693228014146</v>
      </c>
      <c r="K243">
        <f t="shared" ref="K243" si="219">J243</f>
        <v>0.551693228014146</v>
      </c>
      <c r="M243">
        <f t="shared" si="190"/>
        <v>-0.47364847876376648</v>
      </c>
      <c r="Q243" s="2">
        <f t="shared" si="193"/>
        <v>27328713.575198948</v>
      </c>
      <c r="T243" s="4">
        <f>0.1+0.8*(((Q243)-(MIN($Q$2:$Q$804)))/((MAX($Q$2:Q1094))-(MIN($Q$2:$Q$804))))</f>
        <v>0.48889938960127166</v>
      </c>
      <c r="U243" s="4">
        <f>0.1+0.8*(((B243)-(MIN($B$2:$B$804)))/((MAX($B$2:$B$804))-(MIN($B$2:$B$804))))</f>
        <v>0.80198498991613942</v>
      </c>
      <c r="V243" s="4">
        <f>0.1+0.8*(((J243)-(MIN($J$2:$J$804)))/((MAX($J$2:$J$804))-(MIN($J$2:$J$804))))</f>
        <v>0.56980069450271831</v>
      </c>
      <c r="W243" s="4">
        <f>0.1+0.8*(((E243)-(MIN($E$2:$E$804)))/((MAX($E$2:$E$804))-(MIN($E$2:$E$804))))</f>
        <v>0.56980069450271997</v>
      </c>
      <c r="Y243" s="4">
        <f>(((Q243)-(MIN($Q$2:$Q$804)))/((MAX($Q$2:$Q$804))-(MIN($Q$2:$Q$804))))</f>
        <v>0.48612423700158958</v>
      </c>
      <c r="Z243" s="4">
        <f>(((B243)-(MIN($B$2:$B$804)))/((MAX($B$2:$B$804))-(MIN($B$2:$B$804))))</f>
        <v>0.87748123739517425</v>
      </c>
      <c r="AA243" s="4">
        <f>(((J243)-(MIN($J$2:$J$804)))/((MAX($J$2:$J$804))-(MIN($J$2:$J$804))))</f>
        <v>0.58725086812839788</v>
      </c>
      <c r="AB243" s="4">
        <f>(((C243)-(MIN($C$2:$C$804)))/((MAX($C$2:$C$804))-(MIN($C$2:$C$804))))</f>
        <v>0.76042955050903605</v>
      </c>
    </row>
    <row r="244" spans="1:28" x14ac:dyDescent="0.25">
      <c r="A244">
        <v>676.38895125535498</v>
      </c>
      <c r="B244">
        <v>1.1122281706119399</v>
      </c>
      <c r="C244">
        <v>0.71194329506762499</v>
      </c>
      <c r="D244">
        <f t="shared" si="187"/>
        <v>0.8280281706119399</v>
      </c>
      <c r="E244">
        <v>22.651277788091363</v>
      </c>
      <c r="F244">
        <f t="shared" si="188"/>
        <v>1112.22817061194</v>
      </c>
      <c r="G244">
        <v>0.16300000000000001</v>
      </c>
      <c r="H244">
        <f t="shared" si="218"/>
        <v>22.651277788091363</v>
      </c>
      <c r="I244">
        <f t="shared" si="189"/>
        <v>8.1500000000000003E-2</v>
      </c>
      <c r="J244">
        <v>0.55358611987765804</v>
      </c>
      <c r="K244">
        <f t="shared" si="199"/>
        <v>0.55358611987765804</v>
      </c>
      <c r="M244">
        <f t="shared" si="190"/>
        <v>-0.46898307434269343</v>
      </c>
      <c r="Q244" s="2">
        <f t="shared" si="193"/>
        <v>27395259.265101459</v>
      </c>
      <c r="T244" s="4">
        <f>0.1+0.8*(((Q244)-(MIN($Q$2:$Q$804)))/((MAX($Q$2:Q1095))-(MIN($Q$2:$Q$804))))</f>
        <v>0.48985111363294487</v>
      </c>
      <c r="U244" s="4">
        <f>0.1+0.8*(((B244)-(MIN($B$2:$B$804)))/((MAX($B$2:$B$804))-(MIN($B$2:$B$804))))</f>
        <v>0.80275515236057737</v>
      </c>
      <c r="V244" s="4">
        <f>0.1+0.8*(((J244)-(MIN($J$2:$J$804)))/((MAX($J$2:$J$804))-(MIN($J$2:$J$804))))</f>
        <v>0.57166185314306273</v>
      </c>
      <c r="W244" s="4">
        <f>0.1+0.8*(((E244)-(MIN($E$2:$E$804)))/((MAX($E$2:$E$804))-(MIN($E$2:$E$804))))</f>
        <v>0.57166185314306361</v>
      </c>
      <c r="Y244" s="4">
        <f>(((Q244)-(MIN($Q$2:$Q$804)))/((MAX($Q$2:$Q$804))-(MIN($Q$2:$Q$804))))</f>
        <v>0.48731389204118108</v>
      </c>
      <c r="Z244" s="4">
        <f>(((B244)-(MIN($B$2:$B$804)))/((MAX($B$2:$B$804))-(MIN($B$2:$B$804))))</f>
        <v>0.87844394045072172</v>
      </c>
      <c r="AA244" s="4">
        <f>(((J244)-(MIN($J$2:$J$804)))/((MAX($J$2:$J$804))-(MIN($J$2:$J$804))))</f>
        <v>0.58957731642882838</v>
      </c>
      <c r="AB244" s="4">
        <f>(((C244)-(MIN($C$2:$C$804)))/((MAX($C$2:$C$804))-(MIN($C$2:$C$804))))</f>
        <v>0.76224060792710746</v>
      </c>
    </row>
    <row r="245" spans="1:28" x14ac:dyDescent="0.25">
      <c r="A245">
        <v>677.84188523212902</v>
      </c>
      <c r="B245">
        <v>1.11240453446548</v>
      </c>
      <c r="C245">
        <v>0.713073449191028</v>
      </c>
      <c r="D245">
        <f t="shared" si="187"/>
        <v>0.82820453446548004</v>
      </c>
      <c r="E245">
        <v>22.653296101030232</v>
      </c>
      <c r="F245">
        <f t="shared" si="188"/>
        <v>1112.4045344654801</v>
      </c>
      <c r="G245">
        <v>0.16300000000000001</v>
      </c>
      <c r="H245">
        <f t="shared" si="218"/>
        <v>22.653296101030232</v>
      </c>
      <c r="I245">
        <f t="shared" si="189"/>
        <v>8.1500000000000003E-2</v>
      </c>
      <c r="J245">
        <v>0.55530168587569695</v>
      </c>
      <c r="K245">
        <f t="shared" si="199"/>
        <v>0.55530168587569695</v>
      </c>
      <c r="M245">
        <f t="shared" si="190"/>
        <v>-0.46485740750166438</v>
      </c>
      <c r="Q245" s="2">
        <f t="shared" si="193"/>
        <v>27454106.327749252</v>
      </c>
      <c r="T245" s="4">
        <f>0.1+0.8*(((Q245)-(MIN($Q$2:$Q$804)))/((MAX($Q$2:Q1096))-(MIN($Q$2:$Q$804))))</f>
        <v>0.49069273333509733</v>
      </c>
      <c r="U245" s="4">
        <f>0.1+0.8*(((B245)-(MIN($B$2:$B$804)))/((MAX($B$2:$B$804))-(MIN($B$2:$B$804))))</f>
        <v>0.80343621521653974</v>
      </c>
      <c r="V245" s="4">
        <f>0.1+0.8*(((J245)-(MIN($J$2:$J$804)))/((MAX($J$2:$J$804))-(MIN($J$2:$J$804))))</f>
        <v>0.57334865868218488</v>
      </c>
      <c r="W245" s="4">
        <f>0.1+0.8*(((E245)-(MIN($E$2:$E$804)))/((MAX($E$2:$E$804))-(MIN($E$2:$E$804))))</f>
        <v>0.57334865868218554</v>
      </c>
      <c r="Y245" s="4">
        <f>(((Q245)-(MIN($Q$2:$Q$804)))/((MAX($Q$2:$Q$804))-(MIN($Q$2:$Q$804))))</f>
        <v>0.48836591666887169</v>
      </c>
      <c r="Z245" s="4">
        <f>(((B245)-(MIN($B$2:$B$804)))/((MAX($B$2:$B$804))-(MIN($B$2:$B$804))))</f>
        <v>0.87929526902067467</v>
      </c>
      <c r="AA245" s="4">
        <f>(((J245)-(MIN($J$2:$J$804)))/((MAX($J$2:$J$804))-(MIN($J$2:$J$804))))</f>
        <v>0.59168582335273101</v>
      </c>
      <c r="AB245" s="4">
        <f>(((C245)-(MIN($C$2:$C$804)))/((MAX($C$2:$C$804))-(MIN($C$2:$C$804))))</f>
        <v>0.76384214529934269</v>
      </c>
    </row>
    <row r="246" spans="1:28" x14ac:dyDescent="0.25">
      <c r="A246">
        <v>679.36718481417495</v>
      </c>
      <c r="B246">
        <v>1.11258968239125</v>
      </c>
      <c r="C246">
        <v>0.71425989237401499</v>
      </c>
      <c r="D246">
        <f t="shared" si="187"/>
        <v>0.82838968239124999</v>
      </c>
      <c r="E246">
        <v>22.65535657701502</v>
      </c>
      <c r="F246">
        <f t="shared" si="188"/>
        <v>1112.5896823912501</v>
      </c>
      <c r="G246">
        <v>0.16300000000000001</v>
      </c>
      <c r="H246">
        <f t="shared" si="218"/>
        <v>22.65535657701502</v>
      </c>
      <c r="I246">
        <f t="shared" si="189"/>
        <v>8.1500000000000003E-2</v>
      </c>
      <c r="J246">
        <v>0.55705309046276696</v>
      </c>
      <c r="K246">
        <f t="shared" si="199"/>
        <v>0.55705309046276696</v>
      </c>
      <c r="M246">
        <f t="shared" si="190"/>
        <v>-0.46052625549553233</v>
      </c>
      <c r="Q246" s="2">
        <f t="shared" si="193"/>
        <v>27515884.358613811</v>
      </c>
      <c r="T246" s="4">
        <f>0.1+0.8*(((Q246)-(MIN($Q$2:$Q$804)))/((MAX($Q$2:Q1097))-(MIN($Q$2:$Q$804))))</f>
        <v>0.49157627119741998</v>
      </c>
      <c r="U246" s="4">
        <f>0.1+0.8*(((B246)-(MIN($B$2:$B$804)))/((MAX($B$2:$B$804))-(MIN($B$2:$B$804))))</f>
        <v>0.80415119945264746</v>
      </c>
      <c r="V246" s="4">
        <f>0.1+0.8*(((J246)-(MIN($J$2:$J$804)))/((MAX($J$2:$J$804))-(MIN($J$2:$J$804))))</f>
        <v>0.57507070199738841</v>
      </c>
      <c r="W246" s="4">
        <f>0.1+0.8*(((E246)-(MIN($E$2:$E$804)))/((MAX($E$2:$E$804))-(MIN($E$2:$E$804))))</f>
        <v>0.57507070199738874</v>
      </c>
      <c r="Y246" s="4">
        <f>(((Q246)-(MIN($Q$2:$Q$804)))/((MAX($Q$2:$Q$804))-(MIN($Q$2:$Q$804))))</f>
        <v>0.48947033899677495</v>
      </c>
      <c r="Z246" s="4">
        <f>(((B246)-(MIN($B$2:$B$804)))/((MAX($B$2:$B$804))-(MIN($B$2:$B$804))))</f>
        <v>0.8801889993158093</v>
      </c>
      <c r="AA246" s="4">
        <f>(((J246)-(MIN($J$2:$J$804)))/((MAX($J$2:$J$804))-(MIN($J$2:$J$804))))</f>
        <v>0.59383837749673551</v>
      </c>
      <c r="AB246" s="4">
        <f>(((C246)-(MIN($C$2:$C$804)))/((MAX($C$2:$C$804))-(MIN($C$2:$C$804))))</f>
        <v>0.76552344969689312</v>
      </c>
    </row>
    <row r="247" spans="1:28" x14ac:dyDescent="0.25">
      <c r="A247">
        <v>680.88977811288805</v>
      </c>
      <c r="B247">
        <v>1.1127745018158299</v>
      </c>
      <c r="C247">
        <v>0.71514655093073798</v>
      </c>
      <c r="D247">
        <f t="shared" si="187"/>
        <v>0.82857450181582992</v>
      </c>
      <c r="E247">
        <v>22.657422408950456</v>
      </c>
      <c r="F247">
        <f t="shared" si="188"/>
        <v>1112.77450181583</v>
      </c>
      <c r="G247">
        <v>0.16300000000000001</v>
      </c>
      <c r="H247">
        <f t="shared" ref="H247" si="220">E247-0.05</f>
        <v>22.607422408950455</v>
      </c>
      <c r="I247">
        <f t="shared" si="189"/>
        <v>8.1500000000000003E-2</v>
      </c>
      <c r="J247">
        <v>0.55880904760788697</v>
      </c>
      <c r="K247">
        <f t="shared" ref="K247" si="221">J247-0.00005</f>
        <v>0.55875904760788697</v>
      </c>
      <c r="M247">
        <f t="shared" si="190"/>
        <v>-0.45620278809419795</v>
      </c>
      <c r="Q247" s="2">
        <f t="shared" si="193"/>
        <v>27577552.778974812</v>
      </c>
      <c r="T247" s="4">
        <f>0.1+0.8*(((Q247)-(MIN($Q$2:$Q$804)))/((MAX($Q$2:Q1098))-(MIN($Q$2:$Q$804))))</f>
        <v>0.49245824143078709</v>
      </c>
      <c r="U247" s="4">
        <f>0.1+0.8*(((B247)-(MIN($B$2:$B$804)))/((MAX($B$2:$B$804))-(MIN($B$2:$B$804))))</f>
        <v>0.80486491511838665</v>
      </c>
      <c r="V247" s="4">
        <f>0.1+0.8*(((J247)-(MIN($J$2:$J$804)))/((MAX($J$2:$J$804))-(MIN($J$2:$J$804))))</f>
        <v>0.57679722154967339</v>
      </c>
      <c r="W247" s="4">
        <f>0.1+0.8*(((E247)-(MIN($E$2:$E$804)))/((MAX($E$2:$E$804))-(MIN($E$2:$E$804))))</f>
        <v>0.57679722154967439</v>
      </c>
      <c r="Y247" s="4">
        <f>(((Q247)-(MIN($Q$2:$Q$804)))/((MAX($Q$2:$Q$804))-(MIN($Q$2:$Q$804))))</f>
        <v>0.49057280178848378</v>
      </c>
      <c r="Z247" s="4">
        <f>(((B247)-(MIN($B$2:$B$804)))/((MAX($B$2:$B$804))-(MIN($B$2:$B$804))))</f>
        <v>0.88108114389798331</v>
      </c>
      <c r="AA247" s="4">
        <f>(((J247)-(MIN($J$2:$J$804)))/((MAX($J$2:$J$804))-(MIN($J$2:$J$804))))</f>
        <v>0.59599652693709171</v>
      </c>
      <c r="AB247" s="4">
        <f>(((C247)-(MIN($C$2:$C$804)))/((MAX($C$2:$C$804))-(MIN($C$2:$C$804))))</f>
        <v>0.76677993037116454</v>
      </c>
    </row>
    <row r="248" spans="1:28" x14ac:dyDescent="0.25">
      <c r="A248">
        <v>684.00659967077002</v>
      </c>
      <c r="B248">
        <v>1.11315283604816</v>
      </c>
      <c r="C248">
        <v>0.71514655093073798</v>
      </c>
      <c r="D248">
        <f t="shared" si="187"/>
        <v>0.82895283604815995</v>
      </c>
      <c r="E248">
        <v>22.661730688768138</v>
      </c>
      <c r="F248">
        <f t="shared" si="188"/>
        <v>1113.15283604816</v>
      </c>
      <c r="G248">
        <v>0.16300000000000001</v>
      </c>
      <c r="H248">
        <f t="shared" ref="H248:H251" si="222">E248</f>
        <v>22.661730688768138</v>
      </c>
      <c r="I248">
        <f t="shared" si="189"/>
        <v>8.1500000000000003E-2</v>
      </c>
      <c r="J248">
        <v>0.56247108545291602</v>
      </c>
      <c r="K248">
        <f t="shared" ref="K248" si="223">J248</f>
        <v>0.56247108545291602</v>
      </c>
      <c r="M248">
        <f t="shared" si="190"/>
        <v>-0.44735244282296344</v>
      </c>
      <c r="Q248" s="2">
        <f t="shared" si="193"/>
        <v>27703790.995170921</v>
      </c>
      <c r="T248" s="4">
        <f>0.1+0.8*(((Q248)-(MIN($Q$2:$Q$804)))/((MAX($Q$2:Q1099))-(MIN($Q$2:$Q$804))))</f>
        <v>0.49426367682781125</v>
      </c>
      <c r="U248" s="4">
        <f>0.1+0.8*(((B248)-(MIN($B$2:$B$804)))/((MAX($B$2:$B$804))-(MIN($B$2:$B$804))))</f>
        <v>0.80632592534019132</v>
      </c>
      <c r="V248" s="4">
        <f>0.1+0.8*(((J248)-(MIN($J$2:$J$804)))/((MAX($J$2:$J$804))-(MIN($J$2:$J$804))))</f>
        <v>0.58039786747558408</v>
      </c>
      <c r="W248" s="4">
        <f>0.1+0.8*(((E248)-(MIN($E$2:$E$804)))/((MAX($E$2:$E$804))-(MIN($E$2:$E$804))))</f>
        <v>0.58039786747558564</v>
      </c>
      <c r="Y248" s="4">
        <f>(((Q248)-(MIN($Q$2:$Q$804)))/((MAX($Q$2:$Q$804))-(MIN($Q$2:$Q$804))))</f>
        <v>0.49282959603476406</v>
      </c>
      <c r="Z248" s="4">
        <f>(((B248)-(MIN($B$2:$B$804)))/((MAX($B$2:$B$804))-(MIN($B$2:$B$804))))</f>
        <v>0.88290740667523915</v>
      </c>
      <c r="AA248" s="4">
        <f>(((J248)-(MIN($J$2:$J$804)))/((MAX($J$2:$J$804))-(MIN($J$2:$J$804))))</f>
        <v>0.60049733434448005</v>
      </c>
      <c r="AB248" s="4">
        <f>(((C248)-(MIN($C$2:$C$804)))/((MAX($C$2:$C$804))-(MIN($C$2:$C$804))))</f>
        <v>0.76677993037116454</v>
      </c>
    </row>
    <row r="249" spans="1:28" x14ac:dyDescent="0.25">
      <c r="A249">
        <v>685.97357462786704</v>
      </c>
      <c r="B249">
        <v>1.1133915965760299</v>
      </c>
      <c r="C249">
        <v>0.71514655093073798</v>
      </c>
      <c r="D249">
        <f t="shared" si="187"/>
        <v>0.82919159657602992</v>
      </c>
      <c r="E249">
        <v>22.664466573099855</v>
      </c>
      <c r="F249">
        <f t="shared" si="188"/>
        <v>1113.39159657603</v>
      </c>
      <c r="G249">
        <v>0.16300000000000001</v>
      </c>
      <c r="H249">
        <f t="shared" si="222"/>
        <v>22.664466573099855</v>
      </c>
      <c r="I249">
        <f t="shared" si="189"/>
        <v>8.1500000000000003E-2</v>
      </c>
      <c r="J249">
        <v>0.56479658713487602</v>
      </c>
      <c r="K249">
        <f t="shared" si="199"/>
        <v>0.56479658713487602</v>
      </c>
      <c r="M249">
        <f t="shared" si="190"/>
        <v>-0.441767135102617</v>
      </c>
      <c r="Q249" s="2">
        <f t="shared" si="193"/>
        <v>27783457.862611059</v>
      </c>
      <c r="T249" s="4">
        <f>0.1+0.8*(((Q249)-(MIN($Q$2:$Q$804)))/((MAX($Q$2:Q1100))-(MIN($Q$2:$Q$804))))</f>
        <v>0.49540305749066083</v>
      </c>
      <c r="U249" s="4">
        <f>0.1+0.8*(((B249)-(MIN($B$2:$B$804)))/((MAX($B$2:$B$804))-(MIN($B$2:$B$804))))</f>
        <v>0.80724794492491991</v>
      </c>
      <c r="V249" s="4">
        <f>0.1+0.8*(((J249)-(MIN($J$2:$J$804)))/((MAX($J$2:$J$804))-(MIN($J$2:$J$804))))</f>
        <v>0.58268438348420859</v>
      </c>
      <c r="W249" s="4">
        <f>0.1+0.8*(((E249)-(MIN($E$2:$E$804)))/((MAX($E$2:$E$804))-(MIN($E$2:$E$804))))</f>
        <v>0.58268438348420937</v>
      </c>
      <c r="Y249" s="4">
        <f>(((Q249)-(MIN($Q$2:$Q$804)))/((MAX($Q$2:$Q$804))-(MIN($Q$2:$Q$804))))</f>
        <v>0.494253821863326</v>
      </c>
      <c r="Z249" s="4">
        <f>(((B249)-(MIN($B$2:$B$804)))/((MAX($B$2:$B$804))-(MIN($B$2:$B$804))))</f>
        <v>0.88405993115614989</v>
      </c>
      <c r="AA249" s="4">
        <f>(((J249)-(MIN($J$2:$J$804)))/((MAX($J$2:$J$804))-(MIN($J$2:$J$804))))</f>
        <v>0.60335547935526068</v>
      </c>
      <c r="AB249" s="4">
        <f>(((C249)-(MIN($C$2:$C$804)))/((MAX($C$2:$C$804))-(MIN($C$2:$C$804))))</f>
        <v>0.76677993037116454</v>
      </c>
    </row>
    <row r="250" spans="1:28" x14ac:dyDescent="0.25">
      <c r="A250">
        <v>687.94054958496304</v>
      </c>
      <c r="B250">
        <v>1.1136303571038899</v>
      </c>
      <c r="C250">
        <v>0.71514655093073798</v>
      </c>
      <c r="D250">
        <f t="shared" si="187"/>
        <v>0.8294303571038899</v>
      </c>
      <c r="E250">
        <v>22.667202285511358</v>
      </c>
      <c r="F250">
        <f t="shared" si="188"/>
        <v>1113.63035710389</v>
      </c>
      <c r="G250">
        <v>0.16300000000000001</v>
      </c>
      <c r="H250">
        <f t="shared" si="222"/>
        <v>22.667202285511358</v>
      </c>
      <c r="I250">
        <f t="shared" si="189"/>
        <v>8.1500000000000003E-2</v>
      </c>
      <c r="J250">
        <v>0.56712194268465499</v>
      </c>
      <c r="K250">
        <f t="shared" si="199"/>
        <v>0.56712194268465499</v>
      </c>
      <c r="M250">
        <f t="shared" si="190"/>
        <v>-0.43618182738227351</v>
      </c>
      <c r="Q250" s="2">
        <f t="shared" si="193"/>
        <v>27863124.730051156</v>
      </c>
      <c r="T250" s="4">
        <f>0.1+0.8*(((Q250)-(MIN($Q$2:$Q$804)))/((MAX($Q$2:Q1101))-(MIN($Q$2:$Q$804))))</f>
        <v>0.49654243815350974</v>
      </c>
      <c r="U250" s="4">
        <f>0.1+0.8*(((B250)-(MIN($B$2:$B$804)))/((MAX($B$2:$B$804))-(MIN($B$2:$B$804))))</f>
        <v>0.80816996450960987</v>
      </c>
      <c r="V250" s="4">
        <f>0.1+0.8*(((J250)-(MIN($J$2:$J$804)))/((MAX($J$2:$J$804))-(MIN($J$2:$J$804))))</f>
        <v>0.58497075581047253</v>
      </c>
      <c r="W250" s="4">
        <f>0.1+0.8*(((E250)-(MIN($E$2:$E$804)))/((MAX($E$2:$E$804))-(MIN($E$2:$E$804))))</f>
        <v>0.5849707558104722</v>
      </c>
      <c r="Y250" s="4">
        <f>(((Q250)-(MIN($Q$2:$Q$804)))/((MAX($Q$2:$Q$804))-(MIN($Q$2:$Q$804))))</f>
        <v>0.49567804769188717</v>
      </c>
      <c r="Z250" s="4">
        <f>(((B250)-(MIN($B$2:$B$804)))/((MAX($B$2:$B$804))-(MIN($B$2:$B$804))))</f>
        <v>0.88521245563701234</v>
      </c>
      <c r="AA250" s="4">
        <f>(((J250)-(MIN($J$2:$J$804)))/((MAX($J$2:$J$804))-(MIN($J$2:$J$804))))</f>
        <v>0.60621344476309058</v>
      </c>
      <c r="AB250" s="4">
        <f>(((C250)-(MIN($C$2:$C$804)))/((MAX($C$2:$C$804))-(MIN($C$2:$C$804))))</f>
        <v>0.76677993037116454</v>
      </c>
    </row>
    <row r="251" spans="1:28" x14ac:dyDescent="0.25">
      <c r="A251">
        <v>689.55943498128897</v>
      </c>
      <c r="B251">
        <v>1.1138268649091301</v>
      </c>
      <c r="C251">
        <v>0.71514655093073798</v>
      </c>
      <c r="D251">
        <f t="shared" si="187"/>
        <v>0.82962686490913007</v>
      </c>
      <c r="E251">
        <v>22.669426783917913</v>
      </c>
      <c r="F251">
        <f t="shared" si="188"/>
        <v>1113.8268649091301</v>
      </c>
      <c r="G251">
        <v>0.16300000000000001</v>
      </c>
      <c r="H251">
        <f t="shared" si="222"/>
        <v>22.669426783917913</v>
      </c>
      <c r="I251">
        <f t="shared" si="189"/>
        <v>8.1500000000000003E-2</v>
      </c>
      <c r="J251">
        <v>0.56901276633022702</v>
      </c>
      <c r="K251">
        <f t="shared" si="199"/>
        <v>0.56901276633022702</v>
      </c>
      <c r="M251">
        <f t="shared" si="190"/>
        <v>-0.43158493453936714</v>
      </c>
      <c r="Q251" s="2">
        <f t="shared" si="193"/>
        <v>27928693.194867924</v>
      </c>
      <c r="T251" s="4">
        <f>0.1+0.8*(((Q251)-(MIN($Q$2:$Q$804)))/((MAX($Q$2:Q1102))-(MIN($Q$2:$Q$804))))</f>
        <v>0.49748018609447264</v>
      </c>
      <c r="U251" s="4">
        <f>0.1+0.8*(((B251)-(MIN($B$2:$B$804)))/((MAX($B$2:$B$804))-(MIN($B$2:$B$804))))</f>
        <v>0.80892881709969189</v>
      </c>
      <c r="V251" s="4">
        <f>0.1+0.8*(((J251)-(MIN($J$2:$J$804)))/((MAX($J$2:$J$804))-(MIN($J$2:$J$804))))</f>
        <v>0.58682988090533905</v>
      </c>
      <c r="W251" s="4">
        <f>0.1+0.8*(((E251)-(MIN($E$2:$E$804)))/((MAX($E$2:$E$804))-(MIN($E$2:$E$804))))</f>
        <v>0.58682988090533861</v>
      </c>
      <c r="Y251" s="4">
        <f>(((Q251)-(MIN($Q$2:$Q$804)))/((MAX($Q$2:$Q$804))-(MIN($Q$2:$Q$804))))</f>
        <v>0.4968502326180908</v>
      </c>
      <c r="Z251" s="4">
        <f>(((B251)-(MIN($B$2:$B$804)))/((MAX($B$2:$B$804))-(MIN($B$2:$B$804))))</f>
        <v>0.88616102137461483</v>
      </c>
      <c r="AA251" s="4">
        <f>(((J251)-(MIN($J$2:$J$804)))/((MAX($J$2:$J$804))-(MIN($J$2:$J$804))))</f>
        <v>0.60853735113167373</v>
      </c>
      <c r="AB251" s="4">
        <f>(((C251)-(MIN($C$2:$C$804)))/((MAX($C$2:$C$804))-(MIN($C$2:$C$804))))</f>
        <v>0.76677993037116454</v>
      </c>
    </row>
    <row r="252" spans="1:28" x14ac:dyDescent="0.25">
      <c r="A252">
        <v>691.14682254905199</v>
      </c>
      <c r="B252">
        <v>1.1140195493620899</v>
      </c>
      <c r="C252">
        <v>0.71514655093073798</v>
      </c>
      <c r="D252">
        <f t="shared" si="187"/>
        <v>0.8298195493620899</v>
      </c>
      <c r="E252">
        <v>22.671710903269574</v>
      </c>
      <c r="F252">
        <f t="shared" si="188"/>
        <v>1114.0195493620899</v>
      </c>
      <c r="G252">
        <v>0.16300000000000001</v>
      </c>
      <c r="H252">
        <f t="shared" ref="H252" si="224">E252-0.05</f>
        <v>22.621710903269573</v>
      </c>
      <c r="I252">
        <f t="shared" si="189"/>
        <v>8.1500000000000003E-2</v>
      </c>
      <c r="J252">
        <v>0.57095426777913805</v>
      </c>
      <c r="K252">
        <f t="shared" ref="K252" si="225">J252-0.00005</f>
        <v>0.57090426777913805</v>
      </c>
      <c r="M252">
        <f t="shared" si="190"/>
        <v>-0.42707748109903776</v>
      </c>
      <c r="Q252" s="2">
        <f t="shared" si="193"/>
        <v>27992985.927462619</v>
      </c>
      <c r="T252" s="4">
        <f>0.1+0.8*(((Q252)-(MIN($Q$2:$Q$804)))/((MAX($Q$2:Q1103))-(MIN($Q$2:$Q$804))))</f>
        <v>0.49839968875139828</v>
      </c>
      <c r="U252" s="4">
        <f>0.1+0.8*(((B252)-(MIN($B$2:$B$804)))/((MAX($B$2:$B$804))-(MIN($B$2:$B$804))))</f>
        <v>0.80967290508143075</v>
      </c>
      <c r="V252" s="4">
        <f>0.1+0.8*(((J252)-(MIN($J$2:$J$804)))/((MAX($J$2:$J$804))-(MIN($J$2:$J$804))))</f>
        <v>0.5887388342198604</v>
      </c>
      <c r="W252" s="4">
        <f>0.1+0.8*(((E252)-(MIN($E$2:$E$804)))/((MAX($E$2:$E$804))-(MIN($E$2:$E$804))))</f>
        <v>0.58873883421986051</v>
      </c>
      <c r="Y252" s="4">
        <f>(((Q252)-(MIN($Q$2:$Q$804)))/((MAX($Q$2:$Q$804))-(MIN($Q$2:$Q$804))))</f>
        <v>0.49799961093924788</v>
      </c>
      <c r="Z252" s="4">
        <f>(((B252)-(MIN($B$2:$B$804)))/((MAX($B$2:$B$804))-(MIN($B$2:$B$804))))</f>
        <v>0.88709113135178841</v>
      </c>
      <c r="AA252" s="4">
        <f>(((J252)-(MIN($J$2:$J$804)))/((MAX($J$2:$J$804))-(MIN($J$2:$J$804))))</f>
        <v>0.61092354277482552</v>
      </c>
      <c r="AB252" s="4">
        <f>(((C252)-(MIN($C$2:$C$804)))/((MAX($C$2:$C$804))-(MIN($C$2:$C$804))))</f>
        <v>0.76677993037116454</v>
      </c>
    </row>
    <row r="253" spans="1:28" x14ac:dyDescent="0.25">
      <c r="A253">
        <v>692.73421011681603</v>
      </c>
      <c r="B253">
        <v>1.11421223381506</v>
      </c>
      <c r="C253">
        <v>0.71514655093073798</v>
      </c>
      <c r="D253">
        <f t="shared" si="187"/>
        <v>0.83001223381505995</v>
      </c>
      <c r="E253">
        <v>22.673878376318683</v>
      </c>
      <c r="F253">
        <f t="shared" si="188"/>
        <v>1114.21223381506</v>
      </c>
      <c r="G253">
        <v>0.16300000000000001</v>
      </c>
      <c r="H253">
        <f t="shared" ref="H253:H256" si="226">E253</f>
        <v>22.673878376318683</v>
      </c>
      <c r="I253">
        <f t="shared" si="189"/>
        <v>8.1500000000000003E-2</v>
      </c>
      <c r="J253">
        <v>0.57279661987088104</v>
      </c>
      <c r="K253">
        <f t="shared" ref="K253" si="227">J253</f>
        <v>0.57279661987088104</v>
      </c>
      <c r="M253">
        <f t="shared" si="190"/>
        <v>-0.42257002765870544</v>
      </c>
      <c r="Q253" s="2">
        <f t="shared" si="193"/>
        <v>28057278.660057355</v>
      </c>
      <c r="T253" s="4">
        <f>0.1+0.8*(((Q253)-(MIN($Q$2:$Q$804)))/((MAX($Q$2:Q1104))-(MIN($Q$2:$Q$804))))</f>
        <v>0.49931919140832459</v>
      </c>
      <c r="U253" s="4">
        <f>0.1+0.8*(((B253)-(MIN($B$2:$B$804)))/((MAX($B$2:$B$804))-(MIN($B$2:$B$804))))</f>
        <v>0.81041699306320902</v>
      </c>
      <c r="V253" s="4">
        <f>0.1+0.8*(((J253)-(MIN($J$2:$J$804)))/((MAX($J$2:$J$804))-(MIN($J$2:$J$804))))</f>
        <v>0.59055030035810152</v>
      </c>
      <c r="W253" s="4">
        <f>0.1+0.8*(((E253)-(MIN($E$2:$E$804)))/((MAX($E$2:$E$804))-(MIN($E$2:$E$804))))</f>
        <v>0.59055030035810141</v>
      </c>
      <c r="Y253" s="4">
        <f>(((Q253)-(MIN($Q$2:$Q$804)))/((MAX($Q$2:$Q$804))-(MIN($Q$2:$Q$804))))</f>
        <v>0.49914898926040568</v>
      </c>
      <c r="Z253" s="4">
        <f>(((B253)-(MIN($B$2:$B$804)))/((MAX($B$2:$B$804))-(MIN($B$2:$B$804))))</f>
        <v>0.88802124132901128</v>
      </c>
      <c r="AA253" s="4">
        <f>(((J253)-(MIN($J$2:$J$804)))/((MAX($J$2:$J$804))-(MIN($J$2:$J$804))))</f>
        <v>0.61318787544762687</v>
      </c>
      <c r="AB253" s="4">
        <f>(((C253)-(MIN($C$2:$C$804)))/((MAX($C$2:$C$804))-(MIN($C$2:$C$804))))</f>
        <v>0.76677993037116454</v>
      </c>
    </row>
    <row r="254" spans="1:28" x14ac:dyDescent="0.25">
      <c r="A254">
        <v>694.570304841292</v>
      </c>
      <c r="B254">
        <v>1.11443510749428</v>
      </c>
      <c r="C254">
        <v>0.71514655093073798</v>
      </c>
      <c r="D254">
        <f t="shared" si="187"/>
        <v>0.83023510749427998</v>
      </c>
      <c r="E254">
        <v>22.676526270178613</v>
      </c>
      <c r="F254">
        <f t="shared" si="188"/>
        <v>1114.4351074942799</v>
      </c>
      <c r="G254">
        <v>0.16300000000000001</v>
      </c>
      <c r="H254">
        <f t="shared" si="226"/>
        <v>22.676526270178613</v>
      </c>
      <c r="I254">
        <f t="shared" si="189"/>
        <v>8.1500000000000003E-2</v>
      </c>
      <c r="J254">
        <v>0.57504732965182004</v>
      </c>
      <c r="K254">
        <f t="shared" si="199"/>
        <v>0.57504732965182004</v>
      </c>
      <c r="M254">
        <f t="shared" si="190"/>
        <v>-0.41735635983700725</v>
      </c>
      <c r="Q254" s="2">
        <f t="shared" si="193"/>
        <v>28131644.586524587</v>
      </c>
      <c r="T254" s="4">
        <f>0.1+0.8*(((Q254)-(MIN($Q$2:$Q$804)))/((MAX($Q$2:Q1105))-(MIN($Q$2:$Q$804))))</f>
        <v>0.50038275900316342</v>
      </c>
      <c r="U254" s="4">
        <f>0.1+0.8*(((B254)-(MIN($B$2:$B$804)))/((MAX($B$2:$B$804))-(MIN($B$2:$B$804))))</f>
        <v>0.81127766253397382</v>
      </c>
      <c r="V254" s="4">
        <f>0.1+0.8*(((J254)-(MIN($J$2:$J$804)))/((MAX($J$2:$J$804))-(MIN($J$2:$J$804))))</f>
        <v>0.59276327830810993</v>
      </c>
      <c r="W254" s="4">
        <f>0.1+0.8*(((E254)-(MIN($E$2:$E$804)))/((MAX($E$2:$E$804))-(MIN($E$2:$E$804))))</f>
        <v>0.59276327830811104</v>
      </c>
      <c r="Y254" s="4">
        <f>(((Q254)-(MIN($Q$2:$Q$804)))/((MAX($Q$2:$Q$804))-(MIN($Q$2:$Q$804))))</f>
        <v>0.50047844875395431</v>
      </c>
      <c r="Z254" s="4">
        <f>(((B254)-(MIN($B$2:$B$804)))/((MAX($B$2:$B$804))-(MIN($B$2:$B$804))))</f>
        <v>0.8890970781674673</v>
      </c>
      <c r="AA254" s="4">
        <f>(((J254)-(MIN($J$2:$J$804)))/((MAX($J$2:$J$804))-(MIN($J$2:$J$804))))</f>
        <v>0.61595409788513733</v>
      </c>
      <c r="AB254" s="4">
        <f>(((C254)-(MIN($C$2:$C$804)))/((MAX($C$2:$C$804))-(MIN($C$2:$C$804))))</f>
        <v>0.76677993037116454</v>
      </c>
    </row>
    <row r="255" spans="1:28" x14ac:dyDescent="0.25">
      <c r="A255">
        <v>696.17071452860398</v>
      </c>
      <c r="B255">
        <v>1.1146293726324099</v>
      </c>
      <c r="C255">
        <v>0.71514655093073798</v>
      </c>
      <c r="D255">
        <f t="shared" si="187"/>
        <v>0.8304293726324099</v>
      </c>
      <c r="E255">
        <v>22.678767468684079</v>
      </c>
      <c r="F255">
        <f t="shared" si="188"/>
        <v>1114.62937263241</v>
      </c>
      <c r="G255">
        <v>0.16300000000000001</v>
      </c>
      <c r="H255">
        <f t="shared" si="226"/>
        <v>22.678767468684079</v>
      </c>
      <c r="I255">
        <f t="shared" si="189"/>
        <v>8.1500000000000003E-2</v>
      </c>
      <c r="J255">
        <v>0.57695234838146703</v>
      </c>
      <c r="K255">
        <f t="shared" si="199"/>
        <v>0.57695234838146703</v>
      </c>
      <c r="M255">
        <f t="shared" si="190"/>
        <v>-0.41281192954316498</v>
      </c>
      <c r="Q255" s="2">
        <f t="shared" si="193"/>
        <v>28196464.743969381</v>
      </c>
      <c r="T255" s="4">
        <f>0.1+0.8*(((Q255)-(MIN($Q$2:$Q$804)))/((MAX($Q$2:Q1106))-(MIN($Q$2:$Q$804))))</f>
        <v>0.50130980479181519</v>
      </c>
      <c r="U255" s="4">
        <f>0.1+0.8*(((B255)-(MIN($B$2:$B$804)))/((MAX($B$2:$B$804))-(MIN($B$2:$B$804))))</f>
        <v>0.81202785463475247</v>
      </c>
      <c r="V255" s="4">
        <f>0.1+0.8*(((J255)-(MIN($J$2:$J$804)))/((MAX($J$2:$J$804))-(MIN($J$2:$J$804))))</f>
        <v>0.59463636051478286</v>
      </c>
      <c r="W255" s="4">
        <f>0.1+0.8*(((E255)-(MIN($E$2:$E$804)))/((MAX($E$2:$E$804))-(MIN($E$2:$E$804))))</f>
        <v>0.59463636051478319</v>
      </c>
      <c r="Y255" s="4">
        <f>(((Q255)-(MIN($Q$2:$Q$804)))/((MAX($Q$2:$Q$804))-(MIN($Q$2:$Q$804))))</f>
        <v>0.50163725598976894</v>
      </c>
      <c r="Z255" s="4">
        <f>(((B255)-(MIN($B$2:$B$804)))/((MAX($B$2:$B$804))-(MIN($B$2:$B$804))))</f>
        <v>0.89003481829344055</v>
      </c>
      <c r="AA255" s="4">
        <f>(((J255)-(MIN($J$2:$J$804)))/((MAX($J$2:$J$804))-(MIN($J$2:$J$804))))</f>
        <v>0.61829545064347857</v>
      </c>
      <c r="AB255" s="4">
        <f>(((C255)-(MIN($C$2:$C$804)))/((MAX($C$2:$C$804))-(MIN($C$2:$C$804))))</f>
        <v>0.76677993037116454</v>
      </c>
    </row>
    <row r="256" spans="1:28" x14ac:dyDescent="0.25">
      <c r="A256">
        <v>697.77112421591698</v>
      </c>
      <c r="B256">
        <v>1.1148236377705401</v>
      </c>
      <c r="C256">
        <v>0.71514655093073798</v>
      </c>
      <c r="D256">
        <f t="shared" si="187"/>
        <v>0.83062363777054005</v>
      </c>
      <c r="E256">
        <v>22.681072780544785</v>
      </c>
      <c r="F256">
        <f t="shared" si="188"/>
        <v>1114.82363777054</v>
      </c>
      <c r="G256">
        <v>0.16300000000000001</v>
      </c>
      <c r="H256">
        <f t="shared" si="226"/>
        <v>22.681072780544785</v>
      </c>
      <c r="I256">
        <f t="shared" si="189"/>
        <v>8.1500000000000003E-2</v>
      </c>
      <c r="J256">
        <v>0.578911863463066</v>
      </c>
      <c r="K256">
        <f t="shared" si="199"/>
        <v>0.578911863463066</v>
      </c>
      <c r="M256">
        <f t="shared" si="190"/>
        <v>-0.40826749924931977</v>
      </c>
      <c r="Q256" s="2">
        <f t="shared" si="193"/>
        <v>28261284.901414216</v>
      </c>
      <c r="T256" s="4">
        <f>0.1+0.8*(((Q256)-(MIN($Q$2:$Q$804)))/((MAX($Q$2:Q1107))-(MIN($Q$2:$Q$804))))</f>
        <v>0.50223685058046763</v>
      </c>
      <c r="U256" s="4">
        <f>0.1+0.8*(((B256)-(MIN($B$2:$B$804)))/((MAX($B$2:$B$804))-(MIN($B$2:$B$804))))</f>
        <v>0.812778046735532</v>
      </c>
      <c r="V256" s="4">
        <f>0.1+0.8*(((J256)-(MIN($J$2:$J$804)))/((MAX($J$2:$J$804))-(MIN($J$2:$J$804))))</f>
        <v>0.59656302547399331</v>
      </c>
      <c r="W256" s="4">
        <f>0.1+0.8*(((E256)-(MIN($E$2:$E$804)))/((MAX($E$2:$E$804))-(MIN($E$2:$E$804))))</f>
        <v>0.59656302547399453</v>
      </c>
      <c r="Y256" s="4">
        <f>(((Q256)-(MIN($Q$2:$Q$804)))/((MAX($Q$2:$Q$804))-(MIN($Q$2:$Q$804))))</f>
        <v>0.50279606322558446</v>
      </c>
      <c r="Z256" s="4">
        <f>(((B256)-(MIN($B$2:$B$804)))/((MAX($B$2:$B$804))-(MIN($B$2:$B$804))))</f>
        <v>0.89097255841941492</v>
      </c>
      <c r="AA256" s="4">
        <f>(((J256)-(MIN($J$2:$J$804)))/((MAX($J$2:$J$804))-(MIN($J$2:$J$804))))</f>
        <v>0.62070378184249164</v>
      </c>
      <c r="AB256" s="4">
        <f>(((C256)-(MIN($C$2:$C$804)))/((MAX($C$2:$C$804))-(MIN($C$2:$C$804))))</f>
        <v>0.76677993037116454</v>
      </c>
    </row>
    <row r="257" spans="1:28" x14ac:dyDescent="0.25">
      <c r="A257">
        <v>698.57427837286605</v>
      </c>
      <c r="B257">
        <v>1.11492112834091</v>
      </c>
      <c r="C257">
        <v>0.71514655093073798</v>
      </c>
      <c r="D257">
        <f t="shared" si="187"/>
        <v>0.83072112834090994</v>
      </c>
      <c r="E257">
        <v>22.682260607828422</v>
      </c>
      <c r="F257">
        <f t="shared" si="188"/>
        <v>1114.9211283409099</v>
      </c>
      <c r="G257">
        <v>0.16300000000000001</v>
      </c>
      <c r="H257">
        <f t="shared" ref="H257" si="228">E257-0.05</f>
        <v>22.632260607828421</v>
      </c>
      <c r="I257">
        <f t="shared" si="189"/>
        <v>8.1500000000000003E-2</v>
      </c>
      <c r="J257">
        <v>0.57992151665415703</v>
      </c>
      <c r="K257">
        <f t="shared" ref="K257" si="229">J257-0.00005</f>
        <v>0.57987151665415704</v>
      </c>
      <c r="M257">
        <f t="shared" si="190"/>
        <v>-0.40598690940385657</v>
      </c>
      <c r="Q257" s="2">
        <f t="shared" si="193"/>
        <v>28293814.43389494</v>
      </c>
      <c r="T257" s="4">
        <f>0.1+0.8*(((Q257)-(MIN($Q$2:$Q$804)))/((MAX($Q$2:Q1108))-(MIN($Q$2:$Q$804))))</f>
        <v>0.50270208188014087</v>
      </c>
      <c r="U257" s="4">
        <f>0.1+0.8*(((B257)-(MIN($B$2:$B$804)))/((MAX($B$2:$B$804))-(MIN($B$2:$B$804))))</f>
        <v>0.81315452527664311</v>
      </c>
      <c r="V257" s="4">
        <f>0.1+0.8*(((J257)-(MIN($J$2:$J$804)))/((MAX($J$2:$J$804))-(MIN($J$2:$J$804))))</f>
        <v>0.59755575242082681</v>
      </c>
      <c r="W257" s="4">
        <f>0.1+0.8*(((E257)-(MIN($E$2:$E$804)))/((MAX($E$2:$E$804))-(MIN($E$2:$E$804))))</f>
        <v>0.59755575242082848</v>
      </c>
      <c r="Y257" s="4">
        <f>(((Q257)-(MIN($Q$2:$Q$804)))/((MAX($Q$2:$Q$804))-(MIN($Q$2:$Q$804))))</f>
        <v>0.50337760235017603</v>
      </c>
      <c r="Z257" s="4">
        <f>(((B257)-(MIN($B$2:$B$804)))/((MAX($B$2:$B$804))-(MIN($B$2:$B$804))))</f>
        <v>0.89144315659580387</v>
      </c>
      <c r="AA257" s="4">
        <f>(((J257)-(MIN($J$2:$J$804)))/((MAX($J$2:$J$804))-(MIN($J$2:$J$804))))</f>
        <v>0.62194469052603352</v>
      </c>
      <c r="AB257" s="4">
        <f>(((C257)-(MIN($C$2:$C$804)))/((MAX($C$2:$C$804))-(MIN($C$2:$C$804))))</f>
        <v>0.76677993037116454</v>
      </c>
    </row>
    <row r="258" spans="1:28" x14ac:dyDescent="0.25">
      <c r="A258">
        <v>699.37743252981602</v>
      </c>
      <c r="B258">
        <v>1.1150186189112801</v>
      </c>
      <c r="C258">
        <v>0.71514655093073798</v>
      </c>
      <c r="D258">
        <f t="shared" si="187"/>
        <v>0.83081861891128006</v>
      </c>
      <c r="E258">
        <v>22.682949362916158</v>
      </c>
      <c r="F258">
        <f t="shared" si="188"/>
        <v>1115.0186189112801</v>
      </c>
      <c r="G258">
        <v>0.16300000000000001</v>
      </c>
      <c r="H258">
        <f t="shared" ref="H258:H261" si="230">E258</f>
        <v>22.682949362916158</v>
      </c>
      <c r="I258">
        <f t="shared" si="189"/>
        <v>8.1500000000000003E-2</v>
      </c>
      <c r="J258">
        <v>0.58050695847873401</v>
      </c>
      <c r="K258">
        <f t="shared" ref="K258" si="231">J258</f>
        <v>0.58050695847873401</v>
      </c>
      <c r="M258">
        <f t="shared" si="190"/>
        <v>-0.40370631955839076</v>
      </c>
      <c r="Q258" s="2">
        <f t="shared" si="193"/>
        <v>28326343.966375701</v>
      </c>
      <c r="T258" s="4">
        <f>0.1+0.8*(((Q258)-(MIN($Q$2:$Q$804)))/((MAX($Q$2:Q1109))-(MIN($Q$2:$Q$804))))</f>
        <v>0.50316731317981467</v>
      </c>
      <c r="U258" s="4">
        <f>0.1+0.8*(((B258)-(MIN($B$2:$B$804)))/((MAX($B$2:$B$804))-(MIN($B$2:$B$804))))</f>
        <v>0.81353100381775512</v>
      </c>
      <c r="V258" s="4">
        <f>0.1+0.8*(((J258)-(MIN($J$2:$J$804)))/((MAX($J$2:$J$804))-(MIN($J$2:$J$804))))</f>
        <v>0.59813137965618768</v>
      </c>
      <c r="W258" s="4">
        <f>0.1+0.8*(((E258)-(MIN($E$2:$E$804)))/((MAX($E$2:$E$804))-(MIN($E$2:$E$804))))</f>
        <v>0.59813137965618857</v>
      </c>
      <c r="Y258" s="4">
        <f>(((Q258)-(MIN($Q$2:$Q$804)))/((MAX($Q$2:$Q$804))-(MIN($Q$2:$Q$804))))</f>
        <v>0.50395914147476828</v>
      </c>
      <c r="Z258" s="4">
        <f>(((B258)-(MIN($B$2:$B$804)))/((MAX($B$2:$B$804))-(MIN($B$2:$B$804))))</f>
        <v>0.89191375477219381</v>
      </c>
      <c r="AA258" s="4">
        <f>(((J258)-(MIN($J$2:$J$804)))/((MAX($J$2:$J$804))-(MIN($J$2:$J$804))))</f>
        <v>0.62266422457023463</v>
      </c>
      <c r="AB258" s="4">
        <f>(((C258)-(MIN($C$2:$C$804)))/((MAX($C$2:$C$804))-(MIN($C$2:$C$804))))</f>
        <v>0.76677993037116454</v>
      </c>
    </row>
    <row r="259" spans="1:28" x14ac:dyDescent="0.25">
      <c r="A259">
        <v>700.30057450018603</v>
      </c>
      <c r="B259">
        <v>1.11513067415802</v>
      </c>
      <c r="C259">
        <v>0.71514655093073798</v>
      </c>
      <c r="D259">
        <f t="shared" si="187"/>
        <v>0.83093067415802002</v>
      </c>
      <c r="E259">
        <v>22.683201205022076</v>
      </c>
      <c r="F259">
        <f t="shared" si="188"/>
        <v>1115.1306741580199</v>
      </c>
      <c r="G259">
        <v>0.16300000000000001</v>
      </c>
      <c r="H259">
        <f t="shared" si="230"/>
        <v>22.683201205022076</v>
      </c>
      <c r="I259">
        <f t="shared" si="189"/>
        <v>8.1500000000000003E-2</v>
      </c>
      <c r="J259">
        <v>0.58072102426876504</v>
      </c>
      <c r="K259">
        <f t="shared" si="199"/>
        <v>0.58072102426876504</v>
      </c>
      <c r="M259">
        <f t="shared" si="190"/>
        <v>-0.4010850192945109</v>
      </c>
      <c r="Q259" s="2">
        <f t="shared" si="193"/>
        <v>28363733.272587527</v>
      </c>
      <c r="T259" s="4">
        <f>0.1+0.8*(((Q259)-(MIN($Q$2:$Q$804)))/((MAX($Q$2:Q1110))-(MIN($Q$2:$Q$804))))</f>
        <v>0.5037020480559804</v>
      </c>
      <c r="U259" s="4">
        <f>0.1+0.8*(((B259)-(MIN($B$2:$B$804)))/((MAX($B$2:$B$804))-(MIN($B$2:$B$804))))</f>
        <v>0.81396372665091155</v>
      </c>
      <c r="V259" s="4">
        <f>0.1+0.8*(((J259)-(MIN($J$2:$J$804)))/((MAX($J$2:$J$804))-(MIN($J$2:$J$804))))</f>
        <v>0.59834185675865637</v>
      </c>
      <c r="W259" s="4">
        <f>0.1+0.8*(((E259)-(MIN($E$2:$E$804)))/((MAX($E$2:$E$804))-(MIN($E$2:$E$804))))</f>
        <v>0.59834185675865637</v>
      </c>
      <c r="Y259" s="4">
        <f>(((Q259)-(MIN($Q$2:$Q$804)))/((MAX($Q$2:$Q$804))-(MIN($Q$2:$Q$804))))</f>
        <v>0.50462756006997544</v>
      </c>
      <c r="Z259" s="4">
        <f>(((B259)-(MIN($B$2:$B$804)))/((MAX($B$2:$B$804))-(MIN($B$2:$B$804))))</f>
        <v>0.89245465831363935</v>
      </c>
      <c r="AA259" s="4">
        <f>(((J259)-(MIN($J$2:$J$804)))/((MAX($J$2:$J$804))-(MIN($J$2:$J$804))))</f>
        <v>0.62292732094832037</v>
      </c>
      <c r="AB259" s="4">
        <f>(((C259)-(MIN($C$2:$C$804)))/((MAX($C$2:$C$804))-(MIN($C$2:$C$804))))</f>
        <v>0.76677993037116454</v>
      </c>
    </row>
    <row r="260" spans="1:28" x14ac:dyDescent="0.25">
      <c r="A260">
        <v>701.70042407576295</v>
      </c>
      <c r="B260">
        <v>1.11530059438114</v>
      </c>
      <c r="C260">
        <v>0.71514655093073798</v>
      </c>
      <c r="D260">
        <f t="shared" si="187"/>
        <v>0.83110059438114003</v>
      </c>
      <c r="E260">
        <v>22.683286464205352</v>
      </c>
      <c r="F260">
        <f t="shared" si="188"/>
        <v>1115.3005943811399</v>
      </c>
      <c r="G260">
        <v>0.16300000000000001</v>
      </c>
      <c r="H260">
        <f t="shared" si="230"/>
        <v>22.683286464205352</v>
      </c>
      <c r="I260">
        <f t="shared" si="189"/>
        <v>8.1500000000000003E-2</v>
      </c>
      <c r="J260">
        <v>0.58079349457454799</v>
      </c>
      <c r="K260">
        <f t="shared" si="199"/>
        <v>0.58079349457454799</v>
      </c>
      <c r="M260">
        <f t="shared" si="190"/>
        <v>-0.39711008783258089</v>
      </c>
      <c r="Q260" s="2">
        <f t="shared" si="193"/>
        <v>28420430.298734833</v>
      </c>
      <c r="T260" s="4">
        <f>0.1+0.8*(((Q260)-(MIN($Q$2:$Q$804)))/((MAX($Q$2:Q1111))-(MIN($Q$2:$Q$804))))</f>
        <v>0.50451291833755452</v>
      </c>
      <c r="U260" s="4">
        <f>0.1+0.8*(((B260)-(MIN($B$2:$B$804)))/((MAX($B$2:$B$804))-(MIN($B$2:$B$804))))</f>
        <v>0.81461990619179203</v>
      </c>
      <c r="V260" s="4">
        <f>0.1+0.8*(((J260)-(MIN($J$2:$J$804)))/((MAX($J$2:$J$804))-(MIN($J$2:$J$804))))</f>
        <v>0.59841311214221848</v>
      </c>
      <c r="W260" s="4">
        <f>0.1+0.8*(((E260)-(MIN($E$2:$E$804)))/((MAX($E$2:$E$804))-(MIN($E$2:$E$804))))</f>
        <v>0.59841311214222015</v>
      </c>
      <c r="Y260" s="4">
        <f>(((Q260)-(MIN($Q$2:$Q$804)))/((MAX($Q$2:$Q$804))-(MIN($Q$2:$Q$804))))</f>
        <v>0.50564114792194315</v>
      </c>
      <c r="Z260" s="4">
        <f>(((B260)-(MIN($B$2:$B$804)))/((MAX($B$2:$B$804))-(MIN($B$2:$B$804))))</f>
        <v>0.89327488273973998</v>
      </c>
      <c r="AA260" s="4">
        <f>(((J260)-(MIN($J$2:$J$804)))/((MAX($J$2:$J$804))-(MIN($J$2:$J$804))))</f>
        <v>0.62301639017777311</v>
      </c>
      <c r="AB260" s="4">
        <f>(((C260)-(MIN($C$2:$C$804)))/((MAX($C$2:$C$804))-(MIN($C$2:$C$804))))</f>
        <v>0.76677993037116454</v>
      </c>
    </row>
    <row r="261" spans="1:28" x14ac:dyDescent="0.25">
      <c r="A261">
        <v>704.01726181501999</v>
      </c>
      <c r="B261">
        <v>1.11558182287345</v>
      </c>
      <c r="C261">
        <v>0.71514655093073798</v>
      </c>
      <c r="D261">
        <f t="shared" si="187"/>
        <v>0.83138182287344997</v>
      </c>
      <c r="E261">
        <v>22.683300529971692</v>
      </c>
      <c r="F261">
        <f t="shared" si="188"/>
        <v>1115.5818228734499</v>
      </c>
      <c r="G261">
        <v>0.16300000000000001</v>
      </c>
      <c r="H261">
        <f t="shared" si="230"/>
        <v>22.683300529971692</v>
      </c>
      <c r="I261">
        <f t="shared" si="189"/>
        <v>8.1500000000000003E-2</v>
      </c>
      <c r="J261">
        <v>0.58080545047593801</v>
      </c>
      <c r="K261">
        <f t="shared" si="199"/>
        <v>0.58080545047593801</v>
      </c>
      <c r="M261">
        <f t="shared" si="190"/>
        <v>-0.3905313300984406</v>
      </c>
      <c r="Q261" s="2">
        <f t="shared" si="193"/>
        <v>28514267.388214663</v>
      </c>
      <c r="T261" s="4">
        <f>0.1+0.8*(((Q261)-(MIN($Q$2:$Q$804)))/((MAX($Q$2:Q1112))-(MIN($Q$2:$Q$804))))</f>
        <v>0.50585495887017284</v>
      </c>
      <c r="U261" s="4">
        <f>0.1+0.8*(((B261)-(MIN($B$2:$B$804)))/((MAX($B$2:$B$804))-(MIN($B$2:$B$804))))</f>
        <v>0.81570592396871144</v>
      </c>
      <c r="V261" s="4">
        <f>0.1+0.8*(((J261)-(MIN($J$2:$J$804)))/((MAX($J$2:$J$804))-(MIN($J$2:$J$804))))</f>
        <v>0.59842486760992597</v>
      </c>
      <c r="W261" s="4">
        <f>0.1+0.8*(((E261)-(MIN($E$2:$E$804)))/((MAX($E$2:$E$804))-(MIN($E$2:$E$804))))</f>
        <v>0.59842486760992664</v>
      </c>
      <c r="Y261" s="4">
        <f>(((Q261)-(MIN($Q$2:$Q$804)))/((MAX($Q$2:$Q$804))-(MIN($Q$2:$Q$804))))</f>
        <v>0.50731869858771605</v>
      </c>
      <c r="Z261" s="4">
        <f>(((B261)-(MIN($B$2:$B$804)))/((MAX($B$2:$B$804))-(MIN($B$2:$B$804))))</f>
        <v>0.89463240496088925</v>
      </c>
      <c r="AA261" s="4">
        <f>(((J261)-(MIN($J$2:$J$804)))/((MAX($J$2:$J$804))-(MIN($J$2:$J$804))))</f>
        <v>0.62303108451240741</v>
      </c>
      <c r="AB261" s="4">
        <f>(((C261)-(MIN($C$2:$C$804)))/((MAX($C$2:$C$804))-(MIN($C$2:$C$804))))</f>
        <v>0.76677993037116454</v>
      </c>
    </row>
    <row r="262" spans="1:28" x14ac:dyDescent="0.25">
      <c r="A262">
        <v>709.071083663075</v>
      </c>
      <c r="B262">
        <v>1.116194159</v>
      </c>
      <c r="C262">
        <v>0.71514655093073798</v>
      </c>
      <c r="D262">
        <f t="shared" si="187"/>
        <v>0.83199415899999996</v>
      </c>
      <c r="E262">
        <v>22.683299784320429</v>
      </c>
      <c r="F262">
        <f t="shared" si="188"/>
        <v>1116.1941589999999</v>
      </c>
      <c r="G262">
        <v>0.16300000000000001</v>
      </c>
      <c r="H262">
        <f t="shared" ref="H262" si="232">E262-0.05</f>
        <v>22.633299784320428</v>
      </c>
      <c r="I262">
        <f t="shared" si="189"/>
        <v>8.1500000000000003E-2</v>
      </c>
      <c r="J262">
        <v>0.58080481667236405</v>
      </c>
      <c r="K262">
        <f t="shared" ref="K262" si="233">J262-0.00005</f>
        <v>0.58075481667236406</v>
      </c>
      <c r="M262">
        <f t="shared" si="190"/>
        <v>-0.37618079142820943</v>
      </c>
      <c r="Q262" s="2">
        <f t="shared" si="193"/>
        <v>28718958.431068249</v>
      </c>
      <c r="T262" s="4">
        <f>0.1+0.8*(((Q262)-(MIN($Q$2:$Q$804)))/((MAX($Q$2:Q1113))-(MIN($Q$2:$Q$804))))</f>
        <v>0.50878241194545692</v>
      </c>
      <c r="U262" s="4">
        <f>0.1+0.8*(((B262)-(MIN($B$2:$B$804)))/((MAX($B$2:$B$804))-(MIN($B$2:$B$804))))</f>
        <v>0.81807057739845834</v>
      </c>
      <c r="V262" s="4">
        <f>0.1+0.8*(((J262)-(MIN($J$2:$J$804)))/((MAX($J$2:$J$804))-(MIN($J$2:$J$804))))</f>
        <v>0.59842424443169751</v>
      </c>
      <c r="W262" s="4">
        <f>0.1+0.8*(((E262)-(MIN($E$2:$E$804)))/((MAX($E$2:$E$804))-(MIN($E$2:$E$804))))</f>
        <v>0.59842424443169839</v>
      </c>
      <c r="Y262" s="4">
        <f>(((Q262)-(MIN($Q$2:$Q$804)))/((MAX($Q$2:$Q$804))-(MIN($Q$2:$Q$804))))</f>
        <v>0.51097801493182116</v>
      </c>
      <c r="Z262" s="4">
        <f>(((B262)-(MIN($B$2:$B$804)))/((MAX($B$2:$B$804))-(MIN($B$2:$B$804))))</f>
        <v>0.89758822174807285</v>
      </c>
      <c r="AA262" s="4">
        <f>(((J262)-(MIN($J$2:$J$804)))/((MAX($J$2:$J$804))-(MIN($J$2:$J$804))))</f>
        <v>0.62303030553962191</v>
      </c>
      <c r="AB262" s="4">
        <f>(((C262)-(MIN($C$2:$C$804)))/((MAX($C$2:$C$804))-(MIN($C$2:$C$804))))</f>
        <v>0.76677993037116454</v>
      </c>
    </row>
    <row r="263" spans="1:28" x14ac:dyDescent="0.25">
      <c r="A263">
        <v>732.84929564525896</v>
      </c>
      <c r="B263">
        <v>1.116194159</v>
      </c>
      <c r="C263">
        <v>0.71514655093073798</v>
      </c>
      <c r="D263">
        <f t="shared" si="187"/>
        <v>0.83199415899999996</v>
      </c>
      <c r="E263">
        <v>22.683299875071619</v>
      </c>
      <c r="F263">
        <f t="shared" si="188"/>
        <v>1116.1941589999999</v>
      </c>
      <c r="G263">
        <v>0.16300000000000001</v>
      </c>
      <c r="H263">
        <f t="shared" ref="H263:H266" si="234">E263</f>
        <v>22.683299875071619</v>
      </c>
      <c r="I263">
        <f t="shared" si="189"/>
        <v>8.1500000000000003E-2</v>
      </c>
      <c r="J263">
        <v>0.58080489381087497</v>
      </c>
      <c r="K263">
        <f t="shared" ref="K263" si="235">J263</f>
        <v>0.58080489381087497</v>
      </c>
      <c r="M263">
        <f t="shared" si="190"/>
        <v>-0.30866156324437283</v>
      </c>
      <c r="Q263" s="2">
        <f t="shared" si="193"/>
        <v>29682028.985227175</v>
      </c>
      <c r="T263" s="4">
        <f>0.1+0.8*(((Q263)-(MIN($Q$2:$Q$804)))/((MAX($Q$2:Q1114))-(MIN($Q$2:$Q$804))))</f>
        <v>0.52255606718793246</v>
      </c>
      <c r="U263" s="4">
        <f>0.1+0.8*(((B263)-(MIN($B$2:$B$804)))/((MAX($B$2:$B$804))-(MIN($B$2:$B$804))))</f>
        <v>0.81807057739845834</v>
      </c>
      <c r="V263" s="4">
        <f>0.1+0.8*(((J263)-(MIN($J$2:$J$804)))/((MAX($J$2:$J$804))-(MIN($J$2:$J$804))))</f>
        <v>0.59842432027702652</v>
      </c>
      <c r="W263" s="4">
        <f>0.1+0.8*(((E263)-(MIN($E$2:$E$804)))/((MAX($E$2:$E$804))-(MIN($E$2:$E$804))))</f>
        <v>0.59842432027702763</v>
      </c>
      <c r="Y263" s="4">
        <f>(((Q263)-(MIN($Q$2:$Q$804)))/((MAX($Q$2:$Q$804))-(MIN($Q$2:$Q$804))))</f>
        <v>0.52819508398491555</v>
      </c>
      <c r="Z263" s="4">
        <f>(((B263)-(MIN($B$2:$B$804)))/((MAX($B$2:$B$804))-(MIN($B$2:$B$804))))</f>
        <v>0.89758822174807285</v>
      </c>
      <c r="AA263" s="4">
        <f>(((J263)-(MIN($J$2:$J$804)))/((MAX($J$2:$J$804))-(MIN($J$2:$J$804))))</f>
        <v>0.6230304003462831</v>
      </c>
      <c r="AB263" s="4">
        <f>(((C263)-(MIN($C$2:$C$804)))/((MAX($C$2:$C$804))-(MIN($C$2:$C$804))))</f>
        <v>0.76677993037116454</v>
      </c>
    </row>
    <row r="264" spans="1:28" x14ac:dyDescent="0.25">
      <c r="A264">
        <v>744.738401636351</v>
      </c>
      <c r="B264">
        <v>1.116194159</v>
      </c>
      <c r="C264">
        <v>0.72438730105051496</v>
      </c>
      <c r="D264">
        <f t="shared" si="187"/>
        <v>0.83199415899999996</v>
      </c>
      <c r="E264">
        <v>22.683299887893995</v>
      </c>
      <c r="F264">
        <f t="shared" si="188"/>
        <v>1116.1941589999999</v>
      </c>
      <c r="G264">
        <v>0.16300000000000001</v>
      </c>
      <c r="H264">
        <f t="shared" si="234"/>
        <v>22.683299887893995</v>
      </c>
      <c r="I264">
        <f t="shared" si="189"/>
        <v>8.1500000000000003E-2</v>
      </c>
      <c r="J264">
        <v>0.58080490470989699</v>
      </c>
      <c r="K264">
        <f t="shared" si="199"/>
        <v>0.58080490470989699</v>
      </c>
      <c r="M264">
        <f t="shared" si="190"/>
        <v>-0.27490194915245436</v>
      </c>
      <c r="Q264" s="2">
        <f t="shared" si="193"/>
        <v>30163564.262306642</v>
      </c>
      <c r="T264" s="4">
        <f>0.1+0.8*(((Q264)-(MIN($Q$2:$Q$804)))/((MAX($Q$2:Q1115))-(MIN($Q$2:$Q$804))))</f>
        <v>0.52944289480917017</v>
      </c>
      <c r="U264" s="4">
        <f>0.1+0.8*(((B264)-(MIN($B$2:$B$804)))/((MAX($B$2:$B$804))-(MIN($B$2:$B$804))))</f>
        <v>0.81807057739845834</v>
      </c>
      <c r="V264" s="4">
        <f>0.1+0.8*(((J264)-(MIN($J$2:$J$804)))/((MAX($J$2:$J$804))-(MIN($J$2:$J$804))))</f>
        <v>0.59842433099333281</v>
      </c>
      <c r="W264" s="4">
        <f>0.1+0.8*(((E264)-(MIN($E$2:$E$804)))/((MAX($E$2:$E$804))-(MIN($E$2:$E$804))))</f>
        <v>0.5984243309933317</v>
      </c>
      <c r="Y264" s="4">
        <f>(((Q264)-(MIN($Q$2:$Q$804)))/((MAX($Q$2:$Q$804))-(MIN($Q$2:$Q$804))))</f>
        <v>0.53680361851146274</v>
      </c>
      <c r="Z264" s="4">
        <f>(((B264)-(MIN($B$2:$B$804)))/((MAX($B$2:$B$804))-(MIN($B$2:$B$804))))</f>
        <v>0.89758822174807285</v>
      </c>
      <c r="AA264" s="4">
        <f>(((J264)-(MIN($J$2:$J$804)))/((MAX($J$2:$J$804))-(MIN($J$2:$J$804))))</f>
        <v>0.62303041374166601</v>
      </c>
      <c r="AB264" s="4">
        <f>(((C264)-(MIN($C$2:$C$804)))/((MAX($C$2:$C$804))-(MIN($C$2:$C$804))))</f>
        <v>0.7798749643650652</v>
      </c>
    </row>
    <row r="265" spans="1:28" x14ac:dyDescent="0.25">
      <c r="A265">
        <v>747.32564157639104</v>
      </c>
      <c r="B265">
        <v>1.116194159</v>
      </c>
      <c r="C265">
        <v>0.72658068962831202</v>
      </c>
      <c r="D265">
        <f t="shared" si="187"/>
        <v>0.83199415899999996</v>
      </c>
      <c r="E265">
        <v>22.683299885369884</v>
      </c>
      <c r="F265">
        <f t="shared" si="188"/>
        <v>1116.1941589999999</v>
      </c>
      <c r="G265">
        <v>0.16300000000000001</v>
      </c>
      <c r="H265">
        <f t="shared" si="234"/>
        <v>22.683299885369884</v>
      </c>
      <c r="I265">
        <f t="shared" si="189"/>
        <v>8.1500000000000003E-2</v>
      </c>
      <c r="J265">
        <v>0.58080490256440098</v>
      </c>
      <c r="K265">
        <f t="shared" si="199"/>
        <v>0.58080490256440098</v>
      </c>
      <c r="M265">
        <f t="shared" si="190"/>
        <v>-0.26755537305124094</v>
      </c>
      <c r="Q265" s="2">
        <f t="shared" si="193"/>
        <v>30268353.243272219</v>
      </c>
      <c r="T265" s="4">
        <f>0.1+0.8*(((Q265)-(MIN($Q$2:$Q$804)))/((MAX($Q$2:Q1116))-(MIN($Q$2:$Q$804))))</f>
        <v>0.53094156724889685</v>
      </c>
      <c r="U265" s="4">
        <f>0.1+0.8*(((B265)-(MIN($B$2:$B$804)))/((MAX($B$2:$B$804))-(MIN($B$2:$B$804))))</f>
        <v>0.81807057739845834</v>
      </c>
      <c r="V265" s="4">
        <f>0.1+0.8*(((J265)-(MIN($J$2:$J$804)))/((MAX($J$2:$J$804))-(MIN($J$2:$J$804))))</f>
        <v>0.59842432888380481</v>
      </c>
      <c r="W265" s="4">
        <f>0.1+0.8*(((E265)-(MIN($E$2:$E$804)))/((MAX($E$2:$E$804))-(MIN($E$2:$E$804))))</f>
        <v>0.59842432888380548</v>
      </c>
      <c r="Y265" s="4">
        <f>(((Q265)-(MIN($Q$2:$Q$804)))/((MAX($Q$2:$Q$804))-(MIN($Q$2:$Q$804))))</f>
        <v>0.53867695906112101</v>
      </c>
      <c r="Z265" s="4">
        <f>(((B265)-(MIN($B$2:$B$804)))/((MAX($B$2:$B$804))-(MIN($B$2:$B$804))))</f>
        <v>0.89758822174807285</v>
      </c>
      <c r="AA265" s="4">
        <f>(((J265)-(MIN($J$2:$J$804)))/((MAX($J$2:$J$804))-(MIN($J$2:$J$804))))</f>
        <v>0.62303041110475599</v>
      </c>
      <c r="AB265" s="4">
        <f>(((C265)-(MIN($C$2:$C$804)))/((MAX($C$2:$C$804))-(MIN($C$2:$C$804))))</f>
        <v>0.78298320748556838</v>
      </c>
    </row>
    <row r="266" spans="1:28" x14ac:dyDescent="0.25">
      <c r="A266">
        <v>749.91288151643198</v>
      </c>
      <c r="B266">
        <v>1.116194159</v>
      </c>
      <c r="C266">
        <v>0.72877407820610896</v>
      </c>
      <c r="D266">
        <f t="shared" si="187"/>
        <v>0.83199415899999996</v>
      </c>
      <c r="E266">
        <v>22.683299885671516</v>
      </c>
      <c r="F266">
        <f t="shared" si="188"/>
        <v>1116.1941589999999</v>
      </c>
      <c r="G266">
        <v>0.16300000000000001</v>
      </c>
      <c r="H266">
        <f t="shared" si="234"/>
        <v>22.683299885671516</v>
      </c>
      <c r="I266">
        <f t="shared" si="189"/>
        <v>8.1500000000000003E-2</v>
      </c>
      <c r="J266">
        <v>0.580804902820788</v>
      </c>
      <c r="K266">
        <f t="shared" si="199"/>
        <v>0.580804902820788</v>
      </c>
      <c r="M266">
        <f t="shared" si="190"/>
        <v>-0.26020879695002497</v>
      </c>
      <c r="Q266" s="2">
        <f t="shared" si="193"/>
        <v>30373142.224237829</v>
      </c>
      <c r="T266" s="4">
        <f>0.1+0.8*(((Q266)-(MIN($Q$2:$Q$804)))/((MAX($Q$2:Q1117))-(MIN($Q$2:$Q$804))))</f>
        <v>0.53244023968862386</v>
      </c>
      <c r="U266" s="4">
        <f>0.1+0.8*(((B266)-(MIN($B$2:$B$804)))/((MAX($B$2:$B$804))-(MIN($B$2:$B$804))))</f>
        <v>0.81807057739845834</v>
      </c>
      <c r="V266" s="4">
        <f>0.1+0.8*(((J266)-(MIN($J$2:$J$804)))/((MAX($J$2:$J$804))-(MIN($J$2:$J$804))))</f>
        <v>0.59842432913589361</v>
      </c>
      <c r="W266" s="4">
        <f>0.1+0.8*(((E266)-(MIN($E$2:$E$804)))/((MAX($E$2:$E$804))-(MIN($E$2:$E$804))))</f>
        <v>0.59842432913589494</v>
      </c>
      <c r="Y266" s="4">
        <f>(((Q266)-(MIN($Q$2:$Q$804)))/((MAX($Q$2:$Q$804))-(MIN($Q$2:$Q$804))))</f>
        <v>0.54055029961077983</v>
      </c>
      <c r="Z266" s="4">
        <f>(((B266)-(MIN($B$2:$B$804)))/((MAX($B$2:$B$804))-(MIN($B$2:$B$804))))</f>
        <v>0.89758822174807285</v>
      </c>
      <c r="AA266" s="4">
        <f>(((J266)-(MIN($J$2:$J$804)))/((MAX($J$2:$J$804))-(MIN($J$2:$J$804))))</f>
        <v>0.62303041141986704</v>
      </c>
      <c r="AB266" s="4">
        <f>(((C266)-(MIN($C$2:$C$804)))/((MAX($C$2:$C$804))-(MIN($C$2:$C$804))))</f>
        <v>0.78609145060607144</v>
      </c>
    </row>
    <row r="267" spans="1:28" x14ac:dyDescent="0.25">
      <c r="A267">
        <v>751.74068856509905</v>
      </c>
      <c r="B267">
        <v>1.116194159</v>
      </c>
      <c r="C267">
        <v>0.73032364113644199</v>
      </c>
      <c r="D267">
        <f t="shared" si="187"/>
        <v>0.83199415899999996</v>
      </c>
      <c r="E267">
        <v>22.683299885642068</v>
      </c>
      <c r="F267">
        <f t="shared" si="188"/>
        <v>1116.1941589999999</v>
      </c>
      <c r="G267">
        <v>0.16300000000000001</v>
      </c>
      <c r="H267">
        <f t="shared" ref="H267" si="236">E267-0.05</f>
        <v>22.633299885642067</v>
      </c>
      <c r="I267">
        <f t="shared" si="189"/>
        <v>8.1500000000000003E-2</v>
      </c>
      <c r="J267">
        <v>0.58080490279575703</v>
      </c>
      <c r="K267">
        <f t="shared" ref="K267" si="237">J267-0.00005</f>
        <v>0.58075490279575703</v>
      </c>
      <c r="M267">
        <f t="shared" si="190"/>
        <v>-0.25501866233067494</v>
      </c>
      <c r="Q267" s="2">
        <f t="shared" si="193"/>
        <v>30447172.48137299</v>
      </c>
      <c r="T267" s="4">
        <f>0.1+0.8*(((Q267)-(MIN($Q$2:$Q$804)))/((MAX($Q$2:Q1118))-(MIN($Q$2:$Q$804))))</f>
        <v>0.53349900660335103</v>
      </c>
      <c r="U267" s="4">
        <f>0.1+0.8*(((B267)-(MIN($B$2:$B$804)))/((MAX($B$2:$B$804))-(MIN($B$2:$B$804))))</f>
        <v>0.81807057739845834</v>
      </c>
      <c r="V267" s="4">
        <f>0.1+0.8*(((J267)-(MIN($J$2:$J$804)))/((MAX($J$2:$J$804))-(MIN($J$2:$J$804))))</f>
        <v>0.59842432911128229</v>
      </c>
      <c r="W267" s="4">
        <f>0.1+0.8*(((E267)-(MIN($E$2:$E$804)))/((MAX($E$2:$E$804))-(MIN($E$2:$E$804))))</f>
        <v>0.5984243291112834</v>
      </c>
      <c r="Y267" s="4">
        <f>(((Q267)-(MIN($Q$2:$Q$804)))/((MAX($Q$2:$Q$804))-(MIN($Q$2:$Q$804))))</f>
        <v>0.54187375825418882</v>
      </c>
      <c r="Z267" s="4">
        <f>(((B267)-(MIN($B$2:$B$804)))/((MAX($B$2:$B$804))-(MIN($B$2:$B$804))))</f>
        <v>0.89758822174807285</v>
      </c>
      <c r="AA267" s="4">
        <f>(((J267)-(MIN($J$2:$J$804)))/((MAX($J$2:$J$804))-(MIN($J$2:$J$804))))</f>
        <v>0.62303041138910287</v>
      </c>
      <c r="AB267" s="4">
        <f>(((C267)-(MIN($C$2:$C$804)))/((MAX($C$2:$C$804))-(MIN($C$2:$C$804))))</f>
        <v>0.78828733070080226</v>
      </c>
    </row>
    <row r="268" spans="1:28" x14ac:dyDescent="0.25">
      <c r="A268">
        <v>752.23881895645104</v>
      </c>
      <c r="B268">
        <v>1.116194159</v>
      </c>
      <c r="C268">
        <v>0.730745941941921</v>
      </c>
      <c r="D268">
        <f t="shared" si="187"/>
        <v>0.83199415899999996</v>
      </c>
      <c r="E268">
        <v>22.683423073639947</v>
      </c>
      <c r="F268">
        <f t="shared" si="188"/>
        <v>1116.1941589999999</v>
      </c>
      <c r="G268">
        <v>0.16300000000000001</v>
      </c>
      <c r="H268">
        <f t="shared" ref="H268:H271" si="238">E268</f>
        <v>22.683423073639947</v>
      </c>
      <c r="I268">
        <f t="shared" si="189"/>
        <v>8.1500000000000003E-2</v>
      </c>
      <c r="J268">
        <v>0.58090961259395402</v>
      </c>
      <c r="K268">
        <f t="shared" ref="K268" si="239">J268</f>
        <v>0.58090961259395402</v>
      </c>
      <c r="M268">
        <f t="shared" si="190"/>
        <v>-0.25360420023469399</v>
      </c>
      <c r="Q268" s="2">
        <f t="shared" si="193"/>
        <v>30467347.871869221</v>
      </c>
      <c r="T268" s="4">
        <f>0.1+0.8*(((Q268)-(MIN($Q$2:$Q$804)))/((MAX($Q$2:Q1119))-(MIN($Q$2:$Q$804))))</f>
        <v>0.53378755127110922</v>
      </c>
      <c r="U268" s="4">
        <f>0.1+0.8*(((B268)-(MIN($B$2:$B$804)))/((MAX($B$2:$B$804))-(MIN($B$2:$B$804))))</f>
        <v>0.81807057739845834</v>
      </c>
      <c r="V268" s="4">
        <f>0.1+0.8*(((J268)-(MIN($J$2:$J$804)))/((MAX($J$2:$J$804))-(MIN($J$2:$J$804))))</f>
        <v>0.59852728351105522</v>
      </c>
      <c r="W268" s="4">
        <f>0.1+0.8*(((E268)-(MIN($E$2:$E$804)))/((MAX($E$2:$E$804))-(MIN($E$2:$E$804))))</f>
        <v>0.59852728351105655</v>
      </c>
      <c r="Y268" s="4">
        <f>(((Q268)-(MIN($Q$2:$Q$804)))/((MAX($Q$2:$Q$804))-(MIN($Q$2:$Q$804))))</f>
        <v>0.54223443908888647</v>
      </c>
      <c r="Z268" s="4">
        <f>(((B268)-(MIN($B$2:$B$804)))/((MAX($B$2:$B$804))-(MIN($B$2:$B$804))))</f>
        <v>0.89758822174807285</v>
      </c>
      <c r="AA268" s="4">
        <f>(((J268)-(MIN($J$2:$J$804)))/((MAX($J$2:$J$804))-(MIN($J$2:$J$804))))</f>
        <v>0.62315910438881905</v>
      </c>
      <c r="AB268" s="4">
        <f>(((C268)-(MIN($C$2:$C$804)))/((MAX($C$2:$C$804))-(MIN($C$2:$C$804))))</f>
        <v>0.78888577166411367</v>
      </c>
    </row>
    <row r="269" spans="1:28" x14ac:dyDescent="0.25">
      <c r="A269">
        <v>752.73694934780406</v>
      </c>
      <c r="B269">
        <v>1.116194159</v>
      </c>
      <c r="C269">
        <v>0.7311682427474</v>
      </c>
      <c r="D269">
        <f t="shared" si="187"/>
        <v>0.83199415899999996</v>
      </c>
      <c r="E269">
        <v>22.683859776308879</v>
      </c>
      <c r="F269">
        <f t="shared" si="188"/>
        <v>1116.1941589999999</v>
      </c>
      <c r="G269">
        <v>0.16300000000000001</v>
      </c>
      <c r="H269">
        <f t="shared" si="238"/>
        <v>22.683859776308879</v>
      </c>
      <c r="I269">
        <f t="shared" si="189"/>
        <v>8.1500000000000003E-2</v>
      </c>
      <c r="J269">
        <v>0.58128080986254804</v>
      </c>
      <c r="K269">
        <f t="shared" si="199"/>
        <v>0.58128080986254804</v>
      </c>
      <c r="M269">
        <f t="shared" si="190"/>
        <v>-0.25218973813871015</v>
      </c>
      <c r="Q269" s="2">
        <f t="shared" si="193"/>
        <v>30487523.262365494</v>
      </c>
      <c r="T269" s="4">
        <f>0.1+0.8*(((Q269)-(MIN($Q$2:$Q$804)))/((MAX($Q$2:Q1120))-(MIN($Q$2:$Q$804))))</f>
        <v>0.53407609593886796</v>
      </c>
      <c r="U269" s="4">
        <f>0.1+0.8*(((B269)-(MIN($B$2:$B$804)))/((MAX($B$2:$B$804))-(MIN($B$2:$B$804))))</f>
        <v>0.81807057739845834</v>
      </c>
      <c r="V269" s="4">
        <f>0.1+0.8*(((J269)-(MIN($J$2:$J$804)))/((MAX($J$2:$J$804))-(MIN($J$2:$J$804))))</f>
        <v>0.59889225787490208</v>
      </c>
      <c r="W269" s="4">
        <f>0.1+0.8*(((E269)-(MIN($E$2:$E$804)))/((MAX($E$2:$E$804))-(MIN($E$2:$E$804))))</f>
        <v>0.59889225787490108</v>
      </c>
      <c r="Y269" s="4">
        <f>(((Q269)-(MIN($Q$2:$Q$804)))/((MAX($Q$2:$Q$804))-(MIN($Q$2:$Q$804))))</f>
        <v>0.54259511992358489</v>
      </c>
      <c r="Z269" s="4">
        <f>(((B269)-(MIN($B$2:$B$804)))/((MAX($B$2:$B$804))-(MIN($B$2:$B$804))))</f>
        <v>0.89758822174807285</v>
      </c>
      <c r="AA269" s="4">
        <f>(((J269)-(MIN($J$2:$J$804)))/((MAX($J$2:$J$804))-(MIN($J$2:$J$804))))</f>
        <v>0.6236153223436276</v>
      </c>
      <c r="AB269" s="4">
        <f>(((C269)-(MIN($C$2:$C$804)))/((MAX($C$2:$C$804))-(MIN($C$2:$C$804))))</f>
        <v>0.78948421262742507</v>
      </c>
    </row>
    <row r="270" spans="1:28" x14ac:dyDescent="0.25">
      <c r="A270">
        <v>753.47940640045499</v>
      </c>
      <c r="B270">
        <v>1.116194159</v>
      </c>
      <c r="C270">
        <v>0.73179767676068397</v>
      </c>
      <c r="D270">
        <f t="shared" si="187"/>
        <v>0.83199415899999996</v>
      </c>
      <c r="E270">
        <v>22.684793422913589</v>
      </c>
      <c r="F270">
        <f t="shared" si="188"/>
        <v>1116.1941589999999</v>
      </c>
      <c r="G270">
        <v>0.16300000000000001</v>
      </c>
      <c r="H270">
        <f t="shared" si="238"/>
        <v>22.684793422913589</v>
      </c>
      <c r="I270">
        <f t="shared" si="189"/>
        <v>8.1500000000000003E-2</v>
      </c>
      <c r="J270">
        <v>0.58207440947654998</v>
      </c>
      <c r="K270">
        <f t="shared" si="199"/>
        <v>0.58207440947654998</v>
      </c>
      <c r="M270">
        <f t="shared" si="190"/>
        <v>-0.25008150026143838</v>
      </c>
      <c r="Q270" s="2">
        <f t="shared" si="193"/>
        <v>30517594.426911909</v>
      </c>
      <c r="T270" s="4">
        <f>0.1+0.8*(((Q270)-(MIN($Q$2:$Q$804)))/((MAX($Q$2:Q1121))-(MIN($Q$2:$Q$804))))</f>
        <v>0.53450616811936758</v>
      </c>
      <c r="U270" s="4">
        <f>0.1+0.8*(((B270)-(MIN($B$2:$B$804)))/((MAX($B$2:$B$804))-(MIN($B$2:$B$804))))</f>
        <v>0.81807057739845834</v>
      </c>
      <c r="V270" s="4">
        <f>0.1+0.8*(((J270)-(MIN($J$2:$J$804)))/((MAX($J$2:$J$804))-(MIN($J$2:$J$804))))</f>
        <v>0.59967255325629443</v>
      </c>
      <c r="W270" s="4">
        <f>0.1+0.8*(((E270)-(MIN($E$2:$E$804)))/((MAX($E$2:$E$804))-(MIN($E$2:$E$804))))</f>
        <v>0.59967255325629576</v>
      </c>
      <c r="Y270" s="4">
        <f>(((Q270)-(MIN($Q$2:$Q$804)))/((MAX($Q$2:$Q$804))-(MIN($Q$2:$Q$804))))</f>
        <v>0.54313271014920939</v>
      </c>
      <c r="Z270" s="4">
        <f>(((B270)-(MIN($B$2:$B$804)))/((MAX($B$2:$B$804))-(MIN($B$2:$B$804))))</f>
        <v>0.89758822174807285</v>
      </c>
      <c r="AA270" s="4">
        <f>(((J270)-(MIN($J$2:$J$804)))/((MAX($J$2:$J$804))-(MIN($J$2:$J$804))))</f>
        <v>0.62459069157036806</v>
      </c>
      <c r="AB270" s="4">
        <f>(((C270)-(MIN($C$2:$C$804)))/((MAX($C$2:$C$804))-(MIN($C$2:$C$804))))</f>
        <v>0.7903761813197967</v>
      </c>
    </row>
    <row r="271" spans="1:28" x14ac:dyDescent="0.25">
      <c r="A271">
        <v>754.45414358341804</v>
      </c>
      <c r="B271">
        <v>1.116194159</v>
      </c>
      <c r="C271">
        <v>0.73262403127476605</v>
      </c>
      <c r="D271">
        <f t="shared" si="187"/>
        <v>0.83199415899999996</v>
      </c>
      <c r="E271">
        <v>22.686224135614502</v>
      </c>
      <c r="F271">
        <f t="shared" si="188"/>
        <v>1116.1941589999999</v>
      </c>
      <c r="G271">
        <v>0.16300000000000001</v>
      </c>
      <c r="H271">
        <f t="shared" si="238"/>
        <v>22.686224135614502</v>
      </c>
      <c r="I271">
        <f t="shared" si="189"/>
        <v>8.1500000000000003E-2</v>
      </c>
      <c r="J271">
        <v>0.583290515272326</v>
      </c>
      <c r="K271">
        <f t="shared" si="199"/>
        <v>0.583290515272326</v>
      </c>
      <c r="M271">
        <f t="shared" si="190"/>
        <v>-0.2473136932318323</v>
      </c>
      <c r="Q271" s="2">
        <f t="shared" si="193"/>
        <v>30557073.454168413</v>
      </c>
      <c r="T271" s="4">
        <f>0.1+0.8*(((Q271)-(MIN($Q$2:$Q$804)))/((MAX($Q$2:Q1122))-(MIN($Q$2:$Q$804))))</f>
        <v>0.53507078979572464</v>
      </c>
      <c r="U271" s="4">
        <f>0.1+0.8*(((B271)-(MIN($B$2:$B$804)))/((MAX($B$2:$B$804))-(MIN($B$2:$B$804))))</f>
        <v>0.81807057739845834</v>
      </c>
      <c r="V271" s="4">
        <f>0.1+0.8*(((J271)-(MIN($J$2:$J$804)))/((MAX($J$2:$J$804))-(MIN($J$2:$J$804))))</f>
        <v>0.60086827175084279</v>
      </c>
      <c r="W271" s="4">
        <f>0.1+0.8*(((E271)-(MIN($E$2:$E$804)))/((MAX($E$2:$E$804))-(MIN($E$2:$E$804))))</f>
        <v>0.6008682717508439</v>
      </c>
      <c r="Y271" s="4">
        <f>(((Q271)-(MIN($Q$2:$Q$804)))/((MAX($Q$2:$Q$804))-(MIN($Q$2:$Q$804))))</f>
        <v>0.54383848724465578</v>
      </c>
      <c r="Z271" s="4">
        <f>(((B271)-(MIN($B$2:$B$804)))/((MAX($B$2:$B$804))-(MIN($B$2:$B$804))))</f>
        <v>0.89758822174807285</v>
      </c>
      <c r="AA271" s="4">
        <f>(((J271)-(MIN($J$2:$J$804)))/((MAX($J$2:$J$804))-(MIN($J$2:$J$804))))</f>
        <v>0.62608533968855351</v>
      </c>
      <c r="AB271" s="4">
        <f>(((C271)-(MIN($C$2:$C$804)))/((MAX($C$2:$C$804))-(MIN($C$2:$C$804))))</f>
        <v>0.79154720535060119</v>
      </c>
    </row>
    <row r="272" spans="1:28" x14ac:dyDescent="0.25">
      <c r="A272">
        <v>756.25690190371597</v>
      </c>
      <c r="B272">
        <v>1.116194159</v>
      </c>
      <c r="C272">
        <v>0.73415235860424</v>
      </c>
      <c r="D272">
        <f t="shared" si="187"/>
        <v>0.83199415899999996</v>
      </c>
      <c r="E272">
        <v>22.689054445823587</v>
      </c>
      <c r="F272">
        <f t="shared" si="188"/>
        <v>1116.1941589999999</v>
      </c>
      <c r="G272">
        <v>0.16300000000000001</v>
      </c>
      <c r="H272">
        <f t="shared" ref="H272" si="240">E272-0.05</f>
        <v>22.639054445823586</v>
      </c>
      <c r="I272">
        <f t="shared" si="189"/>
        <v>8.1500000000000003E-2</v>
      </c>
      <c r="J272">
        <v>0.58569627895004805</v>
      </c>
      <c r="K272">
        <f t="shared" ref="K272" si="241">J272-0.00005</f>
        <v>0.58564627895004806</v>
      </c>
      <c r="M272">
        <f t="shared" si="190"/>
        <v>-0.2421946855251256</v>
      </c>
      <c r="Q272" s="2">
        <f t="shared" si="193"/>
        <v>30630089.18200551</v>
      </c>
      <c r="T272" s="4">
        <f>0.1+0.8*(((Q272)-(MIN($Q$2:$Q$804)))/((MAX($Q$2:Q1123))-(MIN($Q$2:$Q$804))))</f>
        <v>0.53611504710186242</v>
      </c>
      <c r="U272" s="4">
        <f>0.1+0.8*(((B272)-(MIN($B$2:$B$804)))/((MAX($B$2:$B$804))-(MIN($B$2:$B$804))))</f>
        <v>0.81807057739845834</v>
      </c>
      <c r="V272" s="4">
        <f>0.1+0.8*(((J272)-(MIN($J$2:$J$804)))/((MAX($J$2:$J$804))-(MIN($J$2:$J$804))))</f>
        <v>0.60323370420989086</v>
      </c>
      <c r="W272" s="4">
        <f>0.1+0.8*(((E272)-(MIN($E$2:$E$804)))/((MAX($E$2:$E$804))-(MIN($E$2:$E$804))))</f>
        <v>0.60323370420989164</v>
      </c>
      <c r="Y272" s="4">
        <f>(((Q272)-(MIN($Q$2:$Q$804)))/((MAX($Q$2:$Q$804))-(MIN($Q$2:$Q$804))))</f>
        <v>0.54514380887732794</v>
      </c>
      <c r="Z272" s="4">
        <f>(((B272)-(MIN($B$2:$B$804)))/((MAX($B$2:$B$804))-(MIN($B$2:$B$804))))</f>
        <v>0.89758822174807285</v>
      </c>
      <c r="AA272" s="4">
        <f>(((J272)-(MIN($J$2:$J$804)))/((MAX($J$2:$J$804))-(MIN($J$2:$J$804))))</f>
        <v>0.62904213026236355</v>
      </c>
      <c r="AB272" s="4">
        <f>(((C272)-(MIN($C$2:$C$804)))/((MAX($C$2:$C$804))-(MIN($C$2:$C$804))))</f>
        <v>0.79371299255119176</v>
      </c>
    </row>
    <row r="273" spans="1:28" x14ac:dyDescent="0.25">
      <c r="A273">
        <v>757.85880093134199</v>
      </c>
      <c r="B273">
        <v>1.116194159</v>
      </c>
      <c r="C273">
        <v>0.73551040312713201</v>
      </c>
      <c r="D273">
        <f t="shared" si="187"/>
        <v>0.83199415899999996</v>
      </c>
      <c r="E273">
        <v>22.691648856029332</v>
      </c>
      <c r="F273">
        <f t="shared" si="188"/>
        <v>1116.1941589999999</v>
      </c>
      <c r="G273">
        <v>0.16300000000000001</v>
      </c>
      <c r="H273">
        <f t="shared" ref="H273:H276" si="242">E273</f>
        <v>22.691648856029332</v>
      </c>
      <c r="I273">
        <f t="shared" si="189"/>
        <v>8.1500000000000003E-2</v>
      </c>
      <c r="J273">
        <v>0.58790152762493297</v>
      </c>
      <c r="K273">
        <f t="shared" ref="K273" si="243">J273</f>
        <v>0.58790152762493297</v>
      </c>
      <c r="M273">
        <f t="shared" si="190"/>
        <v>-0.2376460261871238</v>
      </c>
      <c r="Q273" s="2">
        <f t="shared" si="193"/>
        <v>30694969.661050711</v>
      </c>
      <c r="T273" s="4">
        <f>0.1+0.8*(((Q273)-(MIN($Q$2:$Q$804)))/((MAX($Q$2:Q1124))-(MIN($Q$2:$Q$804))))</f>
        <v>0.53704295559878001</v>
      </c>
      <c r="U273" s="4">
        <f>0.1+0.8*(((B273)-(MIN($B$2:$B$804)))/((MAX($B$2:$B$804))-(MIN($B$2:$B$804))))</f>
        <v>0.81807057739845834</v>
      </c>
      <c r="V273" s="4">
        <f>0.1+0.8*(((J273)-(MIN($J$2:$J$804)))/((MAX($J$2:$J$804))-(MIN($J$2:$J$804))))</f>
        <v>0.60540198318265526</v>
      </c>
      <c r="W273" s="4">
        <f>0.1+0.8*(((E273)-(MIN($E$2:$E$804)))/((MAX($E$2:$E$804))-(MIN($E$2:$E$804))))</f>
        <v>0.60540198318265459</v>
      </c>
      <c r="Y273" s="4">
        <f>(((Q273)-(MIN($Q$2:$Q$804)))/((MAX($Q$2:$Q$804))-(MIN($Q$2:$Q$804))))</f>
        <v>0.54630369449847505</v>
      </c>
      <c r="Z273" s="4">
        <f>(((B273)-(MIN($B$2:$B$804)))/((MAX($B$2:$B$804))-(MIN($B$2:$B$804))))</f>
        <v>0.89758822174807285</v>
      </c>
      <c r="AA273" s="4">
        <f>(((J273)-(MIN($J$2:$J$804)))/((MAX($J$2:$J$804))-(MIN($J$2:$J$804))))</f>
        <v>0.6317524789783191</v>
      </c>
      <c r="AB273" s="4">
        <f>(((C273)-(MIN($C$2:$C$804)))/((MAX($C$2:$C$804))-(MIN($C$2:$C$804))))</f>
        <v>0.79563747259469397</v>
      </c>
    </row>
    <row r="274" spans="1:28" x14ac:dyDescent="0.25">
      <c r="A274">
        <v>759.00595298312896</v>
      </c>
      <c r="B274">
        <v>1.1162310248573899</v>
      </c>
      <c r="C274">
        <v>0.73648292607270205</v>
      </c>
      <c r="D274">
        <f t="shared" ref="D274:D337" si="244">B274-(1.163-0.8788)</f>
        <v>0.83203102485738989</v>
      </c>
      <c r="E274">
        <v>22.693480682934464</v>
      </c>
      <c r="F274">
        <f t="shared" ref="F274:F337" si="245">B274*1000</f>
        <v>1116.2310248573899</v>
      </c>
      <c r="G274">
        <v>0.16300000000000001</v>
      </c>
      <c r="H274">
        <f t="shared" si="242"/>
        <v>22.693480682934464</v>
      </c>
      <c r="I274">
        <f t="shared" ref="I274:I337" si="246">G274/2</f>
        <v>8.1500000000000003E-2</v>
      </c>
      <c r="J274">
        <v>0.58945858049429301</v>
      </c>
      <c r="K274">
        <f t="shared" si="199"/>
        <v>0.58945858049429301</v>
      </c>
      <c r="M274">
        <f t="shared" si="190"/>
        <v>-0.23438863992089845</v>
      </c>
      <c r="Q274" s="2">
        <f t="shared" si="193"/>
        <v>30741431.874569826</v>
      </c>
      <c r="T274" s="4">
        <f>0.1+0.8*(((Q274)-(MIN($Q$2:$Q$804)))/((MAX($Q$2:Q1125))-(MIN($Q$2:$Q$804))))</f>
        <v>0.53770744950117477</v>
      </c>
      <c r="U274" s="4">
        <f>0.1+0.8*(((B274)-(MIN($B$2:$B$804)))/((MAX($B$2:$B$804))-(MIN($B$2:$B$804))))</f>
        <v>0.81821294197950767</v>
      </c>
      <c r="V274" s="4">
        <f>0.1+0.8*(((J274)-(MIN($J$2:$J$804)))/((MAX($J$2:$J$804))-(MIN($J$2:$J$804))))</f>
        <v>0.60693293297283812</v>
      </c>
      <c r="W274" s="4">
        <f>0.1+0.8*(((E274)-(MIN($E$2:$E$804)))/((MAX($E$2:$E$804))-(MIN($E$2:$E$804))))</f>
        <v>0.60693293297283968</v>
      </c>
      <c r="Y274" s="4">
        <f>(((Q274)-(MIN($Q$2:$Q$804)))/((MAX($Q$2:$Q$804))-(MIN($Q$2:$Q$804))))</f>
        <v>0.54713431187646844</v>
      </c>
      <c r="Z274" s="4">
        <f>(((B274)-(MIN($B$2:$B$804)))/((MAX($B$2:$B$804))-(MIN($B$2:$B$804))))</f>
        <v>0.89776617747438459</v>
      </c>
      <c r="AA274" s="4">
        <f>(((J274)-(MIN($J$2:$J$804)))/((MAX($J$2:$J$804))-(MIN($J$2:$J$804))))</f>
        <v>0.63366616621604765</v>
      </c>
      <c r="AB274" s="4">
        <f>(((C274)-(MIN($C$2:$C$804)))/((MAX($C$2:$C$804))-(MIN($C$2:$C$804))))</f>
        <v>0.7970156313877591</v>
      </c>
    </row>
    <row r="275" spans="1:28" x14ac:dyDescent="0.25">
      <c r="A275">
        <v>760.15310503491605</v>
      </c>
      <c r="B275">
        <v>1.11637690227682</v>
      </c>
      <c r="C275">
        <v>0.73745544901827298</v>
      </c>
      <c r="D275">
        <f t="shared" si="244"/>
        <v>0.83217690227681995</v>
      </c>
      <c r="E275">
        <v>22.695309765690276</v>
      </c>
      <c r="F275">
        <f t="shared" si="245"/>
        <v>1116.3769022768199</v>
      </c>
      <c r="G275">
        <v>0.16300000000000001</v>
      </c>
      <c r="H275">
        <f t="shared" si="242"/>
        <v>22.695309765690276</v>
      </c>
      <c r="I275">
        <f t="shared" si="246"/>
        <v>8.1500000000000003E-2</v>
      </c>
      <c r="J275">
        <v>0.59101330083673298</v>
      </c>
      <c r="K275">
        <f t="shared" si="199"/>
        <v>0.59101330083673298</v>
      </c>
      <c r="M275">
        <f t="shared" ref="M275:M338" si="247">STANDARDIZE(A275,$N$1,$O$1)</f>
        <v>-0.2311312536546728</v>
      </c>
      <c r="Q275" s="2">
        <f t="shared" si="193"/>
        <v>30787894.088088945</v>
      </c>
      <c r="T275" s="4">
        <f>0.1+0.8*(((Q275)-(MIN($Q$2:$Q$804)))/((MAX($Q$2:Q1126))-(MIN($Q$2:$Q$804))))</f>
        <v>0.53837194340356964</v>
      </c>
      <c r="U275" s="4">
        <f>0.1+0.8*(((B275)-(MIN($B$2:$B$804)))/((MAX($B$2:$B$804))-(MIN($B$2:$B$804))))</f>
        <v>0.81877627562131228</v>
      </c>
      <c r="V275" s="4">
        <f>0.1+0.8*(((J275)-(MIN($J$2:$J$804)))/((MAX($J$2:$J$804))-(MIN($J$2:$J$804))))</f>
        <v>0.60846158933954819</v>
      </c>
      <c r="W275" s="4">
        <f>0.1+0.8*(((E275)-(MIN($E$2:$E$804)))/((MAX($E$2:$E$804))-(MIN($E$2:$E$804))))</f>
        <v>0.60846158933954975</v>
      </c>
      <c r="Y275" s="4">
        <f>(((Q275)-(MIN($Q$2:$Q$804)))/((MAX($Q$2:$Q$804))-(MIN($Q$2:$Q$804))))</f>
        <v>0.54796492925446205</v>
      </c>
      <c r="Z275" s="4">
        <f>(((B275)-(MIN($B$2:$B$804)))/((MAX($B$2:$B$804))-(MIN($B$2:$B$804))))</f>
        <v>0.89847034452664032</v>
      </c>
      <c r="AA275" s="4">
        <f>(((J275)-(MIN($J$2:$J$804)))/((MAX($J$2:$J$804))-(MIN($J$2:$J$804))))</f>
        <v>0.6355769866744353</v>
      </c>
      <c r="AB275" s="4">
        <f>(((C275)-(MIN($C$2:$C$804)))/((MAX($C$2:$C$804))-(MIN($C$2:$C$804))))</f>
        <v>0.79839379018082546</v>
      </c>
    </row>
    <row r="276" spans="1:28" x14ac:dyDescent="0.25">
      <c r="A276">
        <v>761.49340940976197</v>
      </c>
      <c r="B276">
        <v>1.11654734188258</v>
      </c>
      <c r="C276">
        <v>0.73859172102036397</v>
      </c>
      <c r="D276">
        <f t="shared" si="244"/>
        <v>0.83234734188257997</v>
      </c>
      <c r="E276">
        <v>22.697449160353138</v>
      </c>
      <c r="F276">
        <f t="shared" si="245"/>
        <v>1116.54734188258</v>
      </c>
      <c r="G276">
        <v>0.16300000000000001</v>
      </c>
      <c r="H276">
        <f t="shared" si="242"/>
        <v>22.697449160353138</v>
      </c>
      <c r="I276">
        <f t="shared" si="246"/>
        <v>8.1500000000000003E-2</v>
      </c>
      <c r="J276">
        <v>0.59283178630016597</v>
      </c>
      <c r="K276">
        <f t="shared" si="199"/>
        <v>0.59283178630016597</v>
      </c>
      <c r="M276">
        <f t="shared" si="247"/>
        <v>-0.22732540328254133</v>
      </c>
      <c r="Q276" s="2">
        <f t="shared" ref="Q276:Q339" si="248">A276/$R$1</f>
        <v>30842179.400962412</v>
      </c>
      <c r="T276" s="4">
        <f>0.1+0.8*(((Q276)-(MIN($Q$2:$Q$804)))/((MAX($Q$2:Q1127))-(MIN($Q$2:$Q$804))))</f>
        <v>0.53914832181221284</v>
      </c>
      <c r="U276" s="4">
        <f>0.1+0.8*(((B276)-(MIN($B$2:$B$804)))/((MAX($B$2:$B$804))-(MIN($B$2:$B$804))))</f>
        <v>0.81943446085790106</v>
      </c>
      <c r="V276" s="4">
        <f>0.1+0.8*(((J276)-(MIN($J$2:$J$804)))/((MAX($J$2:$J$804))-(MIN($J$2:$J$804))))</f>
        <v>0.61024958895952097</v>
      </c>
      <c r="W276" s="4">
        <f>0.1+0.8*(((E276)-(MIN($E$2:$E$804)))/((MAX($E$2:$E$804))-(MIN($E$2:$E$804))))</f>
        <v>0.6102495889595223</v>
      </c>
      <c r="Y276" s="4">
        <f>(((Q276)-(MIN($Q$2:$Q$804)))/((MAX($Q$2:$Q$804))-(MIN($Q$2:$Q$804))))</f>
        <v>0.54893540226526605</v>
      </c>
      <c r="Z276" s="4">
        <f>(((B276)-(MIN($B$2:$B$804)))/((MAX($B$2:$B$804))-(MIN($B$2:$B$804))))</f>
        <v>0.8992930760723763</v>
      </c>
      <c r="AA276" s="4">
        <f>(((J276)-(MIN($J$2:$J$804)))/((MAX($J$2:$J$804))-(MIN($J$2:$J$804))))</f>
        <v>0.63781198619940127</v>
      </c>
      <c r="AB276" s="4">
        <f>(((C276)-(MIN($C$2:$C$804)))/((MAX($C$2:$C$804))-(MIN($C$2:$C$804))))</f>
        <v>0.80000399717710102</v>
      </c>
    </row>
    <row r="277" spans="1:28" x14ac:dyDescent="0.25">
      <c r="A277">
        <v>763.05598448832905</v>
      </c>
      <c r="B277">
        <v>1.1167460465092001</v>
      </c>
      <c r="C277">
        <v>0.73991642781552303</v>
      </c>
      <c r="D277">
        <f t="shared" si="244"/>
        <v>0.83254604650920006</v>
      </c>
      <c r="E277">
        <v>22.700030645833657</v>
      </c>
      <c r="F277">
        <f t="shared" si="245"/>
        <v>1116.7460465092001</v>
      </c>
      <c r="G277">
        <v>0.16300000000000001</v>
      </c>
      <c r="H277">
        <f t="shared" ref="H277" si="249">E277-0.05</f>
        <v>22.650030645833656</v>
      </c>
      <c r="I277">
        <f t="shared" si="246"/>
        <v>8.1500000000000003E-2</v>
      </c>
      <c r="J277">
        <v>0.595026048958608</v>
      </c>
      <c r="K277">
        <f t="shared" ref="K277" si="250">J277-0.00005</f>
        <v>0.59497604895860801</v>
      </c>
      <c r="M277">
        <f t="shared" si="247"/>
        <v>-0.22288840594383491</v>
      </c>
      <c r="Q277" s="2">
        <f t="shared" si="248"/>
        <v>30905467.172471814</v>
      </c>
      <c r="T277" s="4">
        <f>0.1+0.8*(((Q277)-(MIN($Q$2:$Q$804)))/((MAX($Q$2:Q1128))-(MIN($Q$2:$Q$804))))</f>
        <v>0.54005345170334151</v>
      </c>
      <c r="U277" s="4">
        <f>0.1+0.8*(((B277)-(MIN($B$2:$B$804)))/((MAX($B$2:$B$804))-(MIN($B$2:$B$804))))</f>
        <v>0.82020179689520301</v>
      </c>
      <c r="V277" s="4">
        <f>0.1+0.8*(((J277)-(MIN($J$2:$J$804)))/((MAX($J$2:$J$804))-(MIN($J$2:$J$804))))</f>
        <v>0.6124070660899722</v>
      </c>
      <c r="W277" s="4">
        <f>0.1+0.8*(((E277)-(MIN($E$2:$E$804)))/((MAX($E$2:$E$804))-(MIN($E$2:$E$804))))</f>
        <v>0.61240706608997275</v>
      </c>
      <c r="Y277" s="4">
        <f>(((Q277)-(MIN($Q$2:$Q$804)))/((MAX($Q$2:$Q$804))-(MIN($Q$2:$Q$804))))</f>
        <v>0.55006681462917684</v>
      </c>
      <c r="Z277" s="4">
        <f>(((B277)-(MIN($B$2:$B$804)))/((MAX($B$2:$B$804))-(MIN($B$2:$B$804))))</f>
        <v>0.90025224611900379</v>
      </c>
      <c r="AA277" s="4">
        <f>(((J277)-(MIN($J$2:$J$804)))/((MAX($J$2:$J$804))-(MIN($J$2:$J$804))))</f>
        <v>0.64050883261246527</v>
      </c>
      <c r="AB277" s="4">
        <f>(((C277)-(MIN($C$2:$C$804)))/((MAX($C$2:$C$804))-(MIN($C$2:$C$804))))</f>
        <v>0.80188123444568959</v>
      </c>
    </row>
    <row r="278" spans="1:28" x14ac:dyDescent="0.25">
      <c r="A278">
        <v>764.92103155309201</v>
      </c>
      <c r="B278">
        <v>1.1169832149408001</v>
      </c>
      <c r="C278">
        <v>0.74285147468979795</v>
      </c>
      <c r="D278">
        <f t="shared" si="244"/>
        <v>0.8327832149408001</v>
      </c>
      <c r="E278">
        <v>22.703029989840402</v>
      </c>
      <c r="F278">
        <f t="shared" si="245"/>
        <v>1116.9832149408001</v>
      </c>
      <c r="G278">
        <v>0.16300000000000001</v>
      </c>
      <c r="H278">
        <f t="shared" ref="H278:H281" si="251">E278</f>
        <v>22.703029989840402</v>
      </c>
      <c r="I278">
        <f t="shared" si="246"/>
        <v>8.1500000000000003E-2</v>
      </c>
      <c r="J278">
        <v>0.59757549136434296</v>
      </c>
      <c r="K278">
        <f t="shared" ref="K278" si="252">J278</f>
        <v>0.59757549136434296</v>
      </c>
      <c r="M278">
        <f t="shared" si="247"/>
        <v>-0.21759252674006313</v>
      </c>
      <c r="Q278" s="2">
        <f t="shared" si="248"/>
        <v>30981005.733215556</v>
      </c>
      <c r="T278" s="4">
        <f>0.1+0.8*(((Q278)-(MIN($Q$2:$Q$804)))/((MAX($Q$2:Q1129))-(MIN($Q$2:$Q$804))))</f>
        <v>0.54113379009465046</v>
      </c>
      <c r="U278" s="4">
        <f>0.1+0.8*(((B278)-(MIN($B$2:$B$804)))/((MAX($B$2:$B$804))-(MIN($B$2:$B$804))))</f>
        <v>0.82111766829474064</v>
      </c>
      <c r="V278" s="4">
        <f>0.1+0.8*(((J278)-(MIN($J$2:$J$804)))/((MAX($J$2:$J$804))-(MIN($J$2:$J$804))))</f>
        <v>0.61491376858733016</v>
      </c>
      <c r="W278" s="4">
        <f>0.1+0.8*(((E278)-(MIN($E$2:$E$804)))/((MAX($E$2:$E$804))-(MIN($E$2:$E$804))))</f>
        <v>0.6149137685873296</v>
      </c>
      <c r="Y278" s="4">
        <f>(((Q278)-(MIN($Q$2:$Q$804)))/((MAX($Q$2:$Q$804))-(MIN($Q$2:$Q$804))))</f>
        <v>0.55141723761831307</v>
      </c>
      <c r="Z278" s="4">
        <f>(((B278)-(MIN($B$2:$B$804)))/((MAX($B$2:$B$804))-(MIN($B$2:$B$804))))</f>
        <v>0.90139708536842578</v>
      </c>
      <c r="AA278" s="4">
        <f>(((J278)-(MIN($J$2:$J$804)))/((MAX($J$2:$J$804))-(MIN($J$2:$J$804))))</f>
        <v>0.64364221073416272</v>
      </c>
      <c r="AB278" s="4">
        <f>(((C278)-(MIN($C$2:$C$804)))/((MAX($C$2:$C$804))-(MIN($C$2:$C$804))))</f>
        <v>0.80604047888949992</v>
      </c>
    </row>
    <row r="279" spans="1:28" x14ac:dyDescent="0.25">
      <c r="A279">
        <v>767.058373558938</v>
      </c>
      <c r="B279">
        <v>1.1172550097179299</v>
      </c>
      <c r="C279">
        <v>0.74704092960281099</v>
      </c>
      <c r="D279">
        <f t="shared" si="244"/>
        <v>0.8330550097179299</v>
      </c>
      <c r="E279">
        <v>22.706632639696039</v>
      </c>
      <c r="F279">
        <f t="shared" si="245"/>
        <v>1117.2550097179299</v>
      </c>
      <c r="G279">
        <v>0.16300000000000001</v>
      </c>
      <c r="H279">
        <f t="shared" si="251"/>
        <v>22.706632639696039</v>
      </c>
      <c r="I279">
        <f t="shared" si="246"/>
        <v>8.1500000000000003E-2</v>
      </c>
      <c r="J279">
        <v>0.60063774374163303</v>
      </c>
      <c r="K279">
        <f t="shared" si="199"/>
        <v>0.60063774374163303</v>
      </c>
      <c r="M279">
        <f t="shared" si="247"/>
        <v>-0.21152345465391378</v>
      </c>
      <c r="Q279" s="2">
        <f t="shared" si="248"/>
        <v>31067572.845643502</v>
      </c>
      <c r="T279" s="4">
        <f>0.1+0.8*(((Q279)-(MIN($Q$2:$Q$804)))/((MAX($Q$2:Q1130))-(MIN($Q$2:$Q$804))))</f>
        <v>0.54237185677291211</v>
      </c>
      <c r="U279" s="4">
        <f>0.1+0.8*(((B279)-(MIN($B$2:$B$804)))/((MAX($B$2:$B$804))-(MIN($B$2:$B$804))))</f>
        <v>0.82216725597062768</v>
      </c>
      <c r="V279" s="4">
        <f>0.1+0.8*(((J279)-(MIN($J$2:$J$804)))/((MAX($J$2:$J$804))-(MIN($J$2:$J$804))))</f>
        <v>0.61792468409749257</v>
      </c>
      <c r="W279" s="4">
        <f>0.1+0.8*(((E279)-(MIN($E$2:$E$804)))/((MAX($E$2:$E$804))-(MIN($E$2:$E$804))))</f>
        <v>0.61792468409749324</v>
      </c>
      <c r="Y279" s="4">
        <f>(((Q279)-(MIN($Q$2:$Q$804)))/((MAX($Q$2:$Q$804))-(MIN($Q$2:$Q$804))))</f>
        <v>0.55296482096614008</v>
      </c>
      <c r="Z279" s="4">
        <f>(((B279)-(MIN($B$2:$B$804)))/((MAX($B$2:$B$804))-(MIN($B$2:$B$804))))</f>
        <v>0.90270906996328459</v>
      </c>
      <c r="AA279" s="4">
        <f>(((J279)-(MIN($J$2:$J$804)))/((MAX($J$2:$J$804))-(MIN($J$2:$J$804))))</f>
        <v>0.64740585512186577</v>
      </c>
      <c r="AB279" s="4">
        <f>(((C279)-(MIN($C$2:$C$804)))/((MAX($C$2:$C$804))-(MIN($C$2:$C$804))))</f>
        <v>0.81197734048522763</v>
      </c>
    </row>
    <row r="280" spans="1:28" x14ac:dyDescent="0.25">
      <c r="A280">
        <v>768.83489422156799</v>
      </c>
      <c r="B280">
        <v>1.11748092070281</v>
      </c>
      <c r="C280">
        <v>0.75052313001704896</v>
      </c>
      <c r="D280">
        <f t="shared" si="244"/>
        <v>0.83328092070281001</v>
      </c>
      <c r="E280">
        <v>22.709557158560969</v>
      </c>
      <c r="F280">
        <f t="shared" si="245"/>
        <v>1117.48092070281</v>
      </c>
      <c r="G280">
        <v>0.16300000000000001</v>
      </c>
      <c r="H280">
        <f t="shared" si="251"/>
        <v>22.709557158560969</v>
      </c>
      <c r="I280">
        <f t="shared" si="246"/>
        <v>8.1500000000000003E-2</v>
      </c>
      <c r="J280">
        <v>0.60312358477682404</v>
      </c>
      <c r="K280">
        <f t="shared" si="199"/>
        <v>0.60312358477682404</v>
      </c>
      <c r="M280">
        <f t="shared" si="247"/>
        <v>-0.20647894987435811</v>
      </c>
      <c r="Q280" s="2">
        <f t="shared" si="248"/>
        <v>31139525.889897451</v>
      </c>
      <c r="T280" s="4">
        <f>0.1+0.8*(((Q280)-(MIN($Q$2:$Q$804)))/((MAX($Q$2:Q1131))-(MIN($Q$2:$Q$804))))</f>
        <v>0.54340091577686633</v>
      </c>
      <c r="U280" s="4">
        <f>0.1+0.8*(((B280)-(MIN($B$2:$B$804)))/((MAX($B$2:$B$804))-(MIN($B$2:$B$804))))</f>
        <v>0.82303965457990802</v>
      </c>
      <c r="V280" s="4">
        <f>0.1+0.8*(((J280)-(MIN($J$2:$J$804)))/((MAX($J$2:$J$804))-(MIN($J$2:$J$804))))</f>
        <v>0.62036885146402376</v>
      </c>
      <c r="W280" s="4">
        <f>0.1+0.8*(((E280)-(MIN($E$2:$E$804)))/((MAX($E$2:$E$804))-(MIN($E$2:$E$804))))</f>
        <v>0.62036885146402376</v>
      </c>
      <c r="Y280" s="4">
        <f>(((Q280)-(MIN($Q$2:$Q$804)))/((MAX($Q$2:$Q$804))-(MIN($Q$2:$Q$804))))</f>
        <v>0.55425114472108294</v>
      </c>
      <c r="Z280" s="4">
        <f>(((B280)-(MIN($B$2:$B$804)))/((MAX($B$2:$B$804))-(MIN($B$2:$B$804))))</f>
        <v>0.90379956822488494</v>
      </c>
      <c r="AA280" s="4">
        <f>(((J280)-(MIN($J$2:$J$804)))/((MAX($J$2:$J$804))-(MIN($J$2:$J$804))))</f>
        <v>0.6504610643300297</v>
      </c>
      <c r="AB280" s="4">
        <f>(((C280)-(MIN($C$2:$C$804)))/((MAX($C$2:$C$804))-(MIN($C$2:$C$804))))</f>
        <v>0.81691195425650898</v>
      </c>
    </row>
    <row r="281" spans="1:28" x14ac:dyDescent="0.25">
      <c r="A281">
        <v>770.28381886058196</v>
      </c>
      <c r="B281">
        <v>1.1176651729882501</v>
      </c>
      <c r="C281">
        <v>0.75336320167188997</v>
      </c>
      <c r="D281">
        <f t="shared" si="244"/>
        <v>0.83346517298825007</v>
      </c>
      <c r="E281">
        <v>22.711929053457553</v>
      </c>
      <c r="F281">
        <f t="shared" si="245"/>
        <v>1117.6651729882501</v>
      </c>
      <c r="G281">
        <v>0.16300000000000001</v>
      </c>
      <c r="H281">
        <f t="shared" si="251"/>
        <v>22.711929053457553</v>
      </c>
      <c r="I281">
        <f t="shared" si="246"/>
        <v>8.1500000000000003E-2</v>
      </c>
      <c r="J281">
        <v>0.60513969543891899</v>
      </c>
      <c r="K281">
        <f t="shared" si="199"/>
        <v>0.60513969543891899</v>
      </c>
      <c r="M281">
        <f t="shared" si="247"/>
        <v>-0.20236466771571357</v>
      </c>
      <c r="Q281" s="2">
        <f t="shared" si="248"/>
        <v>31198210.565434668</v>
      </c>
      <c r="T281" s="4">
        <f>0.1+0.8*(((Q281)-(MIN($Q$2:$Q$804)))/((MAX($Q$2:Q1132))-(MIN($Q$2:$Q$804))))</f>
        <v>0.54424021304888404</v>
      </c>
      <c r="U281" s="4">
        <f>0.1+0.8*(((B281)-(MIN($B$2:$B$804)))/((MAX($B$2:$B$804))-(MIN($B$2:$B$804))))</f>
        <v>0.82375118012905257</v>
      </c>
      <c r="V281" s="4">
        <f>0.1+0.8*(((J281)-(MIN($J$2:$J$804)))/((MAX($J$2:$J$804))-(MIN($J$2:$J$804))))</f>
        <v>0.62235116321197892</v>
      </c>
      <c r="W281" s="4">
        <f>0.1+0.8*(((E281)-(MIN($E$2:$E$804)))/((MAX($E$2:$E$804))-(MIN($E$2:$E$804))))</f>
        <v>0.62235116321197992</v>
      </c>
      <c r="Y281" s="4">
        <f>(((Q281)-(MIN($Q$2:$Q$804)))/((MAX($Q$2:$Q$804))-(MIN($Q$2:$Q$804))))</f>
        <v>0.55530026631110507</v>
      </c>
      <c r="Z281" s="4">
        <f>(((B281)-(MIN($B$2:$B$804)))/((MAX($B$2:$B$804))-(MIN($B$2:$B$804))))</f>
        <v>0.90468897516131563</v>
      </c>
      <c r="AA281" s="4">
        <f>(((J281)-(MIN($J$2:$J$804)))/((MAX($J$2:$J$804))-(MIN($J$2:$J$804))))</f>
        <v>0.65293895401497359</v>
      </c>
      <c r="AB281" s="4">
        <f>(((C281)-(MIN($C$2:$C$804)))/((MAX($C$2:$C$804))-(MIN($C$2:$C$804))))</f>
        <v>0.82093660965603776</v>
      </c>
    </row>
    <row r="282" spans="1:28" x14ac:dyDescent="0.25">
      <c r="A282">
        <v>772.33941631342395</v>
      </c>
      <c r="B282">
        <v>1.11792657273151</v>
      </c>
      <c r="C282">
        <v>0.75739242714185595</v>
      </c>
      <c r="D282">
        <f t="shared" si="244"/>
        <v>0.83372657273150996</v>
      </c>
      <c r="E282">
        <v>22.715443230138298</v>
      </c>
      <c r="F282">
        <f t="shared" si="245"/>
        <v>1117.9265727315101</v>
      </c>
      <c r="G282">
        <v>0.16300000000000001</v>
      </c>
      <c r="H282">
        <f t="shared" ref="H282" si="253">E282-0.05</f>
        <v>22.665443230138298</v>
      </c>
      <c r="I282">
        <f t="shared" si="246"/>
        <v>8.1500000000000003E-2</v>
      </c>
      <c r="J282">
        <v>0.60812674561755198</v>
      </c>
      <c r="K282">
        <f t="shared" ref="K282" si="254">J282-0.00005</f>
        <v>0.60807674561755198</v>
      </c>
      <c r="M282">
        <f t="shared" si="247"/>
        <v>-0.19652771270931765</v>
      </c>
      <c r="Q282" s="2">
        <f t="shared" si="248"/>
        <v>31281466.841369946</v>
      </c>
      <c r="T282" s="4">
        <f>0.1+0.8*(((Q282)-(MIN($Q$2:$Q$804)))/((MAX($Q$2:Q1133))-(MIN($Q$2:$Q$804))))</f>
        <v>0.54543092876182209</v>
      </c>
      <c r="U282" s="4">
        <f>0.1+0.8*(((B282)-(MIN($B$2:$B$804)))/((MAX($B$2:$B$804))-(MIN($B$2:$B$804))))</f>
        <v>0.82476062538735706</v>
      </c>
      <c r="V282" s="4">
        <f>0.1+0.8*(((J282)-(MIN($J$2:$J$804)))/((MAX($J$2:$J$804))-(MIN($J$2:$J$804))))</f>
        <v>0.62528813724428856</v>
      </c>
      <c r="W282" s="4">
        <f>0.1+0.8*(((E282)-(MIN($E$2:$E$804)))/((MAX($E$2:$E$804))-(MIN($E$2:$E$804))))</f>
        <v>0.62528813724429044</v>
      </c>
      <c r="Y282" s="4">
        <f>(((Q282)-(MIN($Q$2:$Q$804)))/((MAX($Q$2:$Q$804))-(MIN($Q$2:$Q$804))))</f>
        <v>0.55678866095227764</v>
      </c>
      <c r="Z282" s="4">
        <f>(((B282)-(MIN($B$2:$B$804)))/((MAX($B$2:$B$804))-(MIN($B$2:$B$804))))</f>
        <v>0.9059507817341963</v>
      </c>
      <c r="AA282" s="4">
        <f>(((J282)-(MIN($J$2:$J$804)))/((MAX($J$2:$J$804))-(MIN($J$2:$J$804))))</f>
        <v>0.65661017155536072</v>
      </c>
      <c r="AB282" s="4">
        <f>(((C282)-(MIN($C$2:$C$804)))/((MAX($C$2:$C$804))-(MIN($C$2:$C$804))))</f>
        <v>0.82664641068023959</v>
      </c>
    </row>
    <row r="283" spans="1:28" x14ac:dyDescent="0.25">
      <c r="A283">
        <v>773.77211511089797</v>
      </c>
      <c r="B283">
        <v>1.1181087616602301</v>
      </c>
      <c r="C283">
        <v>0.76020069413868196</v>
      </c>
      <c r="D283">
        <f t="shared" si="244"/>
        <v>0.83390876166023009</v>
      </c>
      <c r="E283">
        <v>22.717750994878465</v>
      </c>
      <c r="F283">
        <f t="shared" si="245"/>
        <v>1118.1087616602301</v>
      </c>
      <c r="G283">
        <v>0.16300000000000001</v>
      </c>
      <c r="H283">
        <f t="shared" ref="H283:H286" si="255">E283</f>
        <v>22.717750994878465</v>
      </c>
      <c r="I283">
        <f t="shared" si="246"/>
        <v>8.1500000000000003E-2</v>
      </c>
      <c r="J283">
        <v>0.61008834564669501</v>
      </c>
      <c r="K283">
        <f t="shared" ref="K283:K346" si="256">J283</f>
        <v>0.61008834564669501</v>
      </c>
      <c r="M283">
        <f t="shared" si="247"/>
        <v>-0.19245950450687435</v>
      </c>
      <c r="Q283" s="2">
        <f t="shared" si="248"/>
        <v>31339494.334179748</v>
      </c>
      <c r="T283" s="4">
        <f>0.1+0.8*(((Q283)-(MIN($Q$2:$Q$804)))/((MAX($Q$2:Q1134))-(MIN($Q$2:$Q$804))))</f>
        <v>0.54626082712918045</v>
      </c>
      <c r="U283" s="4">
        <f>0.1+0.8*(((B283)-(MIN($B$2:$B$804)))/((MAX($B$2:$B$804))-(MIN($B$2:$B$804))))</f>
        <v>0.82546418288867141</v>
      </c>
      <c r="V283" s="4">
        <f>0.1+0.8*(((J283)-(MIN($J$2:$J$804)))/((MAX($J$2:$J$804))-(MIN($J$2:$J$804))))</f>
        <v>0.62721685219811896</v>
      </c>
      <c r="W283" s="4">
        <f>0.1+0.8*(((E283)-(MIN($E$2:$E$804)))/((MAX($E$2:$E$804))-(MIN($E$2:$E$804))))</f>
        <v>0.62721685219811918</v>
      </c>
      <c r="Y283" s="4">
        <f>(((Q283)-(MIN($Q$2:$Q$804)))/((MAX($Q$2:$Q$804))-(MIN($Q$2:$Q$804))))</f>
        <v>0.55782603391147556</v>
      </c>
      <c r="Z283" s="4">
        <f>(((B283)-(MIN($B$2:$B$804)))/((MAX($B$2:$B$804))-(MIN($B$2:$B$804))))</f>
        <v>0.90683022861083917</v>
      </c>
      <c r="AA283" s="4">
        <f>(((J283)-(MIN($J$2:$J$804)))/((MAX($J$2:$J$804))-(MIN($J$2:$J$804))))</f>
        <v>0.6590210652476487</v>
      </c>
      <c r="AB283" s="4">
        <f>(((C283)-(MIN($C$2:$C$804)))/((MAX($C$2:$C$804))-(MIN($C$2:$C$804))))</f>
        <v>0.83062599581247698</v>
      </c>
    </row>
    <row r="284" spans="1:28" x14ac:dyDescent="0.25">
      <c r="A284">
        <v>775.20481390837199</v>
      </c>
      <c r="B284">
        <v>1.11829095058895</v>
      </c>
      <c r="C284">
        <v>0.76300896113550798</v>
      </c>
      <c r="D284">
        <f t="shared" si="244"/>
        <v>0.83409095058895</v>
      </c>
      <c r="E284">
        <v>22.720283179683488</v>
      </c>
      <c r="F284">
        <f t="shared" si="245"/>
        <v>1118.29095058895</v>
      </c>
      <c r="G284">
        <v>0.16300000000000001</v>
      </c>
      <c r="H284">
        <f t="shared" si="255"/>
        <v>22.720283179683488</v>
      </c>
      <c r="I284">
        <f t="shared" si="246"/>
        <v>8.1500000000000003E-2</v>
      </c>
      <c r="J284">
        <v>0.61224070273096498</v>
      </c>
      <c r="K284">
        <f t="shared" si="256"/>
        <v>0.61224070273096498</v>
      </c>
      <c r="M284">
        <f t="shared" si="247"/>
        <v>-0.18839129630443105</v>
      </c>
      <c r="Q284" s="2">
        <f t="shared" si="248"/>
        <v>31397521.82698955</v>
      </c>
      <c r="T284" s="4">
        <f>0.1+0.8*(((Q284)-(MIN($Q$2:$Q$804)))/((MAX($Q$2:Q1135))-(MIN($Q$2:$Q$804))))</f>
        <v>0.54709072549653892</v>
      </c>
      <c r="U284" s="4">
        <f>0.1+0.8*(((B284)-(MIN($B$2:$B$804)))/((MAX($B$2:$B$804))-(MIN($B$2:$B$804))))</f>
        <v>0.82616774038998475</v>
      </c>
      <c r="V284" s="4">
        <f>0.1+0.8*(((J284)-(MIN($J$2:$J$804)))/((MAX($J$2:$J$804))-(MIN($J$2:$J$804))))</f>
        <v>0.62933312627679938</v>
      </c>
      <c r="W284" s="4">
        <f>0.1+0.8*(((E284)-(MIN($E$2:$E$804)))/((MAX($E$2:$E$804))-(MIN($E$2:$E$804))))</f>
        <v>0.62933312627679938</v>
      </c>
      <c r="Y284" s="4">
        <f>(((Q284)-(MIN($Q$2:$Q$804)))/((MAX($Q$2:$Q$804))-(MIN($Q$2:$Q$804))))</f>
        <v>0.5588634068706736</v>
      </c>
      <c r="Z284" s="4">
        <f>(((B284)-(MIN($B$2:$B$804)))/((MAX($B$2:$B$804))-(MIN($B$2:$B$804))))</f>
        <v>0.90770967548748094</v>
      </c>
      <c r="AA284" s="4">
        <f>(((J284)-(MIN($J$2:$J$804)))/((MAX($J$2:$J$804))-(MIN($J$2:$J$804))))</f>
        <v>0.66166640784599917</v>
      </c>
      <c r="AB284" s="4">
        <f>(((C284)-(MIN($C$2:$C$804)))/((MAX($C$2:$C$804))-(MIN($C$2:$C$804))))</f>
        <v>0.83460558094471449</v>
      </c>
    </row>
    <row r="285" spans="1:28" x14ac:dyDescent="0.25">
      <c r="A285">
        <v>776.724214092735</v>
      </c>
      <c r="B285">
        <v>1.11848416488659</v>
      </c>
      <c r="C285">
        <v>0.76598717358339896</v>
      </c>
      <c r="D285">
        <f t="shared" si="244"/>
        <v>0.83428416488658996</v>
      </c>
      <c r="E285">
        <v>22.722825310809409</v>
      </c>
      <c r="F285">
        <f t="shared" si="245"/>
        <v>1118.48416488659</v>
      </c>
      <c r="G285">
        <v>0.16300000000000001</v>
      </c>
      <c r="H285">
        <f t="shared" si="255"/>
        <v>22.722825310809409</v>
      </c>
      <c r="I285">
        <f t="shared" si="246"/>
        <v>8.1500000000000003E-2</v>
      </c>
      <c r="J285">
        <v>0.61440151418799605</v>
      </c>
      <c r="K285">
        <f t="shared" si="256"/>
        <v>0.61440151418799605</v>
      </c>
      <c r="M285">
        <f t="shared" si="247"/>
        <v>-0.18407689588494472</v>
      </c>
      <c r="Q285" s="2">
        <f t="shared" si="248"/>
        <v>31459060.91910632</v>
      </c>
      <c r="T285" s="4">
        <f>0.1+0.8*(((Q285)-(MIN($Q$2:$Q$804)))/((MAX($Q$2:Q1136))-(MIN($Q$2:$Q$804))))</f>
        <v>0.54797084610150493</v>
      </c>
      <c r="U285" s="4">
        <f>0.1+0.8*(((B285)-(MIN($B$2:$B$804)))/((MAX($B$2:$B$804))-(MIN($B$2:$B$804))))</f>
        <v>0.82691387446860698</v>
      </c>
      <c r="V285" s="4">
        <f>0.1+0.8*(((J285)-(MIN($J$2:$J$804)))/((MAX($J$2:$J$804))-(MIN($J$2:$J$804))))</f>
        <v>0.63145771299563447</v>
      </c>
      <c r="W285" s="4">
        <f>0.1+0.8*(((E285)-(MIN($E$2:$E$804)))/((MAX($E$2:$E$804))-(MIN($E$2:$E$804))))</f>
        <v>0.63145771299563613</v>
      </c>
      <c r="Y285" s="4">
        <f>(((Q285)-(MIN($Q$2:$Q$804)))/((MAX($Q$2:$Q$804))-(MIN($Q$2:$Q$804))))</f>
        <v>0.5599635576268811</v>
      </c>
      <c r="Z285" s="4">
        <f>(((B285)-(MIN($B$2:$B$804)))/((MAX($B$2:$B$804))-(MIN($B$2:$B$804))))</f>
        <v>0.90864234308575875</v>
      </c>
      <c r="AA285" s="4">
        <f>(((J285)-(MIN($J$2:$J$804)))/((MAX($J$2:$J$804))-(MIN($J$2:$J$804))))</f>
        <v>0.66432214124454303</v>
      </c>
      <c r="AB285" s="4">
        <f>(((C285)-(MIN($C$2:$C$804)))/((MAX($C$2:$C$804))-(MIN($C$2:$C$804))))</f>
        <v>0.83882599516874201</v>
      </c>
    </row>
    <row r="286" spans="1:28" x14ac:dyDescent="0.25">
      <c r="A286">
        <v>778.23726775933301</v>
      </c>
      <c r="B286">
        <v>1.1186765721302501</v>
      </c>
      <c r="C286">
        <v>0.76895294607083498</v>
      </c>
      <c r="D286">
        <f t="shared" si="244"/>
        <v>0.83447657213025006</v>
      </c>
      <c r="E286">
        <v>22.7254104535204</v>
      </c>
      <c r="F286">
        <f t="shared" si="245"/>
        <v>1118.6765721302502</v>
      </c>
      <c r="G286">
        <v>0.16300000000000001</v>
      </c>
      <c r="H286">
        <f t="shared" si="255"/>
        <v>22.7254104535204</v>
      </c>
      <c r="I286">
        <f t="shared" si="246"/>
        <v>8.1500000000000003E-2</v>
      </c>
      <c r="J286">
        <v>0.61659888549234099</v>
      </c>
      <c r="K286">
        <f t="shared" si="256"/>
        <v>0.61659888549234099</v>
      </c>
      <c r="M286">
        <f t="shared" si="247"/>
        <v>-0.17978051666829184</v>
      </c>
      <c r="Q286" s="2">
        <f t="shared" si="248"/>
        <v>31520342.96311596</v>
      </c>
      <c r="T286" s="4">
        <f>0.1+0.8*(((Q286)-(MIN($Q$2:$Q$804)))/((MAX($Q$2:Q1137))-(MIN($Q$2:$Q$804))))</f>
        <v>0.54884729045243841</v>
      </c>
      <c r="U286" s="4">
        <f>0.1+0.8*(((B286)-(MIN($B$2:$B$804)))/((MAX($B$2:$B$804))-(MIN($B$2:$B$804))))</f>
        <v>0.82765689195345216</v>
      </c>
      <c r="V286" s="4">
        <f>0.1+0.8*(((J286)-(MIN($J$2:$J$804)))/((MAX($J$2:$J$804))-(MIN($J$2:$J$804))))</f>
        <v>0.63361824665736122</v>
      </c>
      <c r="W286" s="4">
        <f>0.1+0.8*(((E286)-(MIN($E$2:$E$804)))/((MAX($E$2:$E$804))-(MIN($E$2:$E$804))))</f>
        <v>0.63361824665736055</v>
      </c>
      <c r="Y286" s="4">
        <f>(((Q286)-(MIN($Q$2:$Q$804)))/((MAX($Q$2:$Q$804))-(MIN($Q$2:$Q$804))))</f>
        <v>0.56105911306554801</v>
      </c>
      <c r="Z286" s="4">
        <f>(((B286)-(MIN($B$2:$B$804)))/((MAX($B$2:$B$804))-(MIN($B$2:$B$804))))</f>
        <v>0.9095711149418152</v>
      </c>
      <c r="AA286" s="4">
        <f>(((J286)-(MIN($J$2:$J$804)))/((MAX($J$2:$J$804))-(MIN($J$2:$J$804))))</f>
        <v>0.66702280832170147</v>
      </c>
      <c r="AB286" s="4">
        <f>(((C286)-(MIN($C$2:$C$804)))/((MAX($C$2:$C$804))-(MIN($C$2:$C$804))))</f>
        <v>0.84302878076923471</v>
      </c>
    </row>
    <row r="287" spans="1:28" x14ac:dyDescent="0.25">
      <c r="A287">
        <v>779.75032142593</v>
      </c>
      <c r="B287">
        <v>1.1188689793739099</v>
      </c>
      <c r="C287">
        <v>0.77191871855827199</v>
      </c>
      <c r="D287">
        <f t="shared" si="244"/>
        <v>0.83466897937390994</v>
      </c>
      <c r="E287">
        <v>22.728070930536138</v>
      </c>
      <c r="F287">
        <f t="shared" si="245"/>
        <v>1118.86897937391</v>
      </c>
      <c r="G287">
        <v>0.16300000000000001</v>
      </c>
      <c r="H287">
        <f t="shared" ref="H287" si="257">E287-0.05</f>
        <v>22.678070930536137</v>
      </c>
      <c r="I287">
        <f t="shared" si="246"/>
        <v>8.1500000000000003E-2</v>
      </c>
      <c r="J287">
        <v>0.61886029095571704</v>
      </c>
      <c r="K287">
        <f t="shared" ref="K287" si="258">J287-0.00005</f>
        <v>0.61881029095571705</v>
      </c>
      <c r="M287">
        <f t="shared" si="247"/>
        <v>-0.17548413745164185</v>
      </c>
      <c r="Q287" s="2">
        <f t="shared" si="248"/>
        <v>31581625.007125556</v>
      </c>
      <c r="T287" s="4">
        <f>0.1+0.8*(((Q287)-(MIN($Q$2:$Q$804)))/((MAX($Q$2:Q1138))-(MIN($Q$2:$Q$804))))</f>
        <v>0.54972373480337133</v>
      </c>
      <c r="U287" s="4">
        <f>0.1+0.8*(((B287)-(MIN($B$2:$B$804)))/((MAX($B$2:$B$804))-(MIN($B$2:$B$804))))</f>
        <v>0.82839990943829644</v>
      </c>
      <c r="V287" s="4">
        <f>0.1+0.8*(((J287)-(MIN($J$2:$J$804)))/((MAX($J$2:$J$804))-(MIN($J$2:$J$804))))</f>
        <v>0.63584174098295643</v>
      </c>
      <c r="W287" s="4">
        <f>0.1+0.8*(((E287)-(MIN($E$2:$E$804)))/((MAX($E$2:$E$804))-(MIN($E$2:$E$804))))</f>
        <v>0.63584174098295676</v>
      </c>
      <c r="Y287" s="4">
        <f>(((Q287)-(MIN($Q$2:$Q$804)))/((MAX($Q$2:$Q$804))-(MIN($Q$2:$Q$804))))</f>
        <v>0.56215466850421414</v>
      </c>
      <c r="Z287" s="4">
        <f>(((B287)-(MIN($B$2:$B$804)))/((MAX($B$2:$B$804))-(MIN($B$2:$B$804))))</f>
        <v>0.91049988679787053</v>
      </c>
      <c r="AA287" s="4">
        <f>(((J287)-(MIN($J$2:$J$804)))/((MAX($J$2:$J$804))-(MIN($J$2:$J$804))))</f>
        <v>0.66980217622869553</v>
      </c>
      <c r="AB287" s="4">
        <f>(((C287)-(MIN($C$2:$C$804)))/((MAX($C$2:$C$804))-(MIN($C$2:$C$804))))</f>
        <v>0.84723156636972885</v>
      </c>
    </row>
    <row r="288" spans="1:28" x14ac:dyDescent="0.25">
      <c r="A288">
        <v>781.16940345400997</v>
      </c>
      <c r="B288">
        <v>1.11904943672819</v>
      </c>
      <c r="C288">
        <v>0.77470029500146398</v>
      </c>
      <c r="D288">
        <f t="shared" si="244"/>
        <v>0.83484943672819001</v>
      </c>
      <c r="E288">
        <v>22.730542116071028</v>
      </c>
      <c r="F288">
        <f t="shared" si="245"/>
        <v>1119.0494367281899</v>
      </c>
      <c r="G288">
        <v>0.16300000000000001</v>
      </c>
      <c r="H288">
        <f t="shared" ref="H288:H291" si="259">E288</f>
        <v>22.730542116071028</v>
      </c>
      <c r="I288">
        <f t="shared" si="246"/>
        <v>8.1500000000000003E-2</v>
      </c>
      <c r="J288">
        <v>0.62096079866037301</v>
      </c>
      <c r="K288">
        <f t="shared" ref="K288" si="260">J288</f>
        <v>0.62096079866037301</v>
      </c>
      <c r="M288">
        <f t="shared" si="247"/>
        <v>-0.1714545946358362</v>
      </c>
      <c r="Q288" s="2">
        <f t="shared" si="248"/>
        <v>31639100.990441877</v>
      </c>
      <c r="T288" s="4">
        <f>0.1+0.8*(((Q288)-(MIN($Q$2:$Q$804)))/((MAX($Q$2:Q1139))-(MIN($Q$2:$Q$804))))</f>
        <v>0.55054574558493097</v>
      </c>
      <c r="U288" s="4">
        <f>0.1+0.8*(((B288)-(MIN($B$2:$B$804)))/((MAX($B$2:$B$804))-(MIN($B$2:$B$804))))</f>
        <v>0.82909678013270682</v>
      </c>
      <c r="V288" s="4">
        <f>0.1+0.8*(((J288)-(MIN($J$2:$J$804)))/((MAX($J$2:$J$804))-(MIN($J$2:$J$804))))</f>
        <v>0.63790703490649681</v>
      </c>
      <c r="W288" s="4">
        <f>0.1+0.8*(((E288)-(MIN($E$2:$E$804)))/((MAX($E$2:$E$804))-(MIN($E$2:$E$804))))</f>
        <v>0.63790703490649814</v>
      </c>
      <c r="Y288" s="4">
        <f>(((Q288)-(MIN($Q$2:$Q$804)))/((MAX($Q$2:$Q$804))-(MIN($Q$2:$Q$804))))</f>
        <v>0.56318218198116365</v>
      </c>
      <c r="Z288" s="4">
        <f>(((B288)-(MIN($B$2:$B$804)))/((MAX($B$2:$B$804))-(MIN($B$2:$B$804))))</f>
        <v>0.9113709751658835</v>
      </c>
      <c r="AA288" s="4">
        <f>(((J288)-(MIN($J$2:$J$804)))/((MAX($J$2:$J$804))-(MIN($J$2:$J$804))))</f>
        <v>0.67238379363312106</v>
      </c>
      <c r="AB288" s="4">
        <f>(((C288)-(MIN($C$2:$C$804)))/((MAX($C$2:$C$804))-(MIN($C$2:$C$804))))</f>
        <v>0.85117332841372961</v>
      </c>
    </row>
    <row r="289" spans="1:28" x14ac:dyDescent="0.25">
      <c r="A289">
        <v>781.83708751988104</v>
      </c>
      <c r="B289">
        <v>1.11913434267276</v>
      </c>
      <c r="C289">
        <v>0.77600903842317903</v>
      </c>
      <c r="D289">
        <f t="shared" si="244"/>
        <v>0.83493434267276001</v>
      </c>
      <c r="E289">
        <v>22.731699149900681</v>
      </c>
      <c r="F289">
        <f t="shared" si="245"/>
        <v>1119.1343426727601</v>
      </c>
      <c r="G289">
        <v>0.16300000000000001</v>
      </c>
      <c r="H289">
        <f t="shared" si="259"/>
        <v>22.731699149900681</v>
      </c>
      <c r="I289">
        <f t="shared" si="246"/>
        <v>8.1500000000000003E-2</v>
      </c>
      <c r="J289">
        <v>0.62194427741558</v>
      </c>
      <c r="K289">
        <f t="shared" si="256"/>
        <v>0.62194427741558</v>
      </c>
      <c r="M289">
        <f t="shared" si="247"/>
        <v>-0.16955867778422271</v>
      </c>
      <c r="Q289" s="2">
        <f t="shared" si="248"/>
        <v>31666143.682457719</v>
      </c>
      <c r="T289" s="4">
        <f>0.1+0.8*(((Q289)-(MIN($Q$2:$Q$804)))/((MAX($Q$2:Q1140))-(MIN($Q$2:$Q$804))))</f>
        <v>0.55093250511677017</v>
      </c>
      <c r="U289" s="4">
        <f>0.1+0.8*(((B289)-(MIN($B$2:$B$804)))/((MAX($B$2:$B$804))-(MIN($B$2:$B$804))))</f>
        <v>0.82942466072692322</v>
      </c>
      <c r="V289" s="4">
        <f>0.1+0.8*(((J289)-(MIN($J$2:$J$804)))/((MAX($J$2:$J$804))-(MIN($J$2:$J$804))))</f>
        <v>0.63887402621653</v>
      </c>
      <c r="W289" s="4">
        <f>0.1+0.8*(((E289)-(MIN($E$2:$E$804)))/((MAX($E$2:$E$804))-(MIN($E$2:$E$804))))</f>
        <v>0.63887402621652933</v>
      </c>
      <c r="Y289" s="4">
        <f>(((Q289)-(MIN($Q$2:$Q$804)))/((MAX($Q$2:$Q$804))-(MIN($Q$2:$Q$804))))</f>
        <v>0.56366563139596271</v>
      </c>
      <c r="Z289" s="4">
        <f>(((B289)-(MIN($B$2:$B$804)))/((MAX($B$2:$B$804))-(MIN($B$2:$B$804))))</f>
        <v>0.91178082590865395</v>
      </c>
      <c r="AA289" s="4">
        <f>(((J289)-(MIN($J$2:$J$804)))/((MAX($J$2:$J$804))-(MIN($J$2:$J$804))))</f>
        <v>0.67359253277066256</v>
      </c>
      <c r="AB289" s="4">
        <f>(((C289)-(MIN($C$2:$C$804)))/((MAX($C$2:$C$804))-(MIN($C$2:$C$804))))</f>
        <v>0.85302794404281945</v>
      </c>
    </row>
    <row r="290" spans="1:28" x14ac:dyDescent="0.25">
      <c r="A290">
        <v>782.50477158575302</v>
      </c>
      <c r="B290">
        <v>1.11921924861733</v>
      </c>
      <c r="C290">
        <v>0.77731778184489397</v>
      </c>
      <c r="D290">
        <f t="shared" si="244"/>
        <v>0.83501924861733001</v>
      </c>
      <c r="E290">
        <v>22.733486672913113</v>
      </c>
      <c r="F290">
        <f t="shared" si="245"/>
        <v>1119.2192486173301</v>
      </c>
      <c r="G290">
        <v>0.16300000000000001</v>
      </c>
      <c r="H290">
        <f t="shared" si="259"/>
        <v>22.733486672913113</v>
      </c>
      <c r="I290">
        <f t="shared" si="246"/>
        <v>8.1500000000000003E-2</v>
      </c>
      <c r="J290">
        <v>0.62346367197614505</v>
      </c>
      <c r="K290">
        <f t="shared" si="256"/>
        <v>0.62346367197614505</v>
      </c>
      <c r="M290">
        <f t="shared" si="247"/>
        <v>-0.16766276093260662</v>
      </c>
      <c r="Q290" s="2">
        <f t="shared" si="248"/>
        <v>31693186.374473594</v>
      </c>
      <c r="T290" s="4">
        <f>0.1+0.8*(((Q290)-(MIN($Q$2:$Q$804)))/((MAX($Q$2:Q1141))-(MIN($Q$2:$Q$804))))</f>
        <v>0.55131926464860992</v>
      </c>
      <c r="U290" s="4">
        <f>0.1+0.8*(((B290)-(MIN($B$2:$B$804)))/((MAX($B$2:$B$804))-(MIN($B$2:$B$804))))</f>
        <v>0.82975254132113951</v>
      </c>
      <c r="V290" s="4">
        <f>0.1+0.8*(((J290)-(MIN($J$2:$J$804)))/((MAX($J$2:$J$804))-(MIN($J$2:$J$804))))</f>
        <v>0.64036794901740324</v>
      </c>
      <c r="W290" s="4">
        <f>0.1+0.8*(((E290)-(MIN($E$2:$E$804)))/((MAX($E$2:$E$804))-(MIN($E$2:$E$804))))</f>
        <v>0.64036794901740446</v>
      </c>
      <c r="Y290" s="4">
        <f>(((Q290)-(MIN($Q$2:$Q$804)))/((MAX($Q$2:$Q$804))-(MIN($Q$2:$Q$804))))</f>
        <v>0.56414908081076232</v>
      </c>
      <c r="Z290" s="4">
        <f>(((B290)-(MIN($B$2:$B$804)))/((MAX($B$2:$B$804))-(MIN($B$2:$B$804))))</f>
        <v>0.91219067665142439</v>
      </c>
      <c r="AA290" s="4">
        <f>(((J290)-(MIN($J$2:$J$804)))/((MAX($J$2:$J$804))-(MIN($J$2:$J$804))))</f>
        <v>0.67545993627175405</v>
      </c>
      <c r="AB290" s="4">
        <f>(((C290)-(MIN($C$2:$C$804)))/((MAX($C$2:$C$804))-(MIN($C$2:$C$804))))</f>
        <v>0.85488255967190918</v>
      </c>
    </row>
    <row r="291" spans="1:28" x14ac:dyDescent="0.25">
      <c r="A291">
        <v>783.19947584606996</v>
      </c>
      <c r="B291">
        <v>1.1193075905809</v>
      </c>
      <c r="C291">
        <v>0.77867948819255295</v>
      </c>
      <c r="D291">
        <f t="shared" si="244"/>
        <v>0.83510759058090001</v>
      </c>
      <c r="E291">
        <v>22.735883363880724</v>
      </c>
      <c r="F291">
        <f t="shared" si="245"/>
        <v>1119.3075905809001</v>
      </c>
      <c r="G291">
        <v>0.16300000000000001</v>
      </c>
      <c r="H291">
        <f t="shared" si="259"/>
        <v>22.735883363880724</v>
      </c>
      <c r="I291">
        <f t="shared" si="246"/>
        <v>8.1500000000000003E-2</v>
      </c>
      <c r="J291">
        <v>0.62550085929861399</v>
      </c>
      <c r="K291">
        <f t="shared" si="256"/>
        <v>0.62550085929861399</v>
      </c>
      <c r="M291">
        <f t="shared" si="247"/>
        <v>-0.16569011910790729</v>
      </c>
      <c r="Q291" s="2">
        <f t="shared" si="248"/>
        <v>31721323.444555286</v>
      </c>
      <c r="T291" s="4">
        <f>0.1+0.8*(((Q291)-(MIN($Q$2:$Q$804)))/((MAX($Q$2:Q1142))-(MIN($Q$2:$Q$804))))</f>
        <v>0.55172167577120623</v>
      </c>
      <c r="U291" s="4">
        <f>0.1+0.8*(((B291)-(MIN($B$2:$B$804)))/((MAX($B$2:$B$804))-(MIN($B$2:$B$804))))</f>
        <v>0.83009369076192685</v>
      </c>
      <c r="V291" s="4">
        <f>0.1+0.8*(((J291)-(MIN($J$2:$J$804)))/((MAX($J$2:$J$804))-(MIN($J$2:$J$804))))</f>
        <v>0.64237098408786864</v>
      </c>
      <c r="W291" s="4">
        <f>0.1+0.8*(((E291)-(MIN($E$2:$E$804)))/((MAX($E$2:$E$804))-(MIN($E$2:$E$804))))</f>
        <v>0.64237098408787041</v>
      </c>
      <c r="Y291" s="4">
        <f>(((Q291)-(MIN($Q$2:$Q$804)))/((MAX($Q$2:$Q$804))-(MIN($Q$2:$Q$804))))</f>
        <v>0.56465209471400779</v>
      </c>
      <c r="Z291" s="4">
        <f>(((B291)-(MIN($B$2:$B$804)))/((MAX($B$2:$B$804))-(MIN($B$2:$B$804))))</f>
        <v>0.91261711345240848</v>
      </c>
      <c r="AA291" s="4">
        <f>(((J291)-(MIN($J$2:$J$804)))/((MAX($J$2:$J$804))-(MIN($J$2:$J$804))))</f>
        <v>0.67796373010983579</v>
      </c>
      <c r="AB291" s="4">
        <f>(((C291)-(MIN($C$2:$C$804)))/((MAX($C$2:$C$804))-(MIN($C$2:$C$804))))</f>
        <v>0.85681222887421149</v>
      </c>
    </row>
    <row r="292" spans="1:28" x14ac:dyDescent="0.25">
      <c r="A292">
        <v>784.19301083955304</v>
      </c>
      <c r="B292">
        <v>1.11943393331004</v>
      </c>
      <c r="C292">
        <v>0.78062693976946995</v>
      </c>
      <c r="D292">
        <f t="shared" si="244"/>
        <v>0.83523393331004003</v>
      </c>
      <c r="E292">
        <v>22.739754141791174</v>
      </c>
      <c r="F292">
        <f t="shared" si="245"/>
        <v>1119.4339333100399</v>
      </c>
      <c r="G292">
        <v>0.16300000000000001</v>
      </c>
      <c r="H292">
        <f t="shared" ref="H292" si="261">E292-0.05</f>
        <v>22.689754141791173</v>
      </c>
      <c r="I292">
        <f t="shared" si="246"/>
        <v>8.1500000000000003E-2</v>
      </c>
      <c r="J292">
        <v>0.62879102052249902</v>
      </c>
      <c r="K292">
        <f t="shared" ref="K292" si="262">J292-0.00005</f>
        <v>0.62874102052249903</v>
      </c>
      <c r="M292">
        <f t="shared" si="247"/>
        <v>-0.16286893490852875</v>
      </c>
      <c r="Q292" s="2">
        <f t="shared" si="248"/>
        <v>31761563.825012274</v>
      </c>
      <c r="T292" s="4">
        <f>0.1+0.8*(((Q292)-(MIN($Q$2:$Q$804)))/((MAX($Q$2:Q1143))-(MIN($Q$2:$Q$804))))</f>
        <v>0.55229718617887791</v>
      </c>
      <c r="U292" s="4">
        <f>0.1+0.8*(((B292)-(MIN($B$2:$B$804)))/((MAX($B$2:$B$804))-(MIN($B$2:$B$804))))</f>
        <v>0.83058158744943378</v>
      </c>
      <c r="V292" s="4">
        <f>0.1+0.8*(((J292)-(MIN($J$2:$J$804)))/((MAX($J$2:$J$804))-(MIN($J$2:$J$804))))</f>
        <v>0.64560598768633004</v>
      </c>
      <c r="W292" s="4">
        <f>0.1+0.8*(((E292)-(MIN($E$2:$E$804)))/((MAX($E$2:$E$804))-(MIN($E$2:$E$804))))</f>
        <v>0.64560598768632926</v>
      </c>
      <c r="Y292" s="4">
        <f>(((Q292)-(MIN($Q$2:$Q$804)))/((MAX($Q$2:$Q$804))-(MIN($Q$2:$Q$804))))</f>
        <v>0.56537148272359738</v>
      </c>
      <c r="Z292" s="4">
        <f>(((B292)-(MIN($B$2:$B$804)))/((MAX($B$2:$B$804))-(MIN($B$2:$B$804))))</f>
        <v>0.91322698431179217</v>
      </c>
      <c r="AA292" s="4">
        <f>(((J292)-(MIN($J$2:$J$804)))/((MAX($J$2:$J$804))-(MIN($J$2:$J$804))))</f>
        <v>0.68200748460791261</v>
      </c>
      <c r="AB292" s="4">
        <f>(((C292)-(MIN($C$2:$C$804)))/((MAX($C$2:$C$804))-(MIN($C$2:$C$804))))</f>
        <v>0.85957195554906496</v>
      </c>
    </row>
    <row r="293" spans="1:28" x14ac:dyDescent="0.25">
      <c r="A293">
        <v>785.058543660434</v>
      </c>
      <c r="B293">
        <v>1.1195439986620099</v>
      </c>
      <c r="C293">
        <v>0.78232349124269995</v>
      </c>
      <c r="D293">
        <f t="shared" si="244"/>
        <v>0.83534399866200992</v>
      </c>
      <c r="E293">
        <v>22.743254123531965</v>
      </c>
      <c r="F293">
        <f t="shared" si="245"/>
        <v>1119.5439986620099</v>
      </c>
      <c r="G293">
        <v>0.16300000000000001</v>
      </c>
      <c r="H293">
        <f t="shared" ref="H293:H296" si="263">E293</f>
        <v>22.743254123531965</v>
      </c>
      <c r="I293">
        <f t="shared" si="246"/>
        <v>8.1500000000000003E-2</v>
      </c>
      <c r="J293">
        <v>0.63176600500217195</v>
      </c>
      <c r="K293">
        <f t="shared" ref="K293" si="264">J293</f>
        <v>0.63176600500217195</v>
      </c>
      <c r="M293">
        <f t="shared" si="247"/>
        <v>-0.16041121823591065</v>
      </c>
      <c r="Q293" s="2">
        <f t="shared" si="248"/>
        <v>31796619.832338355</v>
      </c>
      <c r="T293" s="4">
        <f>0.1+0.8*(((Q293)-(MIN($Q$2:$Q$804)))/((MAX($Q$2:Q1144))-(MIN($Q$2:$Q$804))))</f>
        <v>0.5527985506500499</v>
      </c>
      <c r="U293" s="4">
        <f>0.1+0.8*(((B293)-(MIN($B$2:$B$804)))/((MAX($B$2:$B$804))-(MIN($B$2:$B$804))))</f>
        <v>0.831006625922173</v>
      </c>
      <c r="V293" s="4">
        <f>0.1+0.8*(((J293)-(MIN($J$2:$J$804)))/((MAX($J$2:$J$804))-(MIN($J$2:$J$804))))</f>
        <v>0.6485310982940542</v>
      </c>
      <c r="W293" s="4">
        <f>0.1+0.8*(((E293)-(MIN($E$2:$E$804)))/((MAX($E$2:$E$804))-(MIN($E$2:$E$804))))</f>
        <v>0.64853109829405331</v>
      </c>
      <c r="Y293" s="4">
        <f>(((Q293)-(MIN($Q$2:$Q$804)))/((MAX($Q$2:$Q$804))-(MIN($Q$2:$Q$804))))</f>
        <v>0.56599818831256232</v>
      </c>
      <c r="Z293" s="4">
        <f>(((B293)-(MIN($B$2:$B$804)))/((MAX($B$2:$B$804))-(MIN($B$2:$B$804))))</f>
        <v>0.91375828240271628</v>
      </c>
      <c r="AA293" s="4">
        <f>(((J293)-(MIN($J$2:$J$804)))/((MAX($J$2:$J$804))-(MIN($J$2:$J$804))))</f>
        <v>0.6856638728675678</v>
      </c>
      <c r="AB293" s="4">
        <f>(((C293)-(MIN($C$2:$C$804)))/((MAX($C$2:$C$804))-(MIN($C$2:$C$804))))</f>
        <v>0.86197613258300532</v>
      </c>
    </row>
    <row r="294" spans="1:28" x14ac:dyDescent="0.25">
      <c r="A294">
        <v>785.79941578934495</v>
      </c>
      <c r="B294">
        <v>1.11963821155569</v>
      </c>
      <c r="C294">
        <v>0.78377569232792299</v>
      </c>
      <c r="D294">
        <f t="shared" si="244"/>
        <v>0.83543821155568998</v>
      </c>
      <c r="E294">
        <v>22.746295588067621</v>
      </c>
      <c r="F294">
        <f t="shared" si="245"/>
        <v>1119.6382115556901</v>
      </c>
      <c r="G294">
        <v>0.16300000000000001</v>
      </c>
      <c r="H294">
        <f t="shared" si="263"/>
        <v>22.746295588067621</v>
      </c>
      <c r="I294">
        <f t="shared" si="246"/>
        <v>8.1500000000000003E-2</v>
      </c>
      <c r="J294">
        <v>0.63435124985747804</v>
      </c>
      <c r="K294">
        <f t="shared" si="256"/>
        <v>0.63435124985747804</v>
      </c>
      <c r="M294">
        <f t="shared" si="247"/>
        <v>-0.15830748081593712</v>
      </c>
      <c r="Q294" s="2">
        <f t="shared" si="248"/>
        <v>31826626.803942688</v>
      </c>
      <c r="T294" s="4">
        <f>0.1+0.8*(((Q294)-(MIN($Q$2:$Q$804)))/((MAX($Q$2:Q1145))-(MIN($Q$2:$Q$804))))</f>
        <v>0.55322770475507788</v>
      </c>
      <c r="U294" s="4">
        <f>0.1+0.8*(((B294)-(MIN($B$2:$B$804)))/((MAX($B$2:$B$804))-(MIN($B$2:$B$804))))</f>
        <v>0.831370447085922</v>
      </c>
      <c r="V294" s="4">
        <f>0.1+0.8*(((J294)-(MIN($J$2:$J$804)))/((MAX($J$2:$J$804))-(MIN($J$2:$J$804))))</f>
        <v>0.6510730030338906</v>
      </c>
      <c r="W294" s="4">
        <f>0.1+0.8*(((E294)-(MIN($E$2:$E$804)))/((MAX($E$2:$E$804))-(MIN($E$2:$E$804))))</f>
        <v>0.65107300303389093</v>
      </c>
      <c r="Y294" s="4">
        <f>(((Q294)-(MIN($Q$2:$Q$804)))/((MAX($Q$2:$Q$804))-(MIN($Q$2:$Q$804))))</f>
        <v>0.56653463094384726</v>
      </c>
      <c r="Z294" s="4">
        <f>(((B294)-(MIN($B$2:$B$804)))/((MAX($B$2:$B$804))-(MIN($B$2:$B$804))))</f>
        <v>0.91421305885740245</v>
      </c>
      <c r="AA294" s="4">
        <f>(((J294)-(MIN($J$2:$J$804)))/((MAX($J$2:$J$804))-(MIN($J$2:$J$804))))</f>
        <v>0.68884125379236327</v>
      </c>
      <c r="AB294" s="4">
        <f>(((C294)-(MIN($C$2:$C$804)))/((MAX($C$2:$C$804))-(MIN($C$2:$C$804))))</f>
        <v>0.86403404155473218</v>
      </c>
    </row>
    <row r="295" spans="1:28" x14ac:dyDescent="0.25">
      <c r="A295">
        <v>786.58795653163497</v>
      </c>
      <c r="B295">
        <v>1.1197483866719899</v>
      </c>
      <c r="C295">
        <v>0.78532132979626501</v>
      </c>
      <c r="D295">
        <f t="shared" si="244"/>
        <v>0.83554838667198994</v>
      </c>
      <c r="E295">
        <v>22.74957572952512</v>
      </c>
      <c r="F295">
        <f t="shared" si="245"/>
        <v>1119.7483866719899</v>
      </c>
      <c r="G295">
        <v>0.16300000000000001</v>
      </c>
      <c r="H295">
        <f t="shared" si="263"/>
        <v>22.74957572952512</v>
      </c>
      <c r="I295">
        <f t="shared" si="246"/>
        <v>8.1500000000000003E-2</v>
      </c>
      <c r="J295">
        <v>0.63713937009635102</v>
      </c>
      <c r="K295">
        <f t="shared" si="256"/>
        <v>0.63713937009635102</v>
      </c>
      <c r="M295">
        <f t="shared" si="247"/>
        <v>-0.15606838637305706</v>
      </c>
      <c r="Q295" s="2">
        <f t="shared" si="248"/>
        <v>31858564.460576549</v>
      </c>
      <c r="T295" s="4">
        <f>0.1+0.8*(((Q295)-(MIN($Q$2:$Q$804)))/((MAX($Q$2:Q1146))-(MIN($Q$2:$Q$804))))</f>
        <v>0.55368447115690345</v>
      </c>
      <c r="U295" s="4">
        <f>0.1+0.8*(((B295)-(MIN($B$2:$B$804)))/((MAX($B$2:$B$804))-(MIN($B$2:$B$804))))</f>
        <v>0.83179590943468018</v>
      </c>
      <c r="V295" s="4">
        <f>0.1+0.8*(((J295)-(MIN($J$2:$J$804)))/((MAX($J$2:$J$804))-(MIN($J$2:$J$804))))</f>
        <v>0.65381438207034004</v>
      </c>
      <c r="W295" s="4">
        <f>0.1+0.8*(((E295)-(MIN($E$2:$E$804)))/((MAX($E$2:$E$804))-(MIN($E$2:$E$804))))</f>
        <v>0.65381438207034104</v>
      </c>
      <c r="Y295" s="4">
        <f>(((Q295)-(MIN($Q$2:$Q$804)))/((MAX($Q$2:$Q$804))-(MIN($Q$2:$Q$804))))</f>
        <v>0.56710558894612928</v>
      </c>
      <c r="Z295" s="4">
        <f>(((B295)-(MIN($B$2:$B$804)))/((MAX($B$2:$B$804))-(MIN($B$2:$B$804))))</f>
        <v>0.9147448867933502</v>
      </c>
      <c r="AA295" s="4">
        <f>(((J295)-(MIN($J$2:$J$804)))/((MAX($J$2:$J$804))-(MIN($J$2:$J$804))))</f>
        <v>0.69226797758792502</v>
      </c>
      <c r="AB295" s="4">
        <f>(((C295)-(MIN($C$2:$C$804)))/((MAX($C$2:$C$804))-(MIN($C$2:$C$804))))</f>
        <v>0.86622435889129423</v>
      </c>
    </row>
    <row r="296" spans="1:28" x14ac:dyDescent="0.25">
      <c r="A296">
        <v>787.53714722390896</v>
      </c>
      <c r="B296">
        <v>1.1200124259997599</v>
      </c>
      <c r="C296">
        <v>0.78718186105343302</v>
      </c>
      <c r="D296">
        <f t="shared" si="244"/>
        <v>0.83581242599975991</v>
      </c>
      <c r="E296">
        <v>22.753559762915334</v>
      </c>
      <c r="F296">
        <f t="shared" si="245"/>
        <v>1120.0124259997599</v>
      </c>
      <c r="G296">
        <v>0.16300000000000001</v>
      </c>
      <c r="H296">
        <f t="shared" si="263"/>
        <v>22.753559762915334</v>
      </c>
      <c r="I296">
        <f t="shared" si="246"/>
        <v>8.1500000000000003E-2</v>
      </c>
      <c r="J296">
        <v>0.64052579847803304</v>
      </c>
      <c r="K296">
        <f t="shared" si="256"/>
        <v>0.64052579847803304</v>
      </c>
      <c r="M296">
        <f t="shared" si="247"/>
        <v>-0.15337311967303605</v>
      </c>
      <c r="Q296" s="2">
        <f t="shared" si="248"/>
        <v>31897008.798052207</v>
      </c>
      <c r="T296" s="4">
        <f>0.1+0.8*(((Q296)-(MIN($Q$2:$Q$804)))/((MAX($Q$2:Q1147))-(MIN($Q$2:$Q$804))))</f>
        <v>0.55423429489321063</v>
      </c>
      <c r="U296" s="4">
        <f>0.1+0.8*(((B296)-(MIN($B$2:$B$804)))/((MAX($B$2:$B$804))-(MIN($B$2:$B$804))))</f>
        <v>0.83281554795497637</v>
      </c>
      <c r="V296" s="4">
        <f>0.1+0.8*(((J296)-(MIN($J$2:$J$804)))/((MAX($J$2:$J$804))-(MIN($J$2:$J$804))))</f>
        <v>0.65714403896409479</v>
      </c>
      <c r="W296" s="4">
        <f>0.1+0.8*(((E296)-(MIN($E$2:$E$804)))/((MAX($E$2:$E$804))-(MIN($E$2:$E$804))))</f>
        <v>0.65714403896409568</v>
      </c>
      <c r="Y296" s="4">
        <f>(((Q296)-(MIN($Q$2:$Q$804)))/((MAX($Q$2:$Q$804))-(MIN($Q$2:$Q$804))))</f>
        <v>0.56779286861651324</v>
      </c>
      <c r="Z296" s="4">
        <f>(((B296)-(MIN($B$2:$B$804)))/((MAX($B$2:$B$804))-(MIN($B$2:$B$804))))</f>
        <v>0.9160194349437204</v>
      </c>
      <c r="AA296" s="4">
        <f>(((J296)-(MIN($J$2:$J$804)))/((MAX($J$2:$J$804))-(MIN($J$2:$J$804))))</f>
        <v>0.69643004870511849</v>
      </c>
      <c r="AB296" s="4">
        <f>(((C296)-(MIN($C$2:$C$804)))/((MAX($C$2:$C$804))-(MIN($C$2:$C$804))))</f>
        <v>0.8688609110914437</v>
      </c>
    </row>
    <row r="297" spans="1:28" x14ac:dyDescent="0.25">
      <c r="A297">
        <v>788.74337145528204</v>
      </c>
      <c r="B297">
        <v>1.1203479651467401</v>
      </c>
      <c r="C297">
        <v>0.78954620986541502</v>
      </c>
      <c r="D297">
        <f t="shared" si="244"/>
        <v>0.83614796514674006</v>
      </c>
      <c r="E297">
        <v>22.7586480562017</v>
      </c>
      <c r="F297">
        <f t="shared" si="245"/>
        <v>1120.3479651467401</v>
      </c>
      <c r="G297">
        <v>0.16300000000000001</v>
      </c>
      <c r="H297">
        <f t="shared" ref="H297" si="265">E297-0.05</f>
        <v>22.708648056201699</v>
      </c>
      <c r="I297">
        <f t="shared" si="246"/>
        <v>8.1500000000000003E-2</v>
      </c>
      <c r="J297">
        <v>0.64485084777144497</v>
      </c>
      <c r="K297">
        <f t="shared" ref="K297" si="266">J297-0.00005</f>
        <v>0.64480084777144497</v>
      </c>
      <c r="M297">
        <f t="shared" si="247"/>
        <v>-0.14994799548035181</v>
      </c>
      <c r="Q297" s="2">
        <f t="shared" si="248"/>
        <v>31945863.566435076</v>
      </c>
      <c r="T297" s="4">
        <f>0.1+0.8*(((Q297)-(MIN($Q$2:$Q$804)))/((MAX($Q$2:Q1148))-(MIN($Q$2:$Q$804))))</f>
        <v>0.55493300666853251</v>
      </c>
      <c r="U297" s="4">
        <f>0.1+0.8*(((B297)-(MIN($B$2:$B$804)))/((MAX($B$2:$B$804))-(MIN($B$2:$B$804))))</f>
        <v>0.83411129674443829</v>
      </c>
      <c r="V297" s="4">
        <f>0.1+0.8*(((J297)-(MIN($J$2:$J$804)))/((MAX($J$2:$J$804))-(MIN($J$2:$J$804))))</f>
        <v>0.66139658133987222</v>
      </c>
      <c r="W297" s="4">
        <f>0.1+0.8*(((E297)-(MIN($E$2:$E$804)))/((MAX($E$2:$E$804))-(MIN($E$2:$E$804))))</f>
        <v>0.66139658133987278</v>
      </c>
      <c r="Y297" s="4">
        <f>(((Q297)-(MIN($Q$2:$Q$804)))/((MAX($Q$2:$Q$804))-(MIN($Q$2:$Q$804))))</f>
        <v>0.56866625833566564</v>
      </c>
      <c r="Z297" s="4">
        <f>(((B297)-(MIN($B$2:$B$804)))/((MAX($B$2:$B$804))-(MIN($B$2:$B$804))))</f>
        <v>0.91763912093054789</v>
      </c>
      <c r="AA297" s="4">
        <f>(((J297)-(MIN($J$2:$J$804)))/((MAX($J$2:$J$804))-(MIN($J$2:$J$804))))</f>
        <v>0.70174572667484025</v>
      </c>
      <c r="AB297" s="4">
        <f>(((C297)-(MIN($C$2:$C$804)))/((MAX($C$2:$C$804))-(MIN($C$2:$C$804))))</f>
        <v>0.87221142134927221</v>
      </c>
    </row>
    <row r="298" spans="1:28" x14ac:dyDescent="0.25">
      <c r="A298">
        <v>790.07398262844299</v>
      </c>
      <c r="B298">
        <v>1.12071810539627</v>
      </c>
      <c r="C298">
        <v>0.79215437248115905</v>
      </c>
      <c r="D298">
        <f t="shared" si="244"/>
        <v>0.83651810539627003</v>
      </c>
      <c r="E298">
        <v>22.76439026922252</v>
      </c>
      <c r="F298">
        <f t="shared" si="245"/>
        <v>1120.7181053962699</v>
      </c>
      <c r="G298">
        <v>0.16300000000000001</v>
      </c>
      <c r="H298">
        <f t="shared" ref="H298:H301" si="267">E298</f>
        <v>22.76439026922252</v>
      </c>
      <c r="I298">
        <f t="shared" si="246"/>
        <v>8.1500000000000003E-2</v>
      </c>
      <c r="J298">
        <v>0.64973172883914099</v>
      </c>
      <c r="K298">
        <f t="shared" ref="K298" si="268">J298</f>
        <v>0.64973172883914099</v>
      </c>
      <c r="M298">
        <f t="shared" si="247"/>
        <v>-0.14616966936012329</v>
      </c>
      <c r="Q298" s="2">
        <f t="shared" si="248"/>
        <v>31999756.283047508</v>
      </c>
      <c r="T298" s="4">
        <f>0.1+0.8*(((Q298)-(MIN($Q$2:$Q$804)))/((MAX($Q$2:Q1149))-(MIN($Q$2:$Q$804))))</f>
        <v>0.55570377023875539</v>
      </c>
      <c r="U298" s="4">
        <f>0.1+0.8*(((B298)-(MIN($B$2:$B$804)))/((MAX($B$2:$B$804))-(MIN($B$2:$B$804))))</f>
        <v>0.83554066432963991</v>
      </c>
      <c r="V298" s="4">
        <f>0.1+0.8*(((J298)-(MIN($J$2:$J$804)))/((MAX($J$2:$J$804))-(MIN($J$2:$J$804))))</f>
        <v>0.66619563729586395</v>
      </c>
      <c r="W298" s="4">
        <f>0.1+0.8*(((E298)-(MIN($E$2:$E$804)))/((MAX($E$2:$E$804))-(MIN($E$2:$E$804))))</f>
        <v>0.66619563729586573</v>
      </c>
      <c r="Y298" s="4">
        <f>(((Q298)-(MIN($Q$2:$Q$804)))/((MAX($Q$2:$Q$804))-(MIN($Q$2:$Q$804))))</f>
        <v>0.56962971279844421</v>
      </c>
      <c r="Z298" s="4">
        <f>(((B298)-(MIN($B$2:$B$804)))/((MAX($B$2:$B$804))-(MIN($B$2:$B$804))))</f>
        <v>0.91942583041204984</v>
      </c>
      <c r="AA298" s="4">
        <f>(((J298)-(MIN($J$2:$J$804)))/((MAX($J$2:$J$804))-(MIN($J$2:$J$804))))</f>
        <v>0.70774454661983</v>
      </c>
      <c r="AB298" s="4">
        <f>(((C298)-(MIN($C$2:$C$804)))/((MAX($C$2:$C$804))-(MIN($C$2:$C$804))))</f>
        <v>0.87590743927769699</v>
      </c>
    </row>
    <row r="299" spans="1:28" x14ac:dyDescent="0.25">
      <c r="A299">
        <v>791.57540830666301</v>
      </c>
      <c r="B299">
        <v>1.1211357616480699</v>
      </c>
      <c r="C299">
        <v>0.79509735267194703</v>
      </c>
      <c r="D299">
        <f t="shared" si="244"/>
        <v>0.83693576164806993</v>
      </c>
      <c r="E299">
        <v>22.770949204679784</v>
      </c>
      <c r="F299">
        <f t="shared" si="245"/>
        <v>1121.13576164807</v>
      </c>
      <c r="G299">
        <v>0.16300000000000001</v>
      </c>
      <c r="H299">
        <f t="shared" si="267"/>
        <v>22.770949204679784</v>
      </c>
      <c r="I299">
        <f t="shared" si="246"/>
        <v>8.1500000000000003E-2</v>
      </c>
      <c r="J299">
        <v>0.65530682397781703</v>
      </c>
      <c r="K299">
        <f t="shared" si="256"/>
        <v>0.65530682397781703</v>
      </c>
      <c r="M299">
        <f t="shared" si="247"/>
        <v>-0.14190630830317061</v>
      </c>
      <c r="Q299" s="2">
        <f t="shared" si="248"/>
        <v>32060567.367625073</v>
      </c>
      <c r="T299" s="4">
        <f>0.1+0.8*(((Q299)-(MIN($Q$2:$Q$804)))/((MAX($Q$2:Q1150))-(MIN($Q$2:$Q$804))))</f>
        <v>0.55657347901582821</v>
      </c>
      <c r="U299" s="4">
        <f>0.1+0.8*(((B299)-(MIN($B$2:$B$804)))/((MAX($B$2:$B$804))-(MIN($B$2:$B$804))))</f>
        <v>0.8371535240735819</v>
      </c>
      <c r="V299" s="4">
        <f>0.1+0.8*(((J299)-(MIN($J$2:$J$804)))/((MAX($J$2:$J$804))-(MIN($J$2:$J$804))))</f>
        <v>0.67167726923063154</v>
      </c>
      <c r="W299" s="4">
        <f>0.1+0.8*(((E299)-(MIN($E$2:$E$804)))/((MAX($E$2:$E$804))-(MIN($E$2:$E$804))))</f>
        <v>0.67167726923063142</v>
      </c>
      <c r="Y299" s="4">
        <f>(((Q299)-(MIN($Q$2:$Q$804)))/((MAX($Q$2:$Q$804))-(MIN($Q$2:$Q$804))))</f>
        <v>0.57071684876978523</v>
      </c>
      <c r="Z299" s="4">
        <f>(((B299)-(MIN($B$2:$B$804)))/((MAX($B$2:$B$804))-(MIN($B$2:$B$804))))</f>
        <v>0.92144190509197732</v>
      </c>
      <c r="AA299" s="4">
        <f>(((J299)-(MIN($J$2:$J$804)))/((MAX($J$2:$J$804))-(MIN($J$2:$J$804))))</f>
        <v>0.71459658653828939</v>
      </c>
      <c r="AB299" s="4">
        <f>(((C299)-(MIN($C$2:$C$804)))/((MAX($C$2:$C$804))-(MIN($C$2:$C$804))))</f>
        <v>0.88007792599600632</v>
      </c>
    </row>
    <row r="300" spans="1:28" x14ac:dyDescent="0.25">
      <c r="A300">
        <v>792.96154327329498</v>
      </c>
      <c r="B300">
        <v>1.12152134712397</v>
      </c>
      <c r="C300">
        <v>0.79781434879618696</v>
      </c>
      <c r="D300">
        <f t="shared" si="244"/>
        <v>0.83732134712396999</v>
      </c>
      <c r="E300">
        <v>22.77702495049131</v>
      </c>
      <c r="F300">
        <f t="shared" si="245"/>
        <v>1121.5213471239699</v>
      </c>
      <c r="G300">
        <v>0.16300000000000001</v>
      </c>
      <c r="H300">
        <f t="shared" si="267"/>
        <v>22.77702495049131</v>
      </c>
      <c r="I300">
        <f t="shared" si="246"/>
        <v>8.1500000000000003E-2</v>
      </c>
      <c r="J300">
        <v>0.66047120791761205</v>
      </c>
      <c r="K300">
        <f t="shared" si="256"/>
        <v>0.66047120791761205</v>
      </c>
      <c r="M300">
        <f t="shared" si="247"/>
        <v>-0.13797032004737819</v>
      </c>
      <c r="Q300" s="2">
        <f t="shared" si="248"/>
        <v>32116708.921559133</v>
      </c>
      <c r="T300" s="4">
        <f>0.1+0.8*(((Q300)-(MIN($Q$2:$Q$804)))/((MAX($Q$2:Q1151))-(MIN($Q$2:$Q$804))))</f>
        <v>0.55737640503752539</v>
      </c>
      <c r="U300" s="4">
        <f>0.1+0.8*(((B300)-(MIN($B$2:$B$804)))/((MAX($B$2:$B$804))-(MIN($B$2:$B$804))))</f>
        <v>0.8386425363635881</v>
      </c>
      <c r="V300" s="4">
        <f>0.1+0.8*(((J300)-(MIN($J$2:$J$804)))/((MAX($J$2:$J$804))-(MIN($J$2:$J$804))))</f>
        <v>0.67675507529915779</v>
      </c>
      <c r="W300" s="4">
        <f>0.1+0.8*(((E300)-(MIN($E$2:$E$804)))/((MAX($E$2:$E$804))-(MIN($E$2:$E$804))))</f>
        <v>0.67675507529915935</v>
      </c>
      <c r="Y300" s="4">
        <f>(((Q300)-(MIN($Q$2:$Q$804)))/((MAX($Q$2:$Q$804))-(MIN($Q$2:$Q$804))))</f>
        <v>0.57172050629690674</v>
      </c>
      <c r="Z300" s="4">
        <f>(((B300)-(MIN($B$2:$B$804)))/((MAX($B$2:$B$804))-(MIN($B$2:$B$804))))</f>
        <v>0.92330317045448507</v>
      </c>
      <c r="AA300" s="4">
        <f>(((J300)-(MIN($J$2:$J$804)))/((MAX($J$2:$J$804))-(MIN($J$2:$J$804))))</f>
        <v>0.7209438441239473</v>
      </c>
      <c r="AB300" s="4">
        <f>(((C300)-(MIN($C$2:$C$804)))/((MAX($C$2:$C$804))-(MIN($C$2:$C$804))))</f>
        <v>0.88392817150065128</v>
      </c>
    </row>
    <row r="301" spans="1:28" x14ac:dyDescent="0.25">
      <c r="A301">
        <v>794.02671833590296</v>
      </c>
      <c r="B301">
        <v>1.12181765018487</v>
      </c>
      <c r="C301">
        <v>0.799902223776914</v>
      </c>
      <c r="D301">
        <f t="shared" si="244"/>
        <v>0.83761765018487</v>
      </c>
      <c r="E301">
        <v>22.781820755686574</v>
      </c>
      <c r="F301">
        <f t="shared" si="245"/>
        <v>1121.81765018487</v>
      </c>
      <c r="G301">
        <v>0.16300000000000001</v>
      </c>
      <c r="H301">
        <f t="shared" si="267"/>
        <v>22.781820755686574</v>
      </c>
      <c r="I301">
        <f t="shared" si="246"/>
        <v>8.1500000000000003E-2</v>
      </c>
      <c r="J301">
        <v>0.66454764233358898</v>
      </c>
      <c r="K301">
        <f t="shared" si="256"/>
        <v>0.66454764233358898</v>
      </c>
      <c r="M301">
        <f t="shared" si="247"/>
        <v>-0.13494571087315402</v>
      </c>
      <c r="Q301" s="2">
        <f t="shared" si="248"/>
        <v>32159850.884402715</v>
      </c>
      <c r="T301" s="4">
        <f>0.1+0.8*(((Q301)-(MIN($Q$2:$Q$804)))/((MAX($Q$2:Q1152))-(MIN($Q$2:$Q$804))))</f>
        <v>0.55799341333471097</v>
      </c>
      <c r="U301" s="4">
        <f>0.1+0.8*(((B301)-(MIN($B$2:$B$804)))/((MAX($B$2:$B$804))-(MIN($B$2:$B$804))))</f>
        <v>0.83978676747918357</v>
      </c>
      <c r="V301" s="4">
        <f>0.1+0.8*(((J301)-(MIN($J$2:$J$804)))/((MAX($J$2:$J$804))-(MIN($J$2:$J$804))))</f>
        <v>0.68076317068027292</v>
      </c>
      <c r="W301" s="4">
        <f>0.1+0.8*(((E301)-(MIN($E$2:$E$804)))/((MAX($E$2:$E$804))-(MIN($E$2:$E$804))))</f>
        <v>0.68076317068027259</v>
      </c>
      <c r="Y301" s="4">
        <f>(((Q301)-(MIN($Q$2:$Q$804)))/((MAX($Q$2:$Q$804))-(MIN($Q$2:$Q$804))))</f>
        <v>0.57249176666838875</v>
      </c>
      <c r="Z301" s="4">
        <f>(((B301)-(MIN($B$2:$B$804)))/((MAX($B$2:$B$804))-(MIN($B$2:$B$804))))</f>
        <v>0.92473345934897944</v>
      </c>
      <c r="AA301" s="4">
        <f>(((J301)-(MIN($J$2:$J$804)))/((MAX($J$2:$J$804))-(MIN($J$2:$J$804))))</f>
        <v>0.72595396335034112</v>
      </c>
      <c r="AB301" s="4">
        <f>(((C301)-(MIN($C$2:$C$804)))/((MAX($C$2:$C$804))-(MIN($C$2:$C$804))))</f>
        <v>0.88688689167955981</v>
      </c>
    </row>
    <row r="302" spans="1:28" x14ac:dyDescent="0.25">
      <c r="A302">
        <v>795.09189339851196</v>
      </c>
      <c r="B302">
        <v>1.12211395324576</v>
      </c>
      <c r="C302">
        <v>0.80199009875764105</v>
      </c>
      <c r="D302">
        <f t="shared" si="244"/>
        <v>0.83791395324576001</v>
      </c>
      <c r="E302">
        <v>22.786698764857356</v>
      </c>
      <c r="F302">
        <f t="shared" si="245"/>
        <v>1122.1139532457601</v>
      </c>
      <c r="G302">
        <v>0.16300000000000001</v>
      </c>
      <c r="H302">
        <f t="shared" ref="H302" si="269">E302-0.05</f>
        <v>22.736698764857355</v>
      </c>
      <c r="I302">
        <f t="shared" si="246"/>
        <v>8.1500000000000003E-2</v>
      </c>
      <c r="J302">
        <v>0.66869395012875299</v>
      </c>
      <c r="K302">
        <f t="shared" ref="K302" si="270">J302-0.00005</f>
        <v>0.668643950128753</v>
      </c>
      <c r="M302">
        <f t="shared" si="247"/>
        <v>-0.13192110169892696</v>
      </c>
      <c r="Q302" s="2">
        <f t="shared" si="248"/>
        <v>32202992.847246334</v>
      </c>
      <c r="T302" s="4">
        <f>0.1+0.8*(((Q302)-(MIN($Q$2:$Q$804)))/((MAX($Q$2:Q1153))-(MIN($Q$2:$Q$804))))</f>
        <v>0.55861042163189711</v>
      </c>
      <c r="U302" s="4">
        <f>0.1+0.8*(((B302)-(MIN($B$2:$B$804)))/((MAX($B$2:$B$804))-(MIN($B$2:$B$804))))</f>
        <v>0.84093099859474041</v>
      </c>
      <c r="V302" s="4">
        <f>0.1+0.8*(((J302)-(MIN($J$2:$J$804)))/((MAX($J$2:$J$804))-(MIN($J$2:$J$804))))</f>
        <v>0.68483996805430736</v>
      </c>
      <c r="W302" s="4">
        <f>0.1+0.8*(((E302)-(MIN($E$2:$E$804)))/((MAX($E$2:$E$804))-(MIN($E$2:$E$804))))</f>
        <v>0.68483996805430691</v>
      </c>
      <c r="Y302" s="4">
        <f>(((Q302)-(MIN($Q$2:$Q$804)))/((MAX($Q$2:$Q$804))-(MIN($Q$2:$Q$804))))</f>
        <v>0.57326302703987142</v>
      </c>
      <c r="Z302" s="4">
        <f>(((B302)-(MIN($B$2:$B$804)))/((MAX($B$2:$B$804))-(MIN($B$2:$B$804))))</f>
        <v>0.92616374824342551</v>
      </c>
      <c r="AA302" s="4">
        <f>(((J302)-(MIN($J$2:$J$804)))/((MAX($J$2:$J$804))-(MIN($J$2:$J$804))))</f>
        <v>0.73104996006788414</v>
      </c>
      <c r="AB302" s="4">
        <f>(((C302)-(MIN($C$2:$C$804)))/((MAX($C$2:$C$804))-(MIN($C$2:$C$804))))</f>
        <v>0.88984561185846833</v>
      </c>
    </row>
    <row r="303" spans="1:28" x14ac:dyDescent="0.25">
      <c r="A303">
        <v>796.33313029971896</v>
      </c>
      <c r="B303">
        <v>1.12245923197602</v>
      </c>
      <c r="C303">
        <v>0.80442307673671598</v>
      </c>
      <c r="D303">
        <f t="shared" si="244"/>
        <v>0.83825923197602004</v>
      </c>
      <c r="E303">
        <v>22.792377633435311</v>
      </c>
      <c r="F303">
        <f t="shared" si="245"/>
        <v>1122.45923197602</v>
      </c>
      <c r="G303">
        <v>0.16300000000000001</v>
      </c>
      <c r="H303">
        <f t="shared" ref="H303:H306" si="271">E303</f>
        <v>22.792377633435311</v>
      </c>
      <c r="I303">
        <f t="shared" si="246"/>
        <v>8.1500000000000003E-2</v>
      </c>
      <c r="J303">
        <v>0.67352098842001495</v>
      </c>
      <c r="K303">
        <f t="shared" ref="K303" si="272">J303</f>
        <v>0.67352098842001495</v>
      </c>
      <c r="M303">
        <f t="shared" si="247"/>
        <v>-0.12839655756475962</v>
      </c>
      <c r="Q303" s="2">
        <f t="shared" si="248"/>
        <v>32253265.70675249</v>
      </c>
      <c r="T303" s="4">
        <f>0.1+0.8*(((Q303)-(MIN($Q$2:$Q$804)))/((MAX($Q$2:Q1154))-(MIN($Q$2:$Q$804))))</f>
        <v>0.5593294146816804</v>
      </c>
      <c r="U303" s="4">
        <f>0.1+0.8*(((B303)-(MIN($B$2:$B$804)))/((MAX($B$2:$B$804))-(MIN($B$2:$B$804))))</f>
        <v>0.84226435865358285</v>
      </c>
      <c r="V303" s="4">
        <f>0.1+0.8*(((J303)-(MIN($J$2:$J$804)))/((MAX($J$2:$J$804))-(MIN($J$2:$J$804))))</f>
        <v>0.68958608387646891</v>
      </c>
      <c r="W303" s="4">
        <f>0.1+0.8*(((E303)-(MIN($E$2:$E$804)))/((MAX($E$2:$E$804))-(MIN($E$2:$E$804))))</f>
        <v>0.68958608387646914</v>
      </c>
      <c r="Y303" s="4">
        <f>(((Q303)-(MIN($Q$2:$Q$804)))/((MAX($Q$2:$Q$804))-(MIN($Q$2:$Q$804))))</f>
        <v>0.57416176835210053</v>
      </c>
      <c r="Z303" s="4">
        <f>(((B303)-(MIN($B$2:$B$804)))/((MAX($B$2:$B$804))-(MIN($B$2:$B$804))))</f>
        <v>0.92783044831697858</v>
      </c>
      <c r="AA303" s="4">
        <f>(((J303)-(MIN($J$2:$J$804)))/((MAX($J$2:$J$804))-(MIN($J$2:$J$804))))</f>
        <v>0.7369826048455862</v>
      </c>
      <c r="AB303" s="4">
        <f>(((C303)-(MIN($C$2:$C$804)))/((MAX($C$2:$C$804))-(MIN($C$2:$C$804))))</f>
        <v>0.89329337626389371</v>
      </c>
    </row>
    <row r="304" spans="1:28" x14ac:dyDescent="0.25">
      <c r="A304">
        <v>797.56289160377901</v>
      </c>
      <c r="B304">
        <v>1.12280131850373</v>
      </c>
      <c r="C304">
        <v>0.80683356112481797</v>
      </c>
      <c r="D304">
        <f t="shared" si="244"/>
        <v>0.83860131850372999</v>
      </c>
      <c r="E304">
        <v>22.79803194766799</v>
      </c>
      <c r="F304">
        <f t="shared" si="245"/>
        <v>1122.80131850373</v>
      </c>
      <c r="G304">
        <v>0.16300000000000001</v>
      </c>
      <c r="H304">
        <f t="shared" si="271"/>
        <v>22.79803194766799</v>
      </c>
      <c r="I304">
        <f t="shared" si="246"/>
        <v>8.1500000000000003E-2</v>
      </c>
      <c r="J304">
        <v>0.67832715551779099</v>
      </c>
      <c r="K304">
        <f t="shared" si="256"/>
        <v>0.67832715551779099</v>
      </c>
      <c r="M304">
        <f t="shared" si="247"/>
        <v>-0.12490459886901348</v>
      </c>
      <c r="Q304" s="2">
        <f t="shared" si="248"/>
        <v>32303073.779010896</v>
      </c>
      <c r="T304" s="4">
        <f>0.1+0.8*(((Q304)-(MIN($Q$2:$Q$804)))/((MAX($Q$2:Q1155))-(MIN($Q$2:$Q$804))))</f>
        <v>0.56004176043103082</v>
      </c>
      <c r="U304" s="4">
        <f>0.1+0.8*(((B304)-(MIN($B$2:$B$804)))/((MAX($B$2:$B$804))-(MIN($B$2:$B$804))))</f>
        <v>0.843585391409852</v>
      </c>
      <c r="V304" s="4">
        <f>0.1+0.8*(((J304)-(MIN($J$2:$J$804)))/((MAX($J$2:$J$804))-(MIN($J$2:$J$804))))</f>
        <v>0.69431167839847652</v>
      </c>
      <c r="W304" s="4">
        <f>0.1+0.8*(((E304)-(MIN($E$2:$E$804)))/((MAX($E$2:$E$804))-(MIN($E$2:$E$804))))</f>
        <v>0.69431167839847752</v>
      </c>
      <c r="Y304" s="4">
        <f>(((Q304)-(MIN($Q$2:$Q$804)))/((MAX($Q$2:$Q$804))-(MIN($Q$2:$Q$804))))</f>
        <v>0.57505220053878847</v>
      </c>
      <c r="Z304" s="4">
        <f>(((B304)-(MIN($B$2:$B$804)))/((MAX($B$2:$B$804))-(MIN($B$2:$B$804))))</f>
        <v>0.92948173926231503</v>
      </c>
      <c r="AA304" s="4">
        <f>(((J304)-(MIN($J$2:$J$804)))/((MAX($J$2:$J$804))-(MIN($J$2:$J$804))))</f>
        <v>0.74288959799809562</v>
      </c>
      <c r="AB304" s="4">
        <f>(((C304)-(MIN($C$2:$C$804)))/((MAX($C$2:$C$804))-(MIN($C$2:$C$804))))</f>
        <v>0.8967092650818812</v>
      </c>
    </row>
    <row r="305" spans="1:28" x14ac:dyDescent="0.25">
      <c r="A305">
        <v>798.72054370420801</v>
      </c>
      <c r="B305">
        <v>1.1231233461899299</v>
      </c>
      <c r="C305">
        <v>0.80661880929148999</v>
      </c>
      <c r="D305">
        <f t="shared" si="244"/>
        <v>0.83892334618992992</v>
      </c>
      <c r="E305">
        <v>22.80353834698024</v>
      </c>
      <c r="F305">
        <f t="shared" si="245"/>
        <v>1123.1233461899299</v>
      </c>
      <c r="G305">
        <v>0.16300000000000001</v>
      </c>
      <c r="H305">
        <f t="shared" si="271"/>
        <v>22.80353834698024</v>
      </c>
      <c r="I305">
        <f t="shared" si="246"/>
        <v>8.1500000000000003E-2</v>
      </c>
      <c r="J305">
        <v>0.68300759493320395</v>
      </c>
      <c r="K305">
        <f t="shared" si="256"/>
        <v>0.68300759493320395</v>
      </c>
      <c r="M305">
        <f t="shared" si="247"/>
        <v>-0.12161739727517923</v>
      </c>
      <c r="Q305" s="2">
        <f t="shared" si="248"/>
        <v>32349961.267890159</v>
      </c>
      <c r="T305" s="4">
        <f>0.1+0.8*(((Q305)-(MIN($Q$2:$Q$804)))/((MAX($Q$2:Q1156))-(MIN($Q$2:$Q$804))))</f>
        <v>0.56071233654221964</v>
      </c>
      <c r="U305" s="4">
        <f>0.1+0.8*(((B305)-(MIN($B$2:$B$804)))/((MAX($B$2:$B$804))-(MIN($B$2:$B$804))))</f>
        <v>0.84482896310132893</v>
      </c>
      <c r="V305" s="4">
        <f>0.1+0.8*(((J305)-(MIN($J$2:$J$804)))/((MAX($J$2:$J$804))-(MIN($J$2:$J$804))))</f>
        <v>0.69891365298905983</v>
      </c>
      <c r="W305" s="4">
        <f>0.1+0.8*(((E305)-(MIN($E$2:$E$804)))/((MAX($E$2:$E$804))-(MIN($E$2:$E$804))))</f>
        <v>0.69891365298906005</v>
      </c>
      <c r="Y305" s="4">
        <f>(((Q305)-(MIN($Q$2:$Q$804)))/((MAX($Q$2:$Q$804))-(MIN($Q$2:$Q$804))))</f>
        <v>0.57589042067777452</v>
      </c>
      <c r="Z305" s="4">
        <f>(((B305)-(MIN($B$2:$B$804)))/((MAX($B$2:$B$804))-(MIN($B$2:$B$804))))</f>
        <v>0.93103620387666108</v>
      </c>
      <c r="AA305" s="4">
        <f>(((J305)-(MIN($J$2:$J$804)))/((MAX($J$2:$J$804))-(MIN($J$2:$J$804))))</f>
        <v>0.74864206623632479</v>
      </c>
      <c r="AB305" s="4">
        <f>(((C305)-(MIN($C$2:$C$804)))/((MAX($C$2:$C$804))-(MIN($C$2:$C$804))))</f>
        <v>0.89640494102580015</v>
      </c>
    </row>
    <row r="306" spans="1:28" x14ac:dyDescent="0.25">
      <c r="A306">
        <v>800.10317100438101</v>
      </c>
      <c r="B306">
        <v>1.12350795592733</v>
      </c>
      <c r="C306">
        <v>0.80544686522067299</v>
      </c>
      <c r="D306">
        <f t="shared" si="244"/>
        <v>0.83930795592732999</v>
      </c>
      <c r="E306">
        <v>22.810109604734375</v>
      </c>
      <c r="F306">
        <f t="shared" si="245"/>
        <v>1123.5079559273299</v>
      </c>
      <c r="G306">
        <v>0.16300000000000001</v>
      </c>
      <c r="H306">
        <f t="shared" si="271"/>
        <v>22.810109604734375</v>
      </c>
      <c r="I306">
        <f t="shared" si="246"/>
        <v>8.1500000000000003E-2</v>
      </c>
      <c r="J306">
        <v>0.68859316402421999</v>
      </c>
      <c r="K306">
        <f t="shared" si="256"/>
        <v>0.68859316402421999</v>
      </c>
      <c r="M306">
        <f t="shared" si="247"/>
        <v>-0.11769136918511387</v>
      </c>
      <c r="Q306" s="2">
        <f t="shared" si="248"/>
        <v>32405960.753518876</v>
      </c>
      <c r="T306" s="4">
        <f>0.1+0.8*(((Q306)-(MIN($Q$2:$Q$804)))/((MAX($Q$2:Q1157))-(MIN($Q$2:$Q$804))))</f>
        <v>0.56151323072954062</v>
      </c>
      <c r="U306" s="4">
        <f>0.1+0.8*(((B306)-(MIN($B$2:$B$804)))/((MAX($B$2:$B$804))-(MIN($B$2:$B$804))))</f>
        <v>0.84631420738992125</v>
      </c>
      <c r="V306" s="4">
        <f>0.1+0.8*(((J306)-(MIN($J$2:$J$804)))/((MAX($J$2:$J$804))-(MIN($J$2:$J$804))))</f>
        <v>0.70440558328649239</v>
      </c>
      <c r="W306" s="4">
        <f>0.1+0.8*(((E306)-(MIN($E$2:$E$804)))/((MAX($E$2:$E$804))-(MIN($E$2:$E$804))))</f>
        <v>0.70440558328649183</v>
      </c>
      <c r="Y306" s="4">
        <f>(((Q306)-(MIN($Q$2:$Q$804)))/((MAX($Q$2:$Q$804))-(MIN($Q$2:$Q$804))))</f>
        <v>0.57689153841192575</v>
      </c>
      <c r="Z306" s="4">
        <f>(((B306)-(MIN($B$2:$B$804)))/((MAX($B$2:$B$804))-(MIN($B$2:$B$804))))</f>
        <v>0.93289275923740156</v>
      </c>
      <c r="AA306" s="4">
        <f>(((J306)-(MIN($J$2:$J$804)))/((MAX($J$2:$J$804))-(MIN($J$2:$J$804))))</f>
        <v>0.75550697910811548</v>
      </c>
      <c r="AB306" s="4">
        <f>(((C306)-(MIN($C$2:$C$804)))/((MAX($C$2:$C$804))-(MIN($C$2:$C$804))))</f>
        <v>0.89474418326832605</v>
      </c>
    </row>
    <row r="307" spans="1:28" x14ac:dyDescent="0.25">
      <c r="A307">
        <v>801.98157866629595</v>
      </c>
      <c r="B307">
        <v>1.1240304784303199</v>
      </c>
      <c r="C307">
        <v>0.80385468725508202</v>
      </c>
      <c r="D307">
        <f t="shared" si="244"/>
        <v>0.83983047843031988</v>
      </c>
      <c r="E307">
        <v>22.819184340368945</v>
      </c>
      <c r="F307">
        <f t="shared" si="245"/>
        <v>1124.0304784303198</v>
      </c>
      <c r="G307">
        <v>0.16300000000000001</v>
      </c>
      <c r="H307">
        <f t="shared" ref="H307" si="273">E307-0.05</f>
        <v>22.769184340368945</v>
      </c>
      <c r="I307">
        <f t="shared" si="246"/>
        <v>8.1500000000000003E-2</v>
      </c>
      <c r="J307">
        <v>0.69630668931360395</v>
      </c>
      <c r="K307">
        <f t="shared" ref="K307" si="274">J307-0.00005</f>
        <v>0.69625668931360396</v>
      </c>
      <c r="M307">
        <f t="shared" si="247"/>
        <v>-0.11235755200650814</v>
      </c>
      <c r="Q307" s="2">
        <f t="shared" si="248"/>
        <v>32482040.44820964</v>
      </c>
      <c r="T307" s="4">
        <f>0.1+0.8*(((Q307)-(MIN($Q$2:$Q$804)))/((MAX($Q$2:Q1158))-(MIN($Q$2:$Q$804))))</f>
        <v>0.5626013083175202</v>
      </c>
      <c r="U307" s="4">
        <f>0.1+0.8*(((B307)-(MIN($B$2:$B$804)))/((MAX($B$2:$B$804))-(MIN($B$2:$B$804))))</f>
        <v>0.84833202828149024</v>
      </c>
      <c r="V307" s="4">
        <f>0.1+0.8*(((J307)-(MIN($J$2:$J$804)))/((MAX($J$2:$J$804))-(MIN($J$2:$J$804))))</f>
        <v>0.7119897958432605</v>
      </c>
      <c r="W307" s="4">
        <f>0.1+0.8*(((E307)-(MIN($E$2:$E$804)))/((MAX($E$2:$E$804))-(MIN($E$2:$E$804))))</f>
        <v>0.71198979584326061</v>
      </c>
      <c r="Y307" s="4">
        <f>(((Q307)-(MIN($Q$2:$Q$804)))/((MAX($Q$2:$Q$804))-(MIN($Q$2:$Q$804))))</f>
        <v>0.57825163539690028</v>
      </c>
      <c r="Z307" s="4">
        <f>(((B307)-(MIN($B$2:$B$804)))/((MAX($B$2:$B$804))-(MIN($B$2:$B$804))))</f>
        <v>0.93541503535186277</v>
      </c>
      <c r="AA307" s="4">
        <f>(((J307)-(MIN($J$2:$J$804)))/((MAX($J$2:$J$804))-(MIN($J$2:$J$804))))</f>
        <v>0.76498724480407565</v>
      </c>
      <c r="AB307" s="4">
        <f>(((C307)-(MIN($C$2:$C$804)))/((MAX($C$2:$C$804))-(MIN($C$2:$C$804))))</f>
        <v>0.89248791355931933</v>
      </c>
    </row>
    <row r="308" spans="1:28" x14ac:dyDescent="0.25">
      <c r="A308">
        <v>802.77931364999404</v>
      </c>
      <c r="B308">
        <v>1.1242523868524701</v>
      </c>
      <c r="C308">
        <v>0.80317851025198705</v>
      </c>
      <c r="D308">
        <f t="shared" si="244"/>
        <v>0.84005238685247008</v>
      </c>
      <c r="E308">
        <v>22.823156578447097</v>
      </c>
      <c r="F308">
        <f t="shared" si="245"/>
        <v>1124.2523868524702</v>
      </c>
      <c r="G308">
        <v>0.16300000000000001</v>
      </c>
      <c r="H308">
        <f t="shared" ref="H308:H311" si="275">E308</f>
        <v>22.823156578447097</v>
      </c>
      <c r="I308">
        <f t="shared" si="246"/>
        <v>8.1500000000000003E-2</v>
      </c>
      <c r="J308">
        <v>0.69968309168003195</v>
      </c>
      <c r="K308">
        <f t="shared" ref="K308" si="276">J308</f>
        <v>0.69968309168003195</v>
      </c>
      <c r="M308">
        <f t="shared" si="247"/>
        <v>-0.11009235013031587</v>
      </c>
      <c r="Q308" s="2">
        <f t="shared" si="248"/>
        <v>32514350.492101826</v>
      </c>
      <c r="T308" s="4">
        <f>0.1+0.8*(((Q308)-(MIN($Q$2:$Q$804)))/((MAX($Q$2:Q1159))-(MIN($Q$2:$Q$804))))</f>
        <v>0.5630634005323828</v>
      </c>
      <c r="U308" s="4">
        <f>0.1+0.8*(((B308)-(MIN($B$2:$B$804)))/((MAX($B$2:$B$804))-(MIN($B$2:$B$804))))</f>
        <v>0.84918897022689477</v>
      </c>
      <c r="V308" s="4">
        <f>0.1+0.8*(((J308)-(MIN($J$2:$J$804)))/((MAX($J$2:$J$804))-(MIN($J$2:$J$804))))</f>
        <v>0.71530959480203338</v>
      </c>
      <c r="W308" s="4">
        <f>0.1+0.8*(((E308)-(MIN($E$2:$E$804)))/((MAX($E$2:$E$804))-(MIN($E$2:$E$804))))</f>
        <v>0.7153095948020346</v>
      </c>
      <c r="Y308" s="4">
        <f>(((Q308)-(MIN($Q$2:$Q$804)))/((MAX($Q$2:$Q$804))-(MIN($Q$2:$Q$804))))</f>
        <v>0.57882925066547841</v>
      </c>
      <c r="Z308" s="4">
        <f>(((B308)-(MIN($B$2:$B$804)))/((MAX($B$2:$B$804))-(MIN($B$2:$B$804))))</f>
        <v>0.93648621278361843</v>
      </c>
      <c r="AA308" s="4">
        <f>(((J308)-(MIN($J$2:$J$804)))/((MAX($J$2:$J$804))-(MIN($J$2:$J$804))))</f>
        <v>0.76913699350254172</v>
      </c>
      <c r="AB308" s="4">
        <f>(((C308)-(MIN($C$2:$C$804)))/((MAX($C$2:$C$804))-(MIN($C$2:$C$804))))</f>
        <v>0.89152970554301636</v>
      </c>
    </row>
    <row r="309" spans="1:28" x14ac:dyDescent="0.25">
      <c r="A309">
        <v>803.57704863369202</v>
      </c>
      <c r="B309">
        <v>1.1244742952746201</v>
      </c>
      <c r="C309">
        <v>0.80250233324889197</v>
      </c>
      <c r="D309">
        <f t="shared" si="244"/>
        <v>0.84027429527462005</v>
      </c>
      <c r="E309">
        <v>22.827200029811845</v>
      </c>
      <c r="F309">
        <f t="shared" si="245"/>
        <v>1124.4742952746201</v>
      </c>
      <c r="G309">
        <v>0.16300000000000001</v>
      </c>
      <c r="H309">
        <f t="shared" si="275"/>
        <v>22.827200029811845</v>
      </c>
      <c r="I309">
        <f t="shared" si="246"/>
        <v>8.1500000000000003E-2</v>
      </c>
      <c r="J309">
        <v>0.70312002534006801</v>
      </c>
      <c r="K309">
        <f t="shared" si="256"/>
        <v>0.70312002534006801</v>
      </c>
      <c r="M309">
        <f t="shared" si="247"/>
        <v>-0.10782714825412393</v>
      </c>
      <c r="Q309" s="2">
        <f t="shared" si="248"/>
        <v>32546660.535994008</v>
      </c>
      <c r="T309" s="4">
        <f>0.1+0.8*(((Q309)-(MIN($Q$2:$Q$804)))/((MAX($Q$2:Q1160))-(MIN($Q$2:$Q$804))))</f>
        <v>0.56352549274724528</v>
      </c>
      <c r="U309" s="4">
        <f>0.1+0.8*(((B309)-(MIN($B$2:$B$804)))/((MAX($B$2:$B$804))-(MIN($B$2:$B$804))))</f>
        <v>0.8500459121722983</v>
      </c>
      <c r="V309" s="4">
        <f>0.1+0.8*(((J309)-(MIN($J$2:$J$804)))/((MAX($J$2:$J$804))-(MIN($J$2:$J$804))))</f>
        <v>0.7186889102827384</v>
      </c>
      <c r="W309" s="4">
        <f>0.1+0.8*(((E309)-(MIN($E$2:$E$804)))/((MAX($E$2:$E$804))-(MIN($E$2:$E$804))))</f>
        <v>0.71868891028273907</v>
      </c>
      <c r="Y309" s="4">
        <f>(((Q309)-(MIN($Q$2:$Q$804)))/((MAX($Q$2:$Q$804))-(MIN($Q$2:$Q$804))))</f>
        <v>0.57940686593405655</v>
      </c>
      <c r="Z309" s="4">
        <f>(((B309)-(MIN($B$2:$B$804)))/((MAX($B$2:$B$804))-(MIN($B$2:$B$804))))</f>
        <v>0.93755739021537288</v>
      </c>
      <c r="AA309" s="4">
        <f>(((J309)-(MIN($J$2:$J$804)))/((MAX($J$2:$J$804))-(MIN($J$2:$J$804))))</f>
        <v>0.77336113785342298</v>
      </c>
      <c r="AB309" s="4">
        <f>(((C309)-(MIN($C$2:$C$804)))/((MAX($C$2:$C$804))-(MIN($C$2:$C$804))))</f>
        <v>0.89057149752671327</v>
      </c>
    </row>
    <row r="310" spans="1:28" x14ac:dyDescent="0.25">
      <c r="A310">
        <v>804.45972997798106</v>
      </c>
      <c r="B310">
        <v>1.12471983349016</v>
      </c>
      <c r="C310">
        <v>0.80175415391833005</v>
      </c>
      <c r="D310">
        <f t="shared" si="244"/>
        <v>0.84051983349016002</v>
      </c>
      <c r="E310">
        <v>22.831666023681191</v>
      </c>
      <c r="F310">
        <f t="shared" si="245"/>
        <v>1124.71983349016</v>
      </c>
      <c r="G310">
        <v>0.16300000000000001</v>
      </c>
      <c r="H310">
        <f t="shared" si="275"/>
        <v>22.831666023681191</v>
      </c>
      <c r="I310">
        <f t="shared" si="246"/>
        <v>8.1500000000000003E-2</v>
      </c>
      <c r="J310">
        <v>0.70691612012901195</v>
      </c>
      <c r="K310">
        <f t="shared" si="256"/>
        <v>0.70691612012901195</v>
      </c>
      <c r="M310">
        <f t="shared" si="247"/>
        <v>-0.10532073763152028</v>
      </c>
      <c r="Q310" s="2">
        <f t="shared" si="248"/>
        <v>32582411.096718553</v>
      </c>
      <c r="T310" s="4">
        <f>0.1+0.8*(((Q310)-(MIN($Q$2:$Q$804)))/((MAX($Q$2:Q1161))-(MIN($Q$2:$Q$804))))</f>
        <v>0.56403679059143608</v>
      </c>
      <c r="U310" s="4">
        <f>0.1+0.8*(((B310)-(MIN($B$2:$B$804)))/((MAX($B$2:$B$804))-(MIN($B$2:$B$804))))</f>
        <v>0.85099410509826823</v>
      </c>
      <c r="V310" s="4">
        <f>0.1+0.8*(((J310)-(MIN($J$2:$J$804)))/((MAX($J$2:$J$804))-(MIN($J$2:$J$804))))</f>
        <v>0.72242136576643456</v>
      </c>
      <c r="W310" s="4">
        <f>0.1+0.8*(((E310)-(MIN($E$2:$E$804)))/((MAX($E$2:$E$804))-(MIN($E$2:$E$804))))</f>
        <v>0.72242136576643501</v>
      </c>
      <c r="Y310" s="4">
        <f>(((Q310)-(MIN($Q$2:$Q$804)))/((MAX($Q$2:$Q$804))-(MIN($Q$2:$Q$804))))</f>
        <v>0.5800459882392951</v>
      </c>
      <c r="Z310" s="4">
        <f>(((B310)-(MIN($B$2:$B$804)))/((MAX($B$2:$B$804))-(MIN($B$2:$B$804))))</f>
        <v>0.93874263137283531</v>
      </c>
      <c r="AA310" s="4">
        <f>(((J310)-(MIN($J$2:$J$804)))/((MAX($J$2:$J$804))-(MIN($J$2:$J$804))))</f>
        <v>0.77802670720804323</v>
      </c>
      <c r="AB310" s="4">
        <f>(((C310)-(MIN($C$2:$C$804)))/((MAX($C$2:$C$804))-(MIN($C$2:$C$804))))</f>
        <v>0.88951125526929375</v>
      </c>
    </row>
    <row r="311" spans="1:28" x14ac:dyDescent="0.25">
      <c r="A311">
        <v>805.34241132226998</v>
      </c>
      <c r="B311">
        <v>1.12496537170569</v>
      </c>
      <c r="C311">
        <v>0.80100597458776801</v>
      </c>
      <c r="D311">
        <f t="shared" si="244"/>
        <v>0.84076537170568999</v>
      </c>
      <c r="E311">
        <v>22.83614140284222</v>
      </c>
      <c r="F311">
        <f t="shared" si="245"/>
        <v>1124.9653717056899</v>
      </c>
      <c r="G311">
        <v>0.16300000000000001</v>
      </c>
      <c r="H311">
        <f t="shared" si="275"/>
        <v>22.83614140284222</v>
      </c>
      <c r="I311">
        <f t="shared" si="246"/>
        <v>8.1500000000000003E-2</v>
      </c>
      <c r="J311">
        <v>0.71072019241588702</v>
      </c>
      <c r="K311">
        <f t="shared" si="256"/>
        <v>0.71072019241588702</v>
      </c>
      <c r="M311">
        <f t="shared" si="247"/>
        <v>-0.10281432700891695</v>
      </c>
      <c r="Q311" s="2">
        <f t="shared" si="248"/>
        <v>32618161.657443095</v>
      </c>
      <c r="T311" s="4">
        <f>0.1+0.8*(((Q311)-(MIN($Q$2:$Q$804)))/((MAX($Q$2:Q1162))-(MIN($Q$2:$Q$804))))</f>
        <v>0.56454808843562676</v>
      </c>
      <c r="U311" s="4">
        <f>0.1+0.8*(((B311)-(MIN($B$2:$B$804)))/((MAX($B$2:$B$804))-(MIN($B$2:$B$804))))</f>
        <v>0.85194229802419963</v>
      </c>
      <c r="V311" s="4">
        <f>0.1+0.8*(((J311)-(MIN($J$2:$J$804)))/((MAX($J$2:$J$804))-(MIN($J$2:$J$804))))</f>
        <v>0.72616166500998269</v>
      </c>
      <c r="W311" s="4">
        <f>0.1+0.8*(((E311)-(MIN($E$2:$E$804)))/((MAX($E$2:$E$804))-(MIN($E$2:$E$804))))</f>
        <v>0.7261616650099828</v>
      </c>
      <c r="Y311" s="4">
        <f>(((Q311)-(MIN($Q$2:$Q$804)))/((MAX($Q$2:$Q$804))-(MIN($Q$2:$Q$804))))</f>
        <v>0.58068511054453342</v>
      </c>
      <c r="Z311" s="4">
        <f>(((B311)-(MIN($B$2:$B$804)))/((MAX($B$2:$B$804))-(MIN($B$2:$B$804))))</f>
        <v>0.93992787253024945</v>
      </c>
      <c r="AA311" s="4">
        <f>(((J311)-(MIN($J$2:$J$804)))/((MAX($J$2:$J$804))-(MIN($J$2:$J$804))))</f>
        <v>0.78270208126247831</v>
      </c>
      <c r="AB311" s="4">
        <f>(((C311)-(MIN($C$2:$C$804)))/((MAX($C$2:$C$804))-(MIN($C$2:$C$804))))</f>
        <v>0.88845101301187401</v>
      </c>
    </row>
    <row r="312" spans="1:28" x14ac:dyDescent="0.25">
      <c r="A312">
        <v>806.44954922769205</v>
      </c>
      <c r="B312">
        <v>1.1252733477011201</v>
      </c>
      <c r="C312">
        <v>0.80006754114032097</v>
      </c>
      <c r="D312">
        <f t="shared" si="244"/>
        <v>0.84107334770112008</v>
      </c>
      <c r="E312">
        <v>22.841872508334667</v>
      </c>
      <c r="F312">
        <f t="shared" si="245"/>
        <v>1125.27334770112</v>
      </c>
      <c r="G312">
        <v>0.16300000000000001</v>
      </c>
      <c r="H312">
        <f t="shared" ref="H312" si="277">E312-0.05</f>
        <v>22.791872508334666</v>
      </c>
      <c r="I312">
        <f t="shared" si="246"/>
        <v>8.1500000000000003E-2</v>
      </c>
      <c r="J312">
        <v>0.71559163208446697</v>
      </c>
      <c r="K312">
        <f t="shared" ref="K312" si="278">J312-0.00005</f>
        <v>0.71554163208446697</v>
      </c>
      <c r="M312">
        <f t="shared" si="247"/>
        <v>-9.9670562586126166E-2</v>
      </c>
      <c r="Q312" s="2">
        <f t="shared" si="248"/>
        <v>32663003.208898019</v>
      </c>
      <c r="T312" s="4">
        <f>0.1+0.8*(((Q312)-(MIN($Q$2:$Q$804)))/((MAX($Q$2:Q1163))-(MIN($Q$2:$Q$804))))</f>
        <v>0.56518940393178718</v>
      </c>
      <c r="U312" s="4">
        <f>0.1+0.8*(((B312)-(MIN($B$2:$B$804)))/((MAX($B$2:$B$804))-(MIN($B$2:$B$804))))</f>
        <v>0.85313160641594288</v>
      </c>
      <c r="V312" s="4">
        <f>0.1+0.8*(((J312)-(MIN($J$2:$J$804)))/((MAX($J$2:$J$804))-(MIN($J$2:$J$804))))</f>
        <v>0.7309514378463835</v>
      </c>
      <c r="W312" s="4">
        <f>0.1+0.8*(((E312)-(MIN($E$2:$E$804)))/((MAX($E$2:$E$804))-(MIN($E$2:$E$804))))</f>
        <v>0.73095143784638406</v>
      </c>
      <c r="Y312" s="4">
        <f>(((Q312)-(MIN($Q$2:$Q$804)))/((MAX($Q$2:$Q$804))-(MIN($Q$2:$Q$804))))</f>
        <v>0.58148675491473389</v>
      </c>
      <c r="Z312" s="4">
        <f>(((B312)-(MIN($B$2:$B$804)))/((MAX($B$2:$B$804))-(MIN($B$2:$B$804))))</f>
        <v>0.94141450801992854</v>
      </c>
      <c r="AA312" s="4">
        <f>(((J312)-(MIN($J$2:$J$804)))/((MAX($J$2:$J$804))-(MIN($J$2:$J$804))))</f>
        <v>0.78868929730797932</v>
      </c>
      <c r="AB312" s="4">
        <f>(((C312)-(MIN($C$2:$C$804)))/((MAX($C$2:$C$804))-(MIN($C$2:$C$804))))</f>
        <v>0.8871211623248576</v>
      </c>
    </row>
    <row r="313" spans="1:28" x14ac:dyDescent="0.25">
      <c r="A313">
        <v>807.55297019295494</v>
      </c>
      <c r="B313">
        <v>1.1255802897437399</v>
      </c>
      <c r="C313">
        <v>0.79913225824977296</v>
      </c>
      <c r="D313">
        <f t="shared" si="244"/>
        <v>0.84138028974373991</v>
      </c>
      <c r="E313">
        <v>22.847645442241074</v>
      </c>
      <c r="F313">
        <f t="shared" si="245"/>
        <v>1125.58028974374</v>
      </c>
      <c r="G313">
        <v>0.16300000000000001</v>
      </c>
      <c r="H313">
        <f t="shared" ref="H313:H316" si="279">E313</f>
        <v>22.847645442241074</v>
      </c>
      <c r="I313">
        <f t="shared" si="246"/>
        <v>8.1500000000000003E-2</v>
      </c>
      <c r="J313">
        <v>0.72049862590491198</v>
      </c>
      <c r="K313">
        <f t="shared" ref="K313" si="280">J313</f>
        <v>0.72049862590491198</v>
      </c>
      <c r="M313">
        <f t="shared" si="247"/>
        <v>-9.6537352570493534E-2</v>
      </c>
      <c r="Q313" s="2">
        <f t="shared" si="248"/>
        <v>32707694.215996556</v>
      </c>
      <c r="T313" s="4">
        <f>0.1+0.8*(((Q313)-(MIN($Q$2:$Q$804)))/((MAX($Q$2:Q1164))-(MIN($Q$2:$Q$804))))</f>
        <v>0.5658285663706718</v>
      </c>
      <c r="U313" s="4">
        <f>0.1+0.8*(((B313)-(MIN($B$2:$B$804)))/((MAX($B$2:$B$804))-(MIN($B$2:$B$804))))</f>
        <v>0.85431692200054488</v>
      </c>
      <c r="V313" s="4">
        <f>0.1+0.8*(((J313)-(MIN($J$2:$J$804)))/((MAX($J$2:$J$804))-(MIN($J$2:$J$804))))</f>
        <v>0.73577616879012231</v>
      </c>
      <c r="W313" s="4">
        <f>0.1+0.8*(((E313)-(MIN($E$2:$E$804)))/((MAX($E$2:$E$804))-(MIN($E$2:$E$804))))</f>
        <v>0.73577616879012364</v>
      </c>
      <c r="Y313" s="4">
        <f>(((Q313)-(MIN($Q$2:$Q$804)))/((MAX($Q$2:$Q$804))-(MIN($Q$2:$Q$804))))</f>
        <v>0.58228570796333978</v>
      </c>
      <c r="Z313" s="4">
        <f>(((B313)-(MIN($B$2:$B$804)))/((MAX($B$2:$B$804))-(MIN($B$2:$B$804))))</f>
        <v>0.94289615250068104</v>
      </c>
      <c r="AA313" s="4">
        <f>(((J313)-(MIN($J$2:$J$804)))/((MAX($J$2:$J$804))-(MIN($J$2:$J$804))))</f>
        <v>0.79472021098765289</v>
      </c>
      <c r="AB313" s="4">
        <f>(((C313)-(MIN($C$2:$C$804)))/((MAX($C$2:$C$804))-(MIN($C$2:$C$804))))</f>
        <v>0.88579577628077144</v>
      </c>
    </row>
    <row r="314" spans="1:28" x14ac:dyDescent="0.25">
      <c r="A314">
        <v>808.56823548658497</v>
      </c>
      <c r="B314">
        <v>1.1258627092489299</v>
      </c>
      <c r="C314">
        <v>0.79827169796644304</v>
      </c>
      <c r="D314">
        <f t="shared" si="244"/>
        <v>0.84166270924892994</v>
      </c>
      <c r="E314">
        <v>22.853014080574507</v>
      </c>
      <c r="F314">
        <f t="shared" si="245"/>
        <v>1125.8627092489301</v>
      </c>
      <c r="G314">
        <v>0.16300000000000001</v>
      </c>
      <c r="H314">
        <f t="shared" si="279"/>
        <v>22.853014080574507</v>
      </c>
      <c r="I314">
        <f t="shared" si="246"/>
        <v>8.1500000000000003E-2</v>
      </c>
      <c r="J314">
        <v>0.72506196848833204</v>
      </c>
      <c r="K314">
        <f t="shared" si="256"/>
        <v>0.72506196848833204</v>
      </c>
      <c r="M314">
        <f t="shared" si="247"/>
        <v>-9.3654464274304683E-2</v>
      </c>
      <c r="Q314" s="2">
        <f t="shared" si="248"/>
        <v>32748814.722016402</v>
      </c>
      <c r="T314" s="4">
        <f>0.1+0.8*(((Q314)-(MIN($Q$2:$Q$804)))/((MAX($Q$2:Q1165))-(MIN($Q$2:$Q$804))))</f>
        <v>0.56641666416980774</v>
      </c>
      <c r="U314" s="4">
        <f>0.1+0.8*(((B314)-(MIN($B$2:$B$804)))/((MAX($B$2:$B$804))-(MIN($B$2:$B$804))))</f>
        <v>0.85540753910219736</v>
      </c>
      <c r="V314" s="4">
        <f>0.1+0.8*(((J314)-(MIN($J$2:$J$804)))/((MAX($J$2:$J$804))-(MIN($J$2:$J$804))))</f>
        <v>0.74026300960850167</v>
      </c>
      <c r="W314" s="4">
        <f>0.1+0.8*(((E314)-(MIN($E$2:$E$804)))/((MAX($E$2:$E$804))-(MIN($E$2:$E$804))))</f>
        <v>0.74026300960850111</v>
      </c>
      <c r="Y314" s="4">
        <f>(((Q314)-(MIN($Q$2:$Q$804)))/((MAX($Q$2:$Q$804))-(MIN($Q$2:$Q$804))))</f>
        <v>0.5830208302122597</v>
      </c>
      <c r="Z314" s="4">
        <f>(((B314)-(MIN($B$2:$B$804)))/((MAX($B$2:$B$804))-(MIN($B$2:$B$804))))</f>
        <v>0.94425942387774664</v>
      </c>
      <c r="AA314" s="4">
        <f>(((J314)-(MIN($J$2:$J$804)))/((MAX($J$2:$J$804))-(MIN($J$2:$J$804))))</f>
        <v>0.80032876201062708</v>
      </c>
      <c r="AB314" s="4">
        <f>(((C314)-(MIN($C$2:$C$804)))/((MAX($C$2:$C$804))-(MIN($C$2:$C$804))))</f>
        <v>0.8845762793765225</v>
      </c>
    </row>
    <row r="315" spans="1:28" x14ac:dyDescent="0.25">
      <c r="A315">
        <v>809.72516831783003</v>
      </c>
      <c r="B315">
        <v>1.1261845368537899</v>
      </c>
      <c r="C315">
        <v>0.79729105728927696</v>
      </c>
      <c r="D315">
        <f t="shared" si="244"/>
        <v>0.84198453685378993</v>
      </c>
      <c r="E315">
        <v>22.859237156178899</v>
      </c>
      <c r="F315">
        <f t="shared" si="245"/>
        <v>1126.18453685379</v>
      </c>
      <c r="G315">
        <v>0.16300000000000001</v>
      </c>
      <c r="H315">
        <f t="shared" si="279"/>
        <v>22.859237156178899</v>
      </c>
      <c r="I315">
        <f t="shared" si="246"/>
        <v>8.1500000000000003E-2</v>
      </c>
      <c r="J315">
        <v>0.73035158275206402</v>
      </c>
      <c r="K315">
        <f t="shared" si="256"/>
        <v>0.73035158275206402</v>
      </c>
      <c r="M315">
        <f t="shared" si="247"/>
        <v>-9.0369305075423983E-2</v>
      </c>
      <c r="Q315" s="2">
        <f t="shared" si="248"/>
        <v>32795673.078891456</v>
      </c>
      <c r="T315" s="4">
        <f>0.1+0.8*(((Q315)-(MIN($Q$2:$Q$804)))/((MAX($Q$2:Q1166))-(MIN($Q$2:$Q$804))))</f>
        <v>0.56708682364051188</v>
      </c>
      <c r="U315" s="4">
        <f>0.1+0.8*(((B315)-(MIN($B$2:$B$804)))/((MAX($B$2:$B$804))-(MIN($B$2:$B$804))))</f>
        <v>0.85665033814119418</v>
      </c>
      <c r="V315" s="4">
        <f>0.1+0.8*(((J315)-(MIN($J$2:$J$804)))/((MAX($J$2:$J$804))-(MIN($J$2:$J$804))))</f>
        <v>0.74546394658794857</v>
      </c>
      <c r="W315" s="4">
        <f>0.1+0.8*(((E315)-(MIN($E$2:$E$804)))/((MAX($E$2:$E$804))-(MIN($E$2:$E$804))))</f>
        <v>0.74546394658794946</v>
      </c>
      <c r="Y315" s="4">
        <f>(((Q315)-(MIN($Q$2:$Q$804)))/((MAX($Q$2:$Q$804))-(MIN($Q$2:$Q$804))))</f>
        <v>0.58385852955063988</v>
      </c>
      <c r="Z315" s="4">
        <f>(((B315)-(MIN($B$2:$B$804)))/((MAX($B$2:$B$804))-(MIN($B$2:$B$804))))</f>
        <v>0.94581292267649275</v>
      </c>
      <c r="AA315" s="4">
        <f>(((J315)-(MIN($J$2:$J$804)))/((MAX($J$2:$J$804))-(MIN($J$2:$J$804))))</f>
        <v>0.80682993323493568</v>
      </c>
      <c r="AB315" s="4">
        <f>(((C315)-(MIN($C$2:$C$804)))/((MAX($C$2:$C$804))-(MIN($C$2:$C$804))))</f>
        <v>0.88318661697500289</v>
      </c>
    </row>
    <row r="316" spans="1:28" x14ac:dyDescent="0.25">
      <c r="A316">
        <v>811.15045158712201</v>
      </c>
      <c r="B316">
        <v>1.1265810123348201</v>
      </c>
      <c r="C316">
        <v>0.79608295711906196</v>
      </c>
      <c r="D316">
        <f t="shared" si="244"/>
        <v>0.8423810123348201</v>
      </c>
      <c r="E316">
        <v>22.866946034409011</v>
      </c>
      <c r="F316">
        <f t="shared" si="245"/>
        <v>1126.5810123348201</v>
      </c>
      <c r="G316">
        <v>0.16300000000000001</v>
      </c>
      <c r="H316">
        <f t="shared" si="279"/>
        <v>22.866946034409011</v>
      </c>
      <c r="I316">
        <f t="shared" si="246"/>
        <v>8.1500000000000003E-2</v>
      </c>
      <c r="J316">
        <v>0.73690412924766002</v>
      </c>
      <c r="K316">
        <f t="shared" si="256"/>
        <v>0.73690412924766002</v>
      </c>
      <c r="M316">
        <f t="shared" si="247"/>
        <v>-8.6322153575637786E-2</v>
      </c>
      <c r="Q316" s="2">
        <f t="shared" si="248"/>
        <v>32853400.226290889</v>
      </c>
      <c r="T316" s="4">
        <f>0.1+0.8*(((Q316)-(MIN($Q$2:$Q$804)))/((MAX($Q$2:Q1167))-(MIN($Q$2:$Q$804))))</f>
        <v>0.56791242652389129</v>
      </c>
      <c r="U316" s="4">
        <f>0.1+0.8*(((B316)-(MIN($B$2:$B$804)))/((MAX($B$2:$B$804))-(MIN($B$2:$B$804))))</f>
        <v>0.85818140427526468</v>
      </c>
      <c r="V316" s="4">
        <f>0.1+0.8*(((J316)-(MIN($J$2:$J$804)))/((MAX($J$2:$J$804))-(MIN($J$2:$J$804))))</f>
        <v>0.75190664348026348</v>
      </c>
      <c r="W316" s="4">
        <f>0.1+0.8*(((E316)-(MIN($E$2:$E$804)))/((MAX($E$2:$E$804))-(MIN($E$2:$E$804))))</f>
        <v>0.75190664348026337</v>
      </c>
      <c r="Y316" s="4">
        <f>(((Q316)-(MIN($Q$2:$Q$804)))/((MAX($Q$2:$Q$804))-(MIN($Q$2:$Q$804))))</f>
        <v>0.58489053315486406</v>
      </c>
      <c r="Z316" s="4">
        <f>(((B316)-(MIN($B$2:$B$804)))/((MAX($B$2:$B$804))-(MIN($B$2:$B$804))))</f>
        <v>0.9477267553440808</v>
      </c>
      <c r="AA316" s="4">
        <f>(((J316)-(MIN($J$2:$J$804)))/((MAX($J$2:$J$804))-(MIN($J$2:$J$804))))</f>
        <v>0.8148833043503293</v>
      </c>
      <c r="AB316" s="4">
        <f>(((C316)-(MIN($C$2:$C$804)))/((MAX($C$2:$C$804))-(MIN($C$2:$C$804))))</f>
        <v>0.88147462253819364</v>
      </c>
    </row>
    <row r="317" spans="1:28" x14ac:dyDescent="0.25">
      <c r="A317">
        <v>812.329224485596</v>
      </c>
      <c r="B317">
        <v>1.1269089152591201</v>
      </c>
      <c r="C317">
        <v>0.79508380434012205</v>
      </c>
      <c r="D317">
        <f t="shared" si="244"/>
        <v>0.84270891525912006</v>
      </c>
      <c r="E317">
        <v>22.873577762100432</v>
      </c>
      <c r="F317">
        <f t="shared" si="245"/>
        <v>1126.90891525912</v>
      </c>
      <c r="G317">
        <v>0.16300000000000001</v>
      </c>
      <c r="H317">
        <f t="shared" ref="H317" si="281">E317-0.05</f>
        <v>22.823577762100431</v>
      </c>
      <c r="I317">
        <f t="shared" si="246"/>
        <v>8.1500000000000003E-2</v>
      </c>
      <c r="J317">
        <v>0.74254109778536703</v>
      </c>
      <c r="K317">
        <f t="shared" ref="K317" si="282">J317-0.00005</f>
        <v>0.74249109778536704</v>
      </c>
      <c r="M317">
        <f t="shared" si="247"/>
        <v>-8.2974978591723036E-2</v>
      </c>
      <c r="Q317" s="2">
        <f t="shared" si="248"/>
        <v>32901143.15454014</v>
      </c>
      <c r="T317" s="4">
        <f>0.1+0.8*(((Q317)-(MIN($Q$2:$Q$804)))/((MAX($Q$2:Q1168))-(MIN($Q$2:$Q$804))))</f>
        <v>0.56859523696922332</v>
      </c>
      <c r="U317" s="4">
        <f>0.1+0.8*(((B317)-(MIN($B$2:$B$804)))/((MAX($B$2:$B$804))-(MIN($B$2:$B$804))))</f>
        <v>0.85944766432583286</v>
      </c>
      <c r="V317" s="4">
        <f>0.1+0.8*(((J317)-(MIN($J$2:$J$804)))/((MAX($J$2:$J$804))-(MIN($J$2:$J$804))))</f>
        <v>0.75744911154277472</v>
      </c>
      <c r="W317" s="4">
        <f>0.1+0.8*(((E317)-(MIN($E$2:$E$804)))/((MAX($E$2:$E$804))-(MIN($E$2:$E$804))))</f>
        <v>0.75744911154277517</v>
      </c>
      <c r="Y317" s="4">
        <f>(((Q317)-(MIN($Q$2:$Q$804)))/((MAX($Q$2:$Q$804))-(MIN($Q$2:$Q$804))))</f>
        <v>0.58574404621152909</v>
      </c>
      <c r="Z317" s="4">
        <f>(((B317)-(MIN($B$2:$B$804)))/((MAX($B$2:$B$804))-(MIN($B$2:$B$804))))</f>
        <v>0.94930958040729108</v>
      </c>
      <c r="AA317" s="4">
        <f>(((J317)-(MIN($J$2:$J$804)))/((MAX($J$2:$J$804))-(MIN($J$2:$J$804))))</f>
        <v>0.82181138942846843</v>
      </c>
      <c r="AB317" s="4">
        <f>(((C317)-(MIN($C$2:$C$804)))/((MAX($C$2:$C$804))-(MIN($C$2:$C$804))))</f>
        <v>0.88005872670336138</v>
      </c>
    </row>
    <row r="318" spans="1:28" x14ac:dyDescent="0.25">
      <c r="A318">
        <v>813.33864633096005</v>
      </c>
      <c r="B318">
        <v>1.1271897092741301</v>
      </c>
      <c r="C318">
        <v>0.79422819708683001</v>
      </c>
      <c r="D318">
        <f t="shared" si="244"/>
        <v>0.84298970927413008</v>
      </c>
      <c r="E318">
        <v>22.879312064695952</v>
      </c>
      <c r="F318">
        <f t="shared" si="245"/>
        <v>1127.1897092741301</v>
      </c>
      <c r="G318">
        <v>0.16300000000000001</v>
      </c>
      <c r="H318">
        <f t="shared" ref="H318:H321" si="283">E318</f>
        <v>22.879312064695952</v>
      </c>
      <c r="I318">
        <f t="shared" si="246"/>
        <v>8.1500000000000003E-2</v>
      </c>
      <c r="J318">
        <v>0.74741525499155903</v>
      </c>
      <c r="K318">
        <f t="shared" ref="K318" si="284">J318</f>
        <v>0.74741525499155903</v>
      </c>
      <c r="M318">
        <f t="shared" si="247"/>
        <v>-8.0108683011468701E-2</v>
      </c>
      <c r="Q318" s="2">
        <f t="shared" si="248"/>
        <v>32942026.987888217</v>
      </c>
      <c r="T318" s="4">
        <f>0.1+0.8*(((Q318)-(MIN($Q$2:$Q$804)))/((MAX($Q$2:Q1169))-(MIN($Q$2:$Q$804))))</f>
        <v>0.56917994991999876</v>
      </c>
      <c r="U318" s="4">
        <f>0.1+0.8*(((B318)-(MIN($B$2:$B$804)))/((MAX($B$2:$B$804))-(MIN($B$2:$B$804))))</f>
        <v>0.86053200428530396</v>
      </c>
      <c r="V318" s="4">
        <f>0.1+0.8*(((J318)-(MIN($J$2:$J$804)))/((MAX($J$2:$J$804))-(MIN($J$2:$J$804))))</f>
        <v>0.7622415563588617</v>
      </c>
      <c r="W318" s="4">
        <f>0.1+0.8*(((E318)-(MIN($E$2:$E$804)))/((MAX($E$2:$E$804))-(MIN($E$2:$E$804))))</f>
        <v>0.76224155635886248</v>
      </c>
      <c r="Y318" s="4">
        <f>(((Q318)-(MIN($Q$2:$Q$804)))/((MAX($Q$2:$Q$804))-(MIN($Q$2:$Q$804))))</f>
        <v>0.58647493739999845</v>
      </c>
      <c r="Z318" s="4">
        <f>(((B318)-(MIN($B$2:$B$804)))/((MAX($B$2:$B$804))-(MIN($B$2:$B$804))))</f>
        <v>0.9506650053566299</v>
      </c>
      <c r="AA318" s="4">
        <f>(((J318)-(MIN($J$2:$J$804)))/((MAX($J$2:$J$804))-(MIN($J$2:$J$804))))</f>
        <v>0.8278019454485771</v>
      </c>
      <c r="AB318" s="4">
        <f>(((C318)-(MIN($C$2:$C$804)))/((MAX($C$2:$C$804))-(MIN($C$2:$C$804))))</f>
        <v>0.87884624872029071</v>
      </c>
    </row>
    <row r="319" spans="1:28" x14ac:dyDescent="0.25">
      <c r="A319">
        <v>814.86858694320404</v>
      </c>
      <c r="B319">
        <v>1.1276152976138401</v>
      </c>
      <c r="C319">
        <v>0.79293138714462896</v>
      </c>
      <c r="D319">
        <f t="shared" si="244"/>
        <v>0.84341529761384004</v>
      </c>
      <c r="E319">
        <v>22.8881683150796</v>
      </c>
      <c r="F319">
        <f t="shared" si="245"/>
        <v>1127.6152976138401</v>
      </c>
      <c r="G319">
        <v>0.16300000000000001</v>
      </c>
      <c r="H319">
        <f t="shared" si="283"/>
        <v>22.8881683150796</v>
      </c>
      <c r="I319">
        <f t="shared" si="246"/>
        <v>8.1500000000000003E-2</v>
      </c>
      <c r="J319">
        <v>0.75494306781765896</v>
      </c>
      <c r="K319">
        <f t="shared" si="256"/>
        <v>0.75494306781765896</v>
      </c>
      <c r="M319">
        <f t="shared" si="247"/>
        <v>-7.5764352605834362E-2</v>
      </c>
      <c r="Q319" s="2">
        <f t="shared" si="248"/>
        <v>33003992.990814261</v>
      </c>
      <c r="T319" s="4">
        <f>0.1+0.8*(((Q319)-(MIN($Q$2:$Q$804)))/((MAX($Q$2:Q1170))-(MIN($Q$2:$Q$804))))</f>
        <v>0.57006617612364685</v>
      </c>
      <c r="U319" s="4">
        <f>0.1+0.8*(((B319)-(MIN($B$2:$B$804)))/((MAX($B$2:$B$804))-(MIN($B$2:$B$804))))</f>
        <v>0.86217549530848669</v>
      </c>
      <c r="V319" s="4">
        <f>0.1+0.8*(((J319)-(MIN($J$2:$J$804)))/((MAX($J$2:$J$804))-(MIN($J$2:$J$804))))</f>
        <v>0.76964316981299574</v>
      </c>
      <c r="W319" s="4">
        <f>0.1+0.8*(((E319)-(MIN($E$2:$E$804)))/((MAX($E$2:$E$804))-(MIN($E$2:$E$804))))</f>
        <v>0.76964316981299719</v>
      </c>
      <c r="Y319" s="4">
        <f>(((Q319)-(MIN($Q$2:$Q$804)))/((MAX($Q$2:$Q$804))-(MIN($Q$2:$Q$804))))</f>
        <v>0.58758272015455859</v>
      </c>
      <c r="Z319" s="4">
        <f>(((B319)-(MIN($B$2:$B$804)))/((MAX($B$2:$B$804))-(MIN($B$2:$B$804))))</f>
        <v>0.9527193691356084</v>
      </c>
      <c r="AA319" s="4">
        <f>(((J319)-(MIN($J$2:$J$804)))/((MAX($J$2:$J$804))-(MIN($J$2:$J$804))))</f>
        <v>0.83705396226624462</v>
      </c>
      <c r="AB319" s="4">
        <f>(((C319)-(MIN($C$2:$C$804)))/((MAX($C$2:$C$804))-(MIN($C$2:$C$804))))</f>
        <v>0.87700854398240291</v>
      </c>
    </row>
    <row r="320" spans="1:28" x14ac:dyDescent="0.25">
      <c r="A320">
        <v>815.46767574710395</v>
      </c>
      <c r="B320">
        <v>1.1277819480101701</v>
      </c>
      <c r="C320">
        <v>0.79242358683464298</v>
      </c>
      <c r="D320">
        <f t="shared" si="244"/>
        <v>0.84358194801017006</v>
      </c>
      <c r="E320">
        <v>22.891691587555396</v>
      </c>
      <c r="F320">
        <f t="shared" si="245"/>
        <v>1127.78194801017</v>
      </c>
      <c r="G320">
        <v>0.16300000000000001</v>
      </c>
      <c r="H320">
        <f t="shared" si="283"/>
        <v>22.891691587555396</v>
      </c>
      <c r="I320">
        <f t="shared" si="246"/>
        <v>8.1500000000000003E-2</v>
      </c>
      <c r="J320">
        <v>0.75793784942208697</v>
      </c>
      <c r="K320">
        <f t="shared" si="256"/>
        <v>0.75793784942208697</v>
      </c>
      <c r="M320">
        <f t="shared" si="247"/>
        <v>-7.406321487171004E-2</v>
      </c>
      <c r="Q320" s="2">
        <f t="shared" si="248"/>
        <v>33028257.421915915</v>
      </c>
      <c r="T320" s="4">
        <f>0.1+0.8*(((Q320)-(MIN($Q$2:$Q$804)))/((MAX($Q$2:Q1171))-(MIN($Q$2:$Q$804))))</f>
        <v>0.57041320148664409</v>
      </c>
      <c r="U320" s="4">
        <f>0.1+0.8*(((B320)-(MIN($B$2:$B$804)))/((MAX($B$2:$B$804))-(MIN($B$2:$B$804))))</f>
        <v>0.86281904778589935</v>
      </c>
      <c r="V320" s="4">
        <f>0.1+0.8*(((J320)-(MIN($J$2:$J$804)))/((MAX($J$2:$J$804))-(MIN($J$2:$J$804))))</f>
        <v>0.77258774565827637</v>
      </c>
      <c r="W320" s="4">
        <f>0.1+0.8*(((E320)-(MIN($E$2:$E$804)))/((MAX($E$2:$E$804))-(MIN($E$2:$E$804))))</f>
        <v>0.77258774565827648</v>
      </c>
      <c r="Y320" s="4">
        <f>(((Q320)-(MIN($Q$2:$Q$804)))/((MAX($Q$2:$Q$804))-(MIN($Q$2:$Q$804))))</f>
        <v>0.58801650185830512</v>
      </c>
      <c r="Z320" s="4">
        <f>(((B320)-(MIN($B$2:$B$804)))/((MAX($B$2:$B$804))-(MIN($B$2:$B$804))))</f>
        <v>0.95352380973237416</v>
      </c>
      <c r="AA320" s="4">
        <f>(((J320)-(MIN($J$2:$J$804)))/((MAX($J$2:$J$804))-(MIN($J$2:$J$804))))</f>
        <v>0.84073468207284541</v>
      </c>
      <c r="AB320" s="4">
        <f>(((C320)-(MIN($C$2:$C$804)))/((MAX($C$2:$C$804))-(MIN($C$2:$C$804))))</f>
        <v>0.87628894197659302</v>
      </c>
    </row>
    <row r="321" spans="1:28" x14ac:dyDescent="0.25">
      <c r="A321">
        <v>815.84881174208999</v>
      </c>
      <c r="B321">
        <v>1.1278879697955999</v>
      </c>
      <c r="C321">
        <v>0.79210052792394303</v>
      </c>
      <c r="D321">
        <f t="shared" si="244"/>
        <v>0.8436879697955999</v>
      </c>
      <c r="E321">
        <v>22.893922153743965</v>
      </c>
      <c r="F321">
        <f t="shared" si="245"/>
        <v>1127.8879697955999</v>
      </c>
      <c r="G321">
        <v>0.16300000000000001</v>
      </c>
      <c r="H321">
        <f t="shared" si="283"/>
        <v>22.893922153743965</v>
      </c>
      <c r="I321">
        <f t="shared" si="246"/>
        <v>8.1500000000000003E-2</v>
      </c>
      <c r="J321">
        <v>0.75983383068236898</v>
      </c>
      <c r="K321">
        <f t="shared" si="256"/>
        <v>0.75983383068236898</v>
      </c>
      <c r="M321">
        <f t="shared" si="247"/>
        <v>-7.2980963261125631E-2</v>
      </c>
      <c r="Q321" s="2">
        <f t="shared" si="248"/>
        <v>33043694.278739978</v>
      </c>
      <c r="T321" s="4">
        <f>0.1+0.8*(((Q321)-(MIN($Q$2:$Q$804)))/((MAX($Q$2:Q1172))-(MIN($Q$2:$Q$804))))</f>
        <v>0.57063397653059489</v>
      </c>
      <c r="U321" s="4">
        <f>0.1+0.8*(((B321)-(MIN($B$2:$B$804)))/((MAX($B$2:$B$804))-(MIN($B$2:$B$804))))</f>
        <v>0.86322847125068347</v>
      </c>
      <c r="V321" s="4">
        <f>0.1+0.8*(((J321)-(MIN($J$2:$J$804)))/((MAX($J$2:$J$804))-(MIN($J$2:$J$804))))</f>
        <v>0.77445194190346378</v>
      </c>
      <c r="W321" s="4">
        <f>0.1+0.8*(((E321)-(MIN($E$2:$E$804)))/((MAX($E$2:$E$804))-(MIN($E$2:$E$804))))</f>
        <v>0.77445194190346545</v>
      </c>
      <c r="Y321" s="4">
        <f>(((Q321)-(MIN($Q$2:$Q$804)))/((MAX($Q$2:$Q$804))-(MIN($Q$2:$Q$804))))</f>
        <v>0.58829247066324364</v>
      </c>
      <c r="Z321" s="4">
        <f>(((B321)-(MIN($B$2:$B$804)))/((MAX($B$2:$B$804))-(MIN($B$2:$B$804))))</f>
        <v>0.95403558906335428</v>
      </c>
      <c r="AA321" s="4">
        <f>(((J321)-(MIN($J$2:$J$804)))/((MAX($J$2:$J$804))-(MIN($J$2:$J$804))))</f>
        <v>0.8430649273793297</v>
      </c>
      <c r="AB321" s="4">
        <f>(((C321)-(MIN($C$2:$C$804)))/((MAX($C$2:$C$804))-(MIN($C$2:$C$804))))</f>
        <v>0.87583113634795751</v>
      </c>
    </row>
    <row r="322" spans="1:28" x14ac:dyDescent="0.25">
      <c r="A322">
        <v>816.22994773707501</v>
      </c>
      <c r="B322">
        <v>1.12799399158103</v>
      </c>
      <c r="C322">
        <v>0.79177746901324197</v>
      </c>
      <c r="D322">
        <f t="shared" si="244"/>
        <v>0.84379399158102997</v>
      </c>
      <c r="E322">
        <v>22.895678009545019</v>
      </c>
      <c r="F322">
        <f t="shared" si="245"/>
        <v>1127.9939915810301</v>
      </c>
      <c r="G322">
        <v>0.16300000000000001</v>
      </c>
      <c r="H322">
        <f t="shared" ref="H322" si="285">E322-0.05</f>
        <v>22.845678009545018</v>
      </c>
      <c r="I322">
        <f t="shared" si="246"/>
        <v>8.1500000000000003E-2</v>
      </c>
      <c r="J322">
        <v>0.76132630811326596</v>
      </c>
      <c r="K322">
        <f t="shared" ref="K322" si="286">J322-0.00005</f>
        <v>0.76127630811326596</v>
      </c>
      <c r="M322">
        <f t="shared" si="247"/>
        <v>-7.1898711650544136E-2</v>
      </c>
      <c r="Q322" s="2">
        <f t="shared" si="248"/>
        <v>33059131.135563996</v>
      </c>
      <c r="T322" s="4">
        <f>0.1+0.8*(((Q322)-(MIN($Q$2:$Q$804)))/((MAX($Q$2:Q1173))-(MIN($Q$2:$Q$804))))</f>
        <v>0.57085475157454491</v>
      </c>
      <c r="U322" s="4">
        <f>0.1+0.8*(((B322)-(MIN($B$2:$B$804)))/((MAX($B$2:$B$804))-(MIN($B$2:$B$804))))</f>
        <v>0.86363789471546837</v>
      </c>
      <c r="V322" s="4">
        <f>0.1+0.8*(((J322)-(MIN($J$2:$J$804)))/((MAX($J$2:$J$804))-(MIN($J$2:$J$804))))</f>
        <v>0.77591939882457872</v>
      </c>
      <c r="W322" s="4">
        <f>0.1+0.8*(((E322)-(MIN($E$2:$E$804)))/((MAX($E$2:$E$804))-(MIN($E$2:$E$804))))</f>
        <v>0.7759193988245795</v>
      </c>
      <c r="Y322" s="4">
        <f>(((Q322)-(MIN($Q$2:$Q$804)))/((MAX($Q$2:$Q$804))-(MIN($Q$2:$Q$804))))</f>
        <v>0.58856843946818116</v>
      </c>
      <c r="Z322" s="4">
        <f>(((B322)-(MIN($B$2:$B$804)))/((MAX($B$2:$B$804))-(MIN($B$2:$B$804))))</f>
        <v>0.9545473683943354</v>
      </c>
      <c r="AA322" s="4">
        <f>(((J322)-(MIN($J$2:$J$804)))/((MAX($J$2:$J$804))-(MIN($J$2:$J$804))))</f>
        <v>0.8448992485307234</v>
      </c>
      <c r="AB322" s="4">
        <f>(((C322)-(MIN($C$2:$C$804)))/((MAX($C$2:$C$804))-(MIN($C$2:$C$804))))</f>
        <v>0.87537333071932033</v>
      </c>
    </row>
    <row r="323" spans="1:28" x14ac:dyDescent="0.25">
      <c r="A323">
        <v>816.80139385241205</v>
      </c>
      <c r="B323">
        <v>1.1281529525246801</v>
      </c>
      <c r="C323">
        <v>0.79129309922929802</v>
      </c>
      <c r="D323">
        <f t="shared" si="244"/>
        <v>0.84395295252468006</v>
      </c>
      <c r="E323">
        <v>22.896875898664209</v>
      </c>
      <c r="F323">
        <f t="shared" si="245"/>
        <v>1128.1529525246801</v>
      </c>
      <c r="G323">
        <v>0.16300000000000001</v>
      </c>
      <c r="H323">
        <f t="shared" ref="H323:H326" si="287">E323</f>
        <v>22.896875898664209</v>
      </c>
      <c r="I323">
        <f t="shared" si="246"/>
        <v>8.1500000000000003E-2</v>
      </c>
      <c r="J323">
        <v>0.76234451386457902</v>
      </c>
      <c r="K323">
        <f t="shared" ref="K323" si="288">J323</f>
        <v>0.76234451386457902</v>
      </c>
      <c r="M323">
        <f t="shared" si="247"/>
        <v>-7.0276066487605995E-2</v>
      </c>
      <c r="Q323" s="2">
        <f t="shared" si="248"/>
        <v>33082275.976201382</v>
      </c>
      <c r="T323" s="4">
        <f>0.1+0.8*(((Q323)-(MIN($Q$2:$Q$804)))/((MAX($Q$2:Q1174))-(MIN($Q$2:$Q$804))))</f>
        <v>0.57118576476377059</v>
      </c>
      <c r="U323" s="4">
        <f>0.1+0.8*(((B323)-(MIN($B$2:$B$804)))/((MAX($B$2:$B$804))-(MIN($B$2:$B$804))))</f>
        <v>0.86425175289613099</v>
      </c>
      <c r="V323" s="4">
        <f>0.1+0.8*(((J323)-(MIN($J$2:$J$804)))/((MAX($J$2:$J$804))-(MIN($J$2:$J$804))))</f>
        <v>0.77692053495297253</v>
      </c>
      <c r="W323" s="4">
        <f>0.1+0.8*(((E323)-(MIN($E$2:$E$804)))/((MAX($E$2:$E$804))-(MIN($E$2:$E$804))))</f>
        <v>0.77692053495297209</v>
      </c>
      <c r="Y323" s="4">
        <f>(((Q323)-(MIN($Q$2:$Q$804)))/((MAX($Q$2:$Q$804))-(MIN($Q$2:$Q$804))))</f>
        <v>0.58898220595471318</v>
      </c>
      <c r="Z323" s="4">
        <f>(((B323)-(MIN($B$2:$B$804)))/((MAX($B$2:$B$804))-(MIN($B$2:$B$804))))</f>
        <v>0.95531469112016376</v>
      </c>
      <c r="AA323" s="4">
        <f>(((J323)-(MIN($J$2:$J$804)))/((MAX($J$2:$J$804))-(MIN($J$2:$J$804))))</f>
        <v>0.84615066869121569</v>
      </c>
      <c r="AB323" s="4">
        <f>(((C323)-(MIN($C$2:$C$804)))/((MAX($C$2:$C$804))-(MIN($C$2:$C$804))))</f>
        <v>0.87468693202828884</v>
      </c>
    </row>
    <row r="324" spans="1:28" x14ac:dyDescent="0.25">
      <c r="A324">
        <v>817.48266471439399</v>
      </c>
      <c r="B324">
        <v>1.1283424637597801</v>
      </c>
      <c r="C324">
        <v>0.79071563967297298</v>
      </c>
      <c r="D324">
        <f t="shared" si="244"/>
        <v>0.84414246375978008</v>
      </c>
      <c r="E324">
        <v>22.896939545505191</v>
      </c>
      <c r="F324">
        <f t="shared" si="245"/>
        <v>1128.34246375978</v>
      </c>
      <c r="G324">
        <v>0.16300000000000001</v>
      </c>
      <c r="H324">
        <f t="shared" si="287"/>
        <v>22.896939545505191</v>
      </c>
      <c r="I324">
        <f t="shared" si="246"/>
        <v>8.1500000000000003E-2</v>
      </c>
      <c r="J324">
        <v>0.76239861367941197</v>
      </c>
      <c r="K324">
        <f t="shared" si="256"/>
        <v>0.76239861367941197</v>
      </c>
      <c r="M324">
        <f t="shared" si="247"/>
        <v>-6.8341569359746973E-2</v>
      </c>
      <c r="Q324" s="2">
        <f t="shared" si="248"/>
        <v>33109868.963725962</v>
      </c>
      <c r="T324" s="4">
        <f>0.1+0.8*(((Q324)-(MIN($Q$2:$Q$804)))/((MAX($Q$2:Q1175))-(MIN($Q$2:$Q$804))))</f>
        <v>0.57158039451922538</v>
      </c>
      <c r="U324" s="4">
        <f>0.1+0.8*(((B324)-(MIN($B$2:$B$804)))/((MAX($B$2:$B$804))-(MIN($B$2:$B$804))))</f>
        <v>0.86498358688832044</v>
      </c>
      <c r="V324" s="4">
        <f>0.1+0.8*(((J324)-(MIN($J$2:$J$804)))/((MAX($J$2:$J$804))-(MIN($J$2:$J$804))))</f>
        <v>0.77697372781610352</v>
      </c>
      <c r="W324" s="4">
        <f>0.1+0.8*(((E324)-(MIN($E$2:$E$804)))/((MAX($E$2:$E$804))-(MIN($E$2:$E$804))))</f>
        <v>0.7769737278161043</v>
      </c>
      <c r="Y324" s="4">
        <f>(((Q324)-(MIN($Q$2:$Q$804)))/((MAX($Q$2:$Q$804))-(MIN($Q$2:$Q$804))))</f>
        <v>0.58947549314903169</v>
      </c>
      <c r="Z324" s="4">
        <f>(((B324)-(MIN($B$2:$B$804)))/((MAX($B$2:$B$804))-(MIN($B$2:$B$804))))</f>
        <v>0.9562294836104005</v>
      </c>
      <c r="AA324" s="4">
        <f>(((J324)-(MIN($J$2:$J$804)))/((MAX($J$2:$J$804))-(MIN($J$2:$J$804))))</f>
        <v>0.84621715977012935</v>
      </c>
      <c r="AB324" s="4">
        <f>(((C324)-(MIN($C$2:$C$804)))/((MAX($C$2:$C$804))-(MIN($C$2:$C$804))))</f>
        <v>0.87386861615326095</v>
      </c>
    </row>
    <row r="325" spans="1:28" x14ac:dyDescent="0.25">
      <c r="A325">
        <v>818.26498104361599</v>
      </c>
      <c r="B325">
        <v>1.1285600831268401</v>
      </c>
      <c r="C325">
        <v>0.79005253184671997</v>
      </c>
      <c r="D325">
        <f t="shared" si="244"/>
        <v>0.84436008312684008</v>
      </c>
      <c r="E325">
        <v>22.895978027239405</v>
      </c>
      <c r="F325">
        <f t="shared" si="245"/>
        <v>1128.56008312684</v>
      </c>
      <c r="G325">
        <v>0.16300000000000001</v>
      </c>
      <c r="H325">
        <f t="shared" si="287"/>
        <v>22.895978027239405</v>
      </c>
      <c r="I325">
        <f t="shared" si="246"/>
        <v>8.1500000000000003E-2</v>
      </c>
      <c r="J325">
        <v>0.76158132315349503</v>
      </c>
      <c r="K325">
        <f t="shared" si="256"/>
        <v>0.76158132315349503</v>
      </c>
      <c r="M325">
        <f t="shared" si="247"/>
        <v>-6.6120149398302505E-2</v>
      </c>
      <c r="Q325" s="2">
        <f t="shared" si="248"/>
        <v>33141554.517764926</v>
      </c>
      <c r="T325" s="4">
        <f>0.1+0.8*(((Q325)-(MIN($Q$2:$Q$804)))/((MAX($Q$2:Q1176))-(MIN($Q$2:$Q$804))))</f>
        <v>0.572033555396811</v>
      </c>
      <c r="U325" s="4">
        <f>0.1+0.8*(((B325)-(MIN($B$2:$B$804)))/((MAX($B$2:$B$804))-(MIN($B$2:$B$804))))</f>
        <v>0.86582396582463617</v>
      </c>
      <c r="V325" s="4">
        <f>0.1+0.8*(((J325)-(MIN($J$2:$J$804)))/((MAX($J$2:$J$804))-(MIN($J$2:$J$804))))</f>
        <v>0.77617013868705531</v>
      </c>
      <c r="W325" s="4">
        <f>0.1+0.8*(((E325)-(MIN($E$2:$E$804)))/((MAX($E$2:$E$804))-(MIN($E$2:$E$804))))</f>
        <v>0.77617013868705498</v>
      </c>
      <c r="Y325" s="4">
        <f>(((Q325)-(MIN($Q$2:$Q$804)))/((MAX($Q$2:$Q$804))-(MIN($Q$2:$Q$804))))</f>
        <v>0.59004194424601375</v>
      </c>
      <c r="Z325" s="4">
        <f>(((B325)-(MIN($B$2:$B$804)))/((MAX($B$2:$B$804))-(MIN($B$2:$B$804))))</f>
        <v>0.95727995728079518</v>
      </c>
      <c r="AA325" s="4">
        <f>(((J325)-(MIN($J$2:$J$804)))/((MAX($J$2:$J$804))-(MIN($J$2:$J$804))))</f>
        <v>0.84521267335881911</v>
      </c>
      <c r="AB325" s="4">
        <f>(((C325)-(MIN($C$2:$C$804)))/((MAX($C$2:$C$804))-(MIN($C$2:$C$804))))</f>
        <v>0.87292892842078773</v>
      </c>
    </row>
    <row r="326" spans="1:28" x14ac:dyDescent="0.25">
      <c r="A326">
        <v>819.32356114717504</v>
      </c>
      <c r="B326">
        <v>1.1284471282605599</v>
      </c>
      <c r="C326">
        <v>0.78915525701662304</v>
      </c>
      <c r="D326">
        <f t="shared" si="244"/>
        <v>0.84424712826055992</v>
      </c>
      <c r="E326">
        <v>22.893866345571762</v>
      </c>
      <c r="F326">
        <f t="shared" si="245"/>
        <v>1128.44712826056</v>
      </c>
      <c r="G326">
        <v>0.16300000000000001</v>
      </c>
      <c r="H326">
        <f t="shared" si="287"/>
        <v>22.893866345571762</v>
      </c>
      <c r="I326">
        <f t="shared" si="246"/>
        <v>8.1500000000000003E-2</v>
      </c>
      <c r="J326">
        <v>0.75978639373599699</v>
      </c>
      <c r="K326">
        <f t="shared" si="256"/>
        <v>0.75978639373599699</v>
      </c>
      <c r="M326">
        <f t="shared" si="247"/>
        <v>-6.3114266886336257E-2</v>
      </c>
      <c r="Q326" s="2">
        <f t="shared" si="248"/>
        <v>33184429.370075945</v>
      </c>
      <c r="T326" s="4">
        <f>0.1+0.8*(((Q326)-(MIN($Q$2:$Q$804)))/((MAX($Q$2:Q1177))-(MIN($Q$2:$Q$804))))</f>
        <v>0.57264674352903444</v>
      </c>
      <c r="U326" s="4">
        <f>0.1+0.8*(((B326)-(MIN($B$2:$B$804)))/((MAX($B$2:$B$804))-(MIN($B$2:$B$804))))</f>
        <v>0.8653877689380326</v>
      </c>
      <c r="V326" s="4">
        <f>0.1+0.8*(((J326)-(MIN($J$2:$J$804)))/((MAX($J$2:$J$804))-(MIN($J$2:$J$804))))</f>
        <v>0.77440530020970744</v>
      </c>
      <c r="W326" s="4">
        <f>0.1+0.8*(((E326)-(MIN($E$2:$E$804)))/((MAX($E$2:$E$804))-(MIN($E$2:$E$804))))</f>
        <v>0.77440530020970888</v>
      </c>
      <c r="Y326" s="4">
        <f>(((Q326)-(MIN($Q$2:$Q$804)))/((MAX($Q$2:$Q$804))-(MIN($Q$2:$Q$804))))</f>
        <v>0.59080842941129297</v>
      </c>
      <c r="Z326" s="4">
        <f>(((B326)-(MIN($B$2:$B$804)))/((MAX($B$2:$B$804))-(MIN($B$2:$B$804))))</f>
        <v>0.95673471117254072</v>
      </c>
      <c r="AA326" s="4">
        <f>(((J326)-(MIN($J$2:$J$804)))/((MAX($J$2:$J$804))-(MIN($J$2:$J$804))))</f>
        <v>0.84300662526213421</v>
      </c>
      <c r="AB326" s="4">
        <f>(((C326)-(MIN($C$2:$C$804)))/((MAX($C$2:$C$804))-(MIN($C$2:$C$804))))</f>
        <v>0.87165740346343135</v>
      </c>
    </row>
    <row r="327" spans="1:28" x14ac:dyDescent="0.25">
      <c r="A327">
        <v>820.87349873646099</v>
      </c>
      <c r="B327">
        <v>1.12826068460174</v>
      </c>
      <c r="C327">
        <v>0.78784149721477803</v>
      </c>
      <c r="D327">
        <f t="shared" si="244"/>
        <v>0.84406068460174</v>
      </c>
      <c r="E327">
        <v>22.890135151178548</v>
      </c>
      <c r="F327">
        <f t="shared" si="245"/>
        <v>1128.26068460174</v>
      </c>
      <c r="G327">
        <v>0.16300000000000001</v>
      </c>
      <c r="H327">
        <f t="shared" ref="H327" si="289">E327-0.05</f>
        <v>22.840135151178547</v>
      </c>
      <c r="I327">
        <f t="shared" si="246"/>
        <v>8.1500000000000003E-2</v>
      </c>
      <c r="J327">
        <v>0.75661487850176501</v>
      </c>
      <c r="K327">
        <f t="shared" ref="K327" si="290">J327-0.00005</f>
        <v>0.75656487850176501</v>
      </c>
      <c r="M327">
        <f t="shared" si="247"/>
        <v>-5.8713154227398159E-2</v>
      </c>
      <c r="Q327" s="2">
        <f t="shared" si="248"/>
        <v>33247205.295117904</v>
      </c>
      <c r="T327" s="4">
        <f>0.1+0.8*(((Q327)-(MIN($Q$2:$Q$804)))/((MAX($Q$2:Q1178))-(MIN($Q$2:$Q$804))))</f>
        <v>0.57354455308755692</v>
      </c>
      <c r="U327" s="4">
        <f>0.1+0.8*(((B327)-(MIN($B$2:$B$804)))/((MAX($B$2:$B$804))-(MIN($B$2:$B$804))))</f>
        <v>0.86466778098016528</v>
      </c>
      <c r="V327" s="4">
        <f>0.1+0.8*(((J327)-(MIN($J$2:$J$804)))/((MAX($J$2:$J$804))-(MIN($J$2:$J$804))))</f>
        <v>0.77128695357038957</v>
      </c>
      <c r="W327" s="4">
        <f>0.1+0.8*(((E327)-(MIN($E$2:$E$804)))/((MAX($E$2:$E$804))-(MIN($E$2:$E$804))))</f>
        <v>0.77128695357039068</v>
      </c>
      <c r="Y327" s="4">
        <f>(((Q327)-(MIN($Q$2:$Q$804)))/((MAX($Q$2:$Q$804))-(MIN($Q$2:$Q$804))))</f>
        <v>0.59193069135944609</v>
      </c>
      <c r="Z327" s="4">
        <f>(((B327)-(MIN($B$2:$B$804)))/((MAX($B$2:$B$804))-(MIN($B$2:$B$804))))</f>
        <v>0.9558347262252066</v>
      </c>
      <c r="AA327" s="4">
        <f>(((J327)-(MIN($J$2:$J$804)))/((MAX($J$2:$J$804))-(MIN($J$2:$J$804))))</f>
        <v>0.83910869196298699</v>
      </c>
      <c r="AB327" s="4">
        <f>(((C327)-(MIN($C$2:$C$804)))/((MAX($C$2:$C$804))-(MIN($C$2:$C$804))))</f>
        <v>0.86979567913997391</v>
      </c>
    </row>
    <row r="328" spans="1:28" x14ac:dyDescent="0.25">
      <c r="A328">
        <v>822.54960202018106</v>
      </c>
      <c r="B328">
        <v>1.1280590643359001</v>
      </c>
      <c r="C328">
        <v>0.78642079670844001</v>
      </c>
      <c r="D328">
        <f t="shared" si="244"/>
        <v>0.84385906433590008</v>
      </c>
      <c r="E328">
        <v>22.885952288265937</v>
      </c>
      <c r="F328">
        <f t="shared" si="245"/>
        <v>1128.0590643359001</v>
      </c>
      <c r="G328">
        <v>0.16300000000000001</v>
      </c>
      <c r="H328">
        <f t="shared" ref="H328:H331" si="291">E328</f>
        <v>22.885952288265937</v>
      </c>
      <c r="I328">
        <f t="shared" si="246"/>
        <v>8.1500000000000003E-2</v>
      </c>
      <c r="J328">
        <v>0.75305944502604605</v>
      </c>
      <c r="K328">
        <f t="shared" ref="K328" si="292">J328</f>
        <v>0.75305944502604605</v>
      </c>
      <c r="M328">
        <f t="shared" si="247"/>
        <v>-5.395378879832527E-2</v>
      </c>
      <c r="Q328" s="2">
        <f t="shared" si="248"/>
        <v>33315091.211833984</v>
      </c>
      <c r="T328" s="4">
        <f>0.1+0.8*(((Q328)-(MIN($Q$2:$Q$804)))/((MAX($Q$2:Q1179))-(MIN($Q$2:$Q$804))))</f>
        <v>0.57451544479287253</v>
      </c>
      <c r="U328" s="4">
        <f>0.1+0.8*(((B328)-(MIN($B$2:$B$804)))/((MAX($B$2:$B$804))-(MIN($B$2:$B$804))))</f>
        <v>0.8638891856426486</v>
      </c>
      <c r="V328" s="4">
        <f>0.1+0.8*(((J328)-(MIN($J$2:$J$804)))/((MAX($J$2:$J$804))-(MIN($J$2:$J$804))))</f>
        <v>0.76779112485399015</v>
      </c>
      <c r="W328" s="4">
        <f>0.1+0.8*(((E328)-(MIN($E$2:$E$804)))/((MAX($E$2:$E$804))-(MIN($E$2:$E$804))))</f>
        <v>0.76779112485399104</v>
      </c>
      <c r="Y328" s="4">
        <f>(((Q328)-(MIN($Q$2:$Q$804)))/((MAX($Q$2:$Q$804))-(MIN($Q$2:$Q$804))))</f>
        <v>0.59314430599109069</v>
      </c>
      <c r="Z328" s="4">
        <f>(((B328)-(MIN($B$2:$B$804)))/((MAX($B$2:$B$804))-(MIN($B$2:$B$804))))</f>
        <v>0.95486148205331067</v>
      </c>
      <c r="AA328" s="4">
        <f>(((J328)-(MIN($J$2:$J$804)))/((MAX($J$2:$J$804))-(MIN($J$2:$J$804))))</f>
        <v>0.83473890606748768</v>
      </c>
      <c r="AB328" s="4">
        <f>(((C328)-(MIN($C$2:$C$804)))/((MAX($C$2:$C$804))-(MIN($C$2:$C$804))))</f>
        <v>0.8677824095260892</v>
      </c>
    </row>
    <row r="329" spans="1:28" x14ac:dyDescent="0.25">
      <c r="A329">
        <v>824.22570530390101</v>
      </c>
      <c r="B329">
        <v>1.1278574440700699</v>
      </c>
      <c r="C329">
        <v>0.78500009620210098</v>
      </c>
      <c r="D329">
        <f t="shared" si="244"/>
        <v>0.84365744407006993</v>
      </c>
      <c r="E329">
        <v>22.881641196440018</v>
      </c>
      <c r="F329">
        <f t="shared" si="245"/>
        <v>1127.85744407007</v>
      </c>
      <c r="G329">
        <v>0.16300000000000001</v>
      </c>
      <c r="H329">
        <f t="shared" si="291"/>
        <v>22.881641196440018</v>
      </c>
      <c r="I329">
        <f t="shared" si="246"/>
        <v>8.1500000000000003E-2</v>
      </c>
      <c r="J329">
        <v>0.749395016974015</v>
      </c>
      <c r="K329">
        <f t="shared" si="256"/>
        <v>0.749395016974015</v>
      </c>
      <c r="M329">
        <f t="shared" si="247"/>
        <v>-4.9194423369252706E-2</v>
      </c>
      <c r="Q329" s="2">
        <f t="shared" si="248"/>
        <v>33382977.128550064</v>
      </c>
      <c r="T329" s="4">
        <f>0.1+0.8*(((Q329)-(MIN($Q$2:$Q$804)))/((MAX($Q$2:Q1180))-(MIN($Q$2:$Q$804))))</f>
        <v>0.57548633649818826</v>
      </c>
      <c r="U329" s="4">
        <f>0.1+0.8*(((B329)-(MIN($B$2:$B$804)))/((MAX($B$2:$B$804))-(MIN($B$2:$B$804))))</f>
        <v>0.86311059030516968</v>
      </c>
      <c r="V329" s="4">
        <f>0.1+0.8*(((J329)-(MIN($J$2:$J$804)))/((MAX($J$2:$J$804))-(MIN($J$2:$J$804))))</f>
        <v>0.76418812879149767</v>
      </c>
      <c r="W329" s="4">
        <f>0.1+0.8*(((E329)-(MIN($E$2:$E$804)))/((MAX($E$2:$E$804))-(MIN($E$2:$E$804))))</f>
        <v>0.76418812879149856</v>
      </c>
      <c r="Y329" s="4">
        <f>(((Q329)-(MIN($Q$2:$Q$804)))/((MAX($Q$2:$Q$804))-(MIN($Q$2:$Q$804))))</f>
        <v>0.59435792062273529</v>
      </c>
      <c r="Z329" s="4">
        <f>(((B329)-(MIN($B$2:$B$804)))/((MAX($B$2:$B$804))-(MIN($B$2:$B$804))))</f>
        <v>0.95388823788146204</v>
      </c>
      <c r="AA329" s="4">
        <f>(((J329)-(MIN($J$2:$J$804)))/((MAX($J$2:$J$804))-(MIN($J$2:$J$804))))</f>
        <v>0.830235160989372</v>
      </c>
      <c r="AB329" s="4">
        <f>(((C329)-(MIN($C$2:$C$804)))/((MAX($C$2:$C$804))-(MIN($C$2:$C$804))))</f>
        <v>0.86576913991220306</v>
      </c>
    </row>
    <row r="330" spans="1:28" x14ac:dyDescent="0.25">
      <c r="A330">
        <v>826.25844016191502</v>
      </c>
      <c r="B330">
        <v>1.12761292420877</v>
      </c>
      <c r="C330">
        <v>0.78327710724904498</v>
      </c>
      <c r="D330">
        <f t="shared" si="244"/>
        <v>0.84341292420877001</v>
      </c>
      <c r="E330">
        <v>22.876610040835445</v>
      </c>
      <c r="F330">
        <f t="shared" si="245"/>
        <v>1127.61292420877</v>
      </c>
      <c r="G330">
        <v>0.16300000000000001</v>
      </c>
      <c r="H330">
        <f t="shared" si="291"/>
        <v>22.876610040835445</v>
      </c>
      <c r="I330">
        <f t="shared" si="246"/>
        <v>8.1500000000000003E-2</v>
      </c>
      <c r="J330">
        <v>0.74511853471012701</v>
      </c>
      <c r="K330">
        <f t="shared" si="256"/>
        <v>0.74511853471012701</v>
      </c>
      <c r="M330">
        <f t="shared" si="247"/>
        <v>-4.3422387657807225E-2</v>
      </c>
      <c r="Q330" s="2">
        <f t="shared" si="248"/>
        <v>33465307.418465573</v>
      </c>
      <c r="T330" s="4">
        <f>0.1+0.8*(((Q330)-(MIN($Q$2:$Q$804)))/((MAX($Q$2:Q1181))-(MIN($Q$2:$Q$804))))</f>
        <v>0.57666380893197022</v>
      </c>
      <c r="U330" s="4">
        <f>0.1+0.8*(((B330)-(MIN($B$2:$B$804)))/((MAX($B$2:$B$804))-(MIN($B$2:$B$804))))</f>
        <v>0.86216632994946962</v>
      </c>
      <c r="V330" s="4">
        <f>0.1+0.8*(((J330)-(MIN($J$2:$J$804)))/((MAX($J$2:$J$804))-(MIN($J$2:$J$804))))</f>
        <v>0.75998333924744654</v>
      </c>
      <c r="W330" s="4">
        <f>0.1+0.8*(((E330)-(MIN($E$2:$E$804)))/((MAX($E$2:$E$804))-(MIN($E$2:$E$804))))</f>
        <v>0.75998333924744788</v>
      </c>
      <c r="Y330" s="4">
        <f>(((Q330)-(MIN($Q$2:$Q$804)))/((MAX($Q$2:$Q$804))-(MIN($Q$2:$Q$804))))</f>
        <v>0.59582976116496278</v>
      </c>
      <c r="Z330" s="4">
        <f>(((B330)-(MIN($B$2:$B$804)))/((MAX($B$2:$B$804))-(MIN($B$2:$B$804))))</f>
        <v>0.95270791243683695</v>
      </c>
      <c r="AA330" s="4">
        <f>(((J330)-(MIN($J$2:$J$804)))/((MAX($J$2:$J$804))-(MIN($J$2:$J$804))))</f>
        <v>0.8249791740593081</v>
      </c>
      <c r="AB330" s="4">
        <f>(((C330)-(MIN($C$2:$C$804)))/((MAX($C$2:$C$804))-(MIN($C$2:$C$804))))</f>
        <v>0.86332749842001566</v>
      </c>
    </row>
    <row r="331" spans="1:28" x14ac:dyDescent="0.25">
      <c r="A331">
        <v>828.24582065636298</v>
      </c>
      <c r="B331">
        <v>1.12737386007263</v>
      </c>
      <c r="C331">
        <v>0.78159256161144897</v>
      </c>
      <c r="D331">
        <f t="shared" si="244"/>
        <v>0.84317386007262995</v>
      </c>
      <c r="E331">
        <v>22.871649666140513</v>
      </c>
      <c r="F331">
        <f t="shared" si="245"/>
        <v>1127.3738600726299</v>
      </c>
      <c r="G331">
        <v>0.16300000000000001</v>
      </c>
      <c r="H331">
        <f t="shared" si="291"/>
        <v>22.871649666140513</v>
      </c>
      <c r="I331">
        <f t="shared" si="246"/>
        <v>8.1500000000000003E-2</v>
      </c>
      <c r="J331">
        <v>0.74090221621943697</v>
      </c>
      <c r="K331">
        <f t="shared" si="256"/>
        <v>0.74090221621943697</v>
      </c>
      <c r="M331">
        <f t="shared" si="247"/>
        <v>-3.777913756005899E-2</v>
      </c>
      <c r="Q331" s="2">
        <f t="shared" si="248"/>
        <v>33545800.755624261</v>
      </c>
      <c r="T331" s="4">
        <f>0.1+0.8*(((Q331)-(MIN($Q$2:$Q$804)))/((MAX($Q$2:Q1182))-(MIN($Q$2:$Q$804))))</f>
        <v>0.57781500961041732</v>
      </c>
      <c r="U331" s="4">
        <f>0.1+0.8*(((B331)-(MIN($B$2:$B$804)))/((MAX($B$2:$B$804))-(MIN($B$2:$B$804))))</f>
        <v>0.86124313792315865</v>
      </c>
      <c r="V331" s="4">
        <f>0.1+0.8*(((J331)-(MIN($J$2:$J$804)))/((MAX($J$2:$J$804))-(MIN($J$2:$J$804))))</f>
        <v>0.75583770486618185</v>
      </c>
      <c r="W331" s="4">
        <f>0.1+0.8*(((E331)-(MIN($E$2:$E$804)))/((MAX($E$2:$E$804))-(MIN($E$2:$E$804))))</f>
        <v>0.7558377048661814</v>
      </c>
      <c r="Y331" s="4">
        <f>(((Q331)-(MIN($Q$2:$Q$804)))/((MAX($Q$2:$Q$804))-(MIN($Q$2:$Q$804))))</f>
        <v>0.59726876201302159</v>
      </c>
      <c r="Z331" s="4">
        <f>(((B331)-(MIN($B$2:$B$804)))/((MAX($B$2:$B$804))-(MIN($B$2:$B$804))))</f>
        <v>0.95155392240394832</v>
      </c>
      <c r="AA331" s="4">
        <f>(((J331)-(MIN($J$2:$J$804)))/((MAX($J$2:$J$804))-(MIN($J$2:$J$804))))</f>
        <v>0.81979713108272723</v>
      </c>
      <c r="AB331" s="4">
        <f>(((C331)-(MIN($C$2:$C$804)))/((MAX($C$2:$C$804))-(MIN($C$2:$C$804))))</f>
        <v>0.86094033481287668</v>
      </c>
    </row>
    <row r="332" spans="1:28" x14ac:dyDescent="0.25">
      <c r="A332">
        <v>830.07587673612295</v>
      </c>
      <c r="B332">
        <v>1.12715372065946</v>
      </c>
      <c r="C332">
        <v>0.78004136746703301</v>
      </c>
      <c r="D332">
        <f t="shared" si="244"/>
        <v>0.84295372065945995</v>
      </c>
      <c r="E332">
        <v>22.867128833545721</v>
      </c>
      <c r="F332">
        <f t="shared" si="245"/>
        <v>1127.1537206594599</v>
      </c>
      <c r="G332">
        <v>0.16300000000000001</v>
      </c>
      <c r="H332">
        <f t="shared" ref="H332" si="293">E332-0.05</f>
        <v>22.81712883354572</v>
      </c>
      <c r="I332">
        <f t="shared" si="246"/>
        <v>8.1500000000000003E-2</v>
      </c>
      <c r="J332">
        <v>0.73705950851386104</v>
      </c>
      <c r="K332">
        <f t="shared" ref="K332" si="294">J332-0.00005</f>
        <v>0.73700950851386104</v>
      </c>
      <c r="M332">
        <f t="shared" si="247"/>
        <v>-3.2582616722785257E-2</v>
      </c>
      <c r="Q332" s="2">
        <f t="shared" si="248"/>
        <v>33619922.103528678</v>
      </c>
      <c r="T332" s="4">
        <f>0.1+0.8*(((Q332)-(MIN($Q$2:$Q$804)))/((MAX($Q$2:Q1183))-(MIN($Q$2:$Q$804))))</f>
        <v>0.57887507928831805</v>
      </c>
      <c r="U332" s="4">
        <f>0.1+0.8*(((B332)-(MIN($B$2:$B$804)))/((MAX($B$2:$B$804))-(MIN($B$2:$B$804))))</f>
        <v>0.86039302734531664</v>
      </c>
      <c r="V332" s="4">
        <f>0.1+0.8*(((J332)-(MIN($J$2:$J$804)))/((MAX($J$2:$J$804))-(MIN($J$2:$J$804))))</f>
        <v>0.75205941790409336</v>
      </c>
      <c r="W332" s="4">
        <f>0.1+0.8*(((E332)-(MIN($E$2:$E$804)))/((MAX($E$2:$E$804))-(MIN($E$2:$E$804))))</f>
        <v>0.75205941790409525</v>
      </c>
      <c r="Y332" s="4">
        <f>(((Q332)-(MIN($Q$2:$Q$804)))/((MAX($Q$2:$Q$804))-(MIN($Q$2:$Q$804))))</f>
        <v>0.59859384911039759</v>
      </c>
      <c r="Z332" s="4">
        <f>(((B332)-(MIN($B$2:$B$804)))/((MAX($B$2:$B$804))-(MIN($B$2:$B$804))))</f>
        <v>0.95049128418164575</v>
      </c>
      <c r="AA332" s="4">
        <f>(((J332)-(MIN($J$2:$J$804)))/((MAX($J$2:$J$804))-(MIN($J$2:$J$804))))</f>
        <v>0.81507427238011665</v>
      </c>
      <c r="AB332" s="4">
        <f>(((C332)-(MIN($C$2:$C$804)))/((MAX($C$2:$C$804))-(MIN($C$2:$C$804))))</f>
        <v>0.85874214313049435</v>
      </c>
    </row>
    <row r="333" spans="1:28" x14ac:dyDescent="0.25">
      <c r="A333">
        <v>831.48145465104903</v>
      </c>
      <c r="B333">
        <v>1.1269846421810601</v>
      </c>
      <c r="C333">
        <v>0.77884996997093103</v>
      </c>
      <c r="D333">
        <f t="shared" si="244"/>
        <v>0.84278464218106008</v>
      </c>
      <c r="E333">
        <v>22.863747792287178</v>
      </c>
      <c r="F333">
        <f t="shared" si="245"/>
        <v>1126.9846421810601</v>
      </c>
      <c r="G333">
        <v>0.16300000000000001</v>
      </c>
      <c r="H333">
        <f t="shared" ref="H333:H336" si="295">E333</f>
        <v>22.863747792287178</v>
      </c>
      <c r="I333">
        <f t="shared" si="246"/>
        <v>8.1500000000000003E-2</v>
      </c>
      <c r="J333">
        <v>0.73418562344410099</v>
      </c>
      <c r="K333">
        <f t="shared" ref="K333" si="296">J333</f>
        <v>0.73418562344410099</v>
      </c>
      <c r="M333">
        <f t="shared" si="247"/>
        <v>-2.8591419401507993E-2</v>
      </c>
      <c r="Q333" s="2">
        <f t="shared" si="248"/>
        <v>33676851.1401802</v>
      </c>
      <c r="T333" s="4">
        <f>0.1+0.8*(((Q333)-(MIN($Q$2:$Q$804)))/((MAX($Q$2:Q1184))-(MIN($Q$2:$Q$804))))</f>
        <v>0.57968926774080287</v>
      </c>
      <c r="U333" s="4">
        <f>0.1+0.8*(((B333)-(MIN($B$2:$B$804)))/((MAX($B$2:$B$804))-(MIN($B$2:$B$804))))</f>
        <v>0.85974009836316234</v>
      </c>
      <c r="V333" s="4">
        <f>0.1+0.8*(((J333)-(MIN($J$2:$J$804)))/((MAX($J$2:$J$804))-(MIN($J$2:$J$804))))</f>
        <v>0.74923371183390253</v>
      </c>
      <c r="W333" s="4">
        <f>0.1+0.8*(((E333)-(MIN($E$2:$E$804)))/((MAX($E$2:$E$804))-(MIN($E$2:$E$804))))</f>
        <v>0.74923371183390342</v>
      </c>
      <c r="Y333" s="4">
        <f>(((Q333)-(MIN($Q$2:$Q$804)))/((MAX($Q$2:$Q$804))-(MIN($Q$2:$Q$804))))</f>
        <v>0.59961158467600362</v>
      </c>
      <c r="Z333" s="4">
        <f>(((B333)-(MIN($B$2:$B$804)))/((MAX($B$2:$B$804))-(MIN($B$2:$B$804))))</f>
        <v>0.94967512295395284</v>
      </c>
      <c r="AA333" s="4">
        <f>(((J333)-(MIN($J$2:$J$804)))/((MAX($J$2:$J$804))-(MIN($J$2:$J$804))))</f>
        <v>0.8115421397923781</v>
      </c>
      <c r="AB333" s="4">
        <f>(((C333)-(MIN($C$2:$C$804)))/((MAX($C$2:$C$804))-(MIN($C$2:$C$804))))</f>
        <v>0.85705381799352165</v>
      </c>
    </row>
    <row r="334" spans="1:28" x14ac:dyDescent="0.25">
      <c r="A334">
        <v>832.88703256597501</v>
      </c>
      <c r="B334">
        <v>1.12681556370265</v>
      </c>
      <c r="C334">
        <v>0.77765857247482795</v>
      </c>
      <c r="D334">
        <f t="shared" si="244"/>
        <v>0.84261556370265001</v>
      </c>
      <c r="E334">
        <v>22.860393628774357</v>
      </c>
      <c r="F334">
        <f t="shared" si="245"/>
        <v>1126.81556370265</v>
      </c>
      <c r="G334">
        <v>0.16300000000000001</v>
      </c>
      <c r="H334">
        <f t="shared" si="295"/>
        <v>22.860393628774357</v>
      </c>
      <c r="I334">
        <f t="shared" si="246"/>
        <v>8.1500000000000003E-2</v>
      </c>
      <c r="J334">
        <v>0.73133458445820398</v>
      </c>
      <c r="K334">
        <f t="shared" si="256"/>
        <v>0.73133458445820398</v>
      </c>
      <c r="M334">
        <f t="shared" si="247"/>
        <v>-2.4600222080231052E-2</v>
      </c>
      <c r="Q334" s="2">
        <f t="shared" si="248"/>
        <v>33733780.176831715</v>
      </c>
      <c r="T334" s="4">
        <f>0.1+0.8*(((Q334)-(MIN($Q$2:$Q$804)))/((MAX($Q$2:Q1185))-(MIN($Q$2:$Q$804))))</f>
        <v>0.58050345619328747</v>
      </c>
      <c r="U334" s="4">
        <f>0.1+0.8*(((B334)-(MIN($B$2:$B$804)))/((MAX($B$2:$B$804))-(MIN($B$2:$B$804))))</f>
        <v>0.85908716938096841</v>
      </c>
      <c r="V334" s="4">
        <f>0.1+0.8*(((J334)-(MIN($J$2:$J$804)))/((MAX($J$2:$J$804))-(MIN($J$2:$J$804))))</f>
        <v>0.74643046884636288</v>
      </c>
      <c r="W334" s="4">
        <f>0.1+0.8*(((E334)-(MIN($E$2:$E$804)))/((MAX($E$2:$E$804))-(MIN($E$2:$E$804))))</f>
        <v>0.74643046884636299</v>
      </c>
      <c r="Y334" s="4">
        <f>(((Q334)-(MIN($Q$2:$Q$804)))/((MAX($Q$2:$Q$804))-(MIN($Q$2:$Q$804))))</f>
        <v>0.60062932024160931</v>
      </c>
      <c r="Z334" s="4">
        <f>(((B334)-(MIN($B$2:$B$804)))/((MAX($B$2:$B$804))-(MIN($B$2:$B$804))))</f>
        <v>0.94885896172621054</v>
      </c>
      <c r="AA334" s="4">
        <f>(((J334)-(MIN($J$2:$J$804)))/((MAX($J$2:$J$804))-(MIN($J$2:$J$804))))</f>
        <v>0.80803808605795358</v>
      </c>
      <c r="AB334" s="4">
        <f>(((C334)-(MIN($C$2:$C$804)))/((MAX($C$2:$C$804))-(MIN($C$2:$C$804))))</f>
        <v>0.85536549285654728</v>
      </c>
    </row>
    <row r="335" spans="1:28" x14ac:dyDescent="0.25">
      <c r="A335">
        <v>834.50705568260901</v>
      </c>
      <c r="B335">
        <v>1.1266206893804001</v>
      </c>
      <c r="C335">
        <v>0.77628540670131196</v>
      </c>
      <c r="D335">
        <f t="shared" si="244"/>
        <v>0.84242068938040005</v>
      </c>
      <c r="E335">
        <v>22.856577709092658</v>
      </c>
      <c r="F335">
        <f t="shared" si="245"/>
        <v>1126.6206893804001</v>
      </c>
      <c r="G335">
        <v>0.16300000000000001</v>
      </c>
      <c r="H335">
        <f t="shared" si="295"/>
        <v>22.856577709092658</v>
      </c>
      <c r="I335">
        <f t="shared" si="246"/>
        <v>8.1500000000000003E-2</v>
      </c>
      <c r="J335">
        <v>0.72809105272875996</v>
      </c>
      <c r="K335">
        <f t="shared" si="256"/>
        <v>0.72809105272875996</v>
      </c>
      <c r="M335">
        <f t="shared" si="247"/>
        <v>-2.000009863288954E-2</v>
      </c>
      <c r="Q335" s="2">
        <f t="shared" si="248"/>
        <v>33799394.721855365</v>
      </c>
      <c r="T335" s="4">
        <f>0.1+0.8*(((Q335)-(MIN($Q$2:$Q$804)))/((MAX($Q$2:Q1186))-(MIN($Q$2:$Q$804))))</f>
        <v>0.5814418631647652</v>
      </c>
      <c r="U335" s="4">
        <f>0.1+0.8*(((B335)-(MIN($B$2:$B$804)))/((MAX($B$2:$B$804))-(MIN($B$2:$B$804))))</f>
        <v>0.85833462479883804</v>
      </c>
      <c r="V335" s="4">
        <f>0.1+0.8*(((J335)-(MIN($J$2:$J$804)))/((MAX($J$2:$J$804))-(MIN($J$2:$J$804))))</f>
        <v>0.74324131302618535</v>
      </c>
      <c r="W335" s="4">
        <f>0.1+0.8*(((E335)-(MIN($E$2:$E$804)))/((MAX($E$2:$E$804))-(MIN($E$2:$E$804))))</f>
        <v>0.74324131302618524</v>
      </c>
      <c r="Y335" s="4">
        <f>(((Q335)-(MIN($Q$2:$Q$804)))/((MAX($Q$2:$Q$804))-(MIN($Q$2:$Q$804))))</f>
        <v>0.60180232895595653</v>
      </c>
      <c r="Z335" s="4">
        <f>(((B335)-(MIN($B$2:$B$804)))/((MAX($B$2:$B$804))-(MIN($B$2:$B$804))))</f>
        <v>0.94791828099854747</v>
      </c>
      <c r="AA335" s="4">
        <f>(((J335)-(MIN($J$2:$J$804)))/((MAX($J$2:$J$804))-(MIN($J$2:$J$804))))</f>
        <v>0.80405164128273166</v>
      </c>
      <c r="AB335" s="4">
        <f>(((C335)-(MIN($C$2:$C$804)))/((MAX($C$2:$C$804))-(MIN($C$2:$C$804))))</f>
        <v>0.85341958454278721</v>
      </c>
    </row>
    <row r="336" spans="1:28" x14ac:dyDescent="0.25">
      <c r="A336">
        <v>836.646631450374</v>
      </c>
      <c r="B336">
        <v>1.12636331751122</v>
      </c>
      <c r="C336">
        <v>0.77447185713898103</v>
      </c>
      <c r="D336">
        <f t="shared" si="244"/>
        <v>0.84216331751121998</v>
      </c>
      <c r="E336">
        <v>22.851592885655279</v>
      </c>
      <c r="F336">
        <f t="shared" si="245"/>
        <v>1126.36331751122</v>
      </c>
      <c r="G336">
        <v>0.16300000000000001</v>
      </c>
      <c r="H336">
        <f t="shared" si="295"/>
        <v>22.851592885655279</v>
      </c>
      <c r="I336">
        <f t="shared" si="246"/>
        <v>8.1500000000000003E-2</v>
      </c>
      <c r="J336">
        <v>0.72385395280698706</v>
      </c>
      <c r="K336">
        <f t="shared" si="256"/>
        <v>0.72385395280698706</v>
      </c>
      <c r="M336">
        <f t="shared" si="247"/>
        <v>-1.3924683686274888E-2</v>
      </c>
      <c r="Q336" s="2">
        <f t="shared" si="248"/>
        <v>33886052.306617014</v>
      </c>
      <c r="T336" s="4">
        <f>0.1+0.8*(((Q336)-(MIN($Q$2:$Q$804)))/((MAX($Q$2:Q1187))-(MIN($Q$2:$Q$804))))</f>
        <v>0.5826812237614506</v>
      </c>
      <c r="U336" s="4">
        <f>0.1+0.8*(((B336)-(MIN($B$2:$B$804)))/((MAX($B$2:$B$804))-(MIN($B$2:$B$804))))</f>
        <v>0.85734073394904287</v>
      </c>
      <c r="V336" s="4">
        <f>0.1+0.8*(((J336)-(MIN($J$2:$J$804)))/((MAX($J$2:$J$804))-(MIN($J$2:$J$804))))</f>
        <v>0.73907524560235538</v>
      </c>
      <c r="W336" s="4">
        <f>0.1+0.8*(((E336)-(MIN($E$2:$E$804)))/((MAX($E$2:$E$804))-(MIN($E$2:$E$804))))</f>
        <v>0.73907524560235593</v>
      </c>
      <c r="Y336" s="4">
        <f>(((Q336)-(MIN($Q$2:$Q$804)))/((MAX($Q$2:$Q$804))-(MIN($Q$2:$Q$804))))</f>
        <v>0.60335152970181327</v>
      </c>
      <c r="Z336" s="4">
        <f>(((B336)-(MIN($B$2:$B$804)))/((MAX($B$2:$B$804))-(MIN($B$2:$B$804))))</f>
        <v>0.94667591743630353</v>
      </c>
      <c r="AA336" s="4">
        <f>(((J336)-(MIN($J$2:$J$804)))/((MAX($J$2:$J$804))-(MIN($J$2:$J$804))))</f>
        <v>0.79884405700294414</v>
      </c>
      <c r="AB336" s="4">
        <f>(((C336)-(MIN($C$2:$C$804)))/((MAX($C$2:$C$804))-(MIN($C$2:$C$804))))</f>
        <v>0.85084960993460901</v>
      </c>
    </row>
    <row r="337" spans="1:28" x14ac:dyDescent="0.25">
      <c r="A337">
        <v>838.387102161234</v>
      </c>
      <c r="B337">
        <v>1.1261539544183801</v>
      </c>
      <c r="C337">
        <v>0.77299659744335103</v>
      </c>
      <c r="D337">
        <f t="shared" si="244"/>
        <v>0.84195395441838006</v>
      </c>
      <c r="E337">
        <v>22.84753644480341</v>
      </c>
      <c r="F337">
        <f t="shared" si="245"/>
        <v>1126.15395441838</v>
      </c>
      <c r="G337">
        <v>0.16300000000000001</v>
      </c>
      <c r="H337">
        <f t="shared" ref="H337" si="297">E337-0.05</f>
        <v>22.797536444803409</v>
      </c>
      <c r="I337">
        <f t="shared" si="246"/>
        <v>8.1500000000000003E-2</v>
      </c>
      <c r="J337">
        <v>0.72040597808289797</v>
      </c>
      <c r="K337">
        <f t="shared" ref="K337" si="298">J337-0.00005</f>
        <v>0.72035597808289797</v>
      </c>
      <c r="M337">
        <f t="shared" si="247"/>
        <v>-8.9825442536762695E-3</v>
      </c>
      <c r="Q337" s="2">
        <f t="shared" si="248"/>
        <v>33956545.247518592</v>
      </c>
      <c r="T337" s="4">
        <f>0.1+0.8*(((Q337)-(MIN($Q$2:$Q$804)))/((MAX($Q$2:Q1188))-(MIN($Q$2:$Q$804))))</f>
        <v>0.58368940063988761</v>
      </c>
      <c r="U337" s="4">
        <f>0.1+0.8*(((B337)-(MIN($B$2:$B$804)))/((MAX($B$2:$B$804))-(MIN($B$2:$B$804))))</f>
        <v>0.85653223819959934</v>
      </c>
      <c r="V337" s="4">
        <f>0.1+0.8*(((J337)-(MIN($J$2:$J$804)))/((MAX($J$2:$J$804))-(MIN($J$2:$J$804))))</f>
        <v>0.73568507415456796</v>
      </c>
      <c r="W337" s="4">
        <f>0.1+0.8*(((E337)-(MIN($E$2:$E$804)))/((MAX($E$2:$E$804))-(MIN($E$2:$E$804))))</f>
        <v>0.73568507415456885</v>
      </c>
      <c r="Y337" s="4">
        <f>(((Q337)-(MIN($Q$2:$Q$804)))/((MAX($Q$2:$Q$804))-(MIN($Q$2:$Q$804))))</f>
        <v>0.60461175079985952</v>
      </c>
      <c r="Z337" s="4">
        <f>(((B337)-(MIN($B$2:$B$804)))/((MAX($B$2:$B$804))-(MIN($B$2:$B$804))))</f>
        <v>0.94566529774949915</v>
      </c>
      <c r="AA337" s="4">
        <f>(((J337)-(MIN($J$2:$J$804)))/((MAX($J$2:$J$804))-(MIN($J$2:$J$804))))</f>
        <v>0.79460634269320995</v>
      </c>
      <c r="AB337" s="4">
        <f>(((C337)-(MIN($C$2:$C$804)))/((MAX($C$2:$C$804))-(MIN($C$2:$C$804))))</f>
        <v>0.84875902468842201</v>
      </c>
    </row>
    <row r="338" spans="1:28" x14ac:dyDescent="0.25">
      <c r="A338">
        <v>839.87058441663805</v>
      </c>
      <c r="B338">
        <v>1.1259755047431099</v>
      </c>
      <c r="C338">
        <v>0.77173916658460395</v>
      </c>
      <c r="D338">
        <f t="shared" ref="D338:D401" si="299">B338-(1.163-0.8788)</f>
        <v>0.84177550474310991</v>
      </c>
      <c r="E338">
        <v>22.844101605230282</v>
      </c>
      <c r="F338">
        <f t="shared" ref="F338:F401" si="300">B338*1000</f>
        <v>1125.9755047431099</v>
      </c>
      <c r="G338">
        <v>0.16300000000000001</v>
      </c>
      <c r="H338">
        <f t="shared" ref="H338:H341" si="301">E338</f>
        <v>22.844101605230282</v>
      </c>
      <c r="I338">
        <f t="shared" ref="I338:I401" si="302">G338/2</f>
        <v>8.1500000000000003E-2</v>
      </c>
      <c r="J338">
        <v>0.71748636444573999</v>
      </c>
      <c r="K338">
        <f t="shared" ref="K338" si="303">J338</f>
        <v>0.71748636444573999</v>
      </c>
      <c r="M338">
        <f t="shared" si="247"/>
        <v>-4.7701342968490918E-3</v>
      </c>
      <c r="Q338" s="2">
        <f t="shared" si="248"/>
        <v>34016629.583500937</v>
      </c>
      <c r="T338" s="4">
        <f>0.1+0.8*(((Q338)-(MIN($Q$2:$Q$804)))/((MAX($Q$2:Q1189))-(MIN($Q$2:$Q$804))))</f>
        <v>0.58454871559424904</v>
      </c>
      <c r="U338" s="4">
        <f>0.1+0.8*(((B338)-(MIN($B$2:$B$804)))/((MAX($B$2:$B$804))-(MIN($B$2:$B$804))))</f>
        <v>0.85584312054286038</v>
      </c>
      <c r="V338" s="4">
        <f>0.1+0.8*(((J338)-(MIN($J$2:$J$804)))/((MAX($J$2:$J$804))-(MIN($J$2:$J$804))))</f>
        <v>0.73281440612962212</v>
      </c>
      <c r="W338" s="4">
        <f>0.1+0.8*(((E338)-(MIN($E$2:$E$804)))/((MAX($E$2:$E$804))-(MIN($E$2:$E$804))))</f>
        <v>0.73281440612962245</v>
      </c>
      <c r="Y338" s="4">
        <f>(((Q338)-(MIN($Q$2:$Q$804)))/((MAX($Q$2:$Q$804))-(MIN($Q$2:$Q$804))))</f>
        <v>0.60568589449281129</v>
      </c>
      <c r="Z338" s="4">
        <f>(((B338)-(MIN($B$2:$B$804)))/((MAX($B$2:$B$804))-(MIN($B$2:$B$804))))</f>
        <v>0.94480390067857545</v>
      </c>
      <c r="AA338" s="4">
        <f>(((J338)-(MIN($J$2:$J$804)))/((MAX($J$2:$J$804))-(MIN($J$2:$J$804))))</f>
        <v>0.79101800766202768</v>
      </c>
      <c r="AB338" s="4">
        <f>(((C338)-(MIN($C$2:$C$804)))/((MAX($C$2:$C$804))-(MIN($C$2:$C$804))))</f>
        <v>0.8469771239090651</v>
      </c>
    </row>
    <row r="339" spans="1:28" x14ac:dyDescent="0.25">
      <c r="A339">
        <v>841.82569025446503</v>
      </c>
      <c r="B339">
        <v>1.12574032296011</v>
      </c>
      <c r="C339">
        <v>0.770081977626904</v>
      </c>
      <c r="D339">
        <f t="shared" si="299"/>
        <v>0.84154032296010994</v>
      </c>
      <c r="E339">
        <v>22.839688481368189</v>
      </c>
      <c r="F339">
        <f t="shared" si="300"/>
        <v>1125.74032296011</v>
      </c>
      <c r="G339">
        <v>0.16300000000000001</v>
      </c>
      <c r="H339">
        <f t="shared" si="301"/>
        <v>22.839688481368189</v>
      </c>
      <c r="I339">
        <f t="shared" si="302"/>
        <v>8.1500000000000003E-2</v>
      </c>
      <c r="J339">
        <v>0.71373520916295896</v>
      </c>
      <c r="K339">
        <f t="shared" si="256"/>
        <v>0.71373520916295896</v>
      </c>
      <c r="M339">
        <f t="shared" ref="M339:M402" si="304">STANDARDIZE(A339,$N$1,$O$1)</f>
        <v>7.8147056253639554E-4</v>
      </c>
      <c r="Q339" s="2">
        <f t="shared" si="248"/>
        <v>34095815.725170717</v>
      </c>
      <c r="T339" s="4">
        <f>0.1+0.8*(((Q339)-(MIN($Q$2:$Q$804)))/((MAX($Q$2:Q1190))-(MIN($Q$2:$Q$804))))</f>
        <v>0.58568122100689124</v>
      </c>
      <c r="U339" s="4">
        <f>0.1+0.8*(((B339)-(MIN($B$2:$B$804)))/((MAX($B$2:$B$804))-(MIN($B$2:$B$804))))</f>
        <v>0.85493492096803181</v>
      </c>
      <c r="V339" s="4">
        <f>0.1+0.8*(((J339)-(MIN($J$2:$J$804)))/((MAX($J$2:$J$804))-(MIN($J$2:$J$804))))</f>
        <v>0.7291261367675953</v>
      </c>
      <c r="W339" s="4">
        <f>0.1+0.8*(((E339)-(MIN($E$2:$E$804)))/((MAX($E$2:$E$804))-(MIN($E$2:$E$804))))</f>
        <v>0.72912613676759708</v>
      </c>
      <c r="Y339" s="4">
        <f>(((Q339)-(MIN($Q$2:$Q$804)))/((MAX($Q$2:$Q$804))-(MIN($Q$2:$Q$804))))</f>
        <v>0.60710152625861402</v>
      </c>
      <c r="Z339" s="4">
        <f>(((B339)-(MIN($B$2:$B$804)))/((MAX($B$2:$B$804))-(MIN($B$2:$B$804))))</f>
        <v>0.94366865121003973</v>
      </c>
      <c r="AA339" s="4">
        <f>(((J339)-(MIN($J$2:$J$804)))/((MAX($J$2:$J$804))-(MIN($J$2:$J$804))))</f>
        <v>0.78640767095949404</v>
      </c>
      <c r="AB339" s="4">
        <f>(((C339)-(MIN($C$2:$C$804)))/((MAX($C$2:$C$804))-(MIN($C$2:$C$804))))</f>
        <v>0.84462872735530981</v>
      </c>
    </row>
    <row r="340" spans="1:28" x14ac:dyDescent="0.25">
      <c r="A340">
        <v>843.59389493417905</v>
      </c>
      <c r="B340">
        <v>1.12552762371834</v>
      </c>
      <c r="C340">
        <v>0.76858321003413099</v>
      </c>
      <c r="D340">
        <f t="shared" si="299"/>
        <v>0.84132762371834002</v>
      </c>
      <c r="E340">
        <v>22.835662673980281</v>
      </c>
      <c r="F340">
        <f t="shared" si="300"/>
        <v>1125.52762371834</v>
      </c>
      <c r="G340">
        <v>0.16300000000000001</v>
      </c>
      <c r="H340">
        <f t="shared" si="301"/>
        <v>22.835662673980281</v>
      </c>
      <c r="I340">
        <f t="shared" si="302"/>
        <v>8.1500000000000003E-2</v>
      </c>
      <c r="J340">
        <v>0.71031327288323898</v>
      </c>
      <c r="K340">
        <f t="shared" si="256"/>
        <v>0.71031327288323898</v>
      </c>
      <c r="M340">
        <f t="shared" si="304"/>
        <v>5.8023617605285254E-3</v>
      </c>
      <c r="Q340" s="2">
        <f t="shared" ref="Q340:Q403" si="305">A340/$R$1</f>
        <v>34167431.953591697</v>
      </c>
      <c r="T340" s="4">
        <f>0.1+0.8*(((Q340)-(MIN($Q$2:$Q$804)))/((MAX($Q$2:Q1191))-(MIN($Q$2:$Q$804))))</f>
        <v>0.58670546293369219</v>
      </c>
      <c r="U340" s="4">
        <f>0.1+0.8*(((B340)-(MIN($B$2:$B$804)))/((MAX($B$2:$B$804))-(MIN($B$2:$B$804))))</f>
        <v>0.85411354203945278</v>
      </c>
      <c r="V340" s="4">
        <f>0.1+0.8*(((J340)-(MIN($J$2:$J$804)))/((MAX($J$2:$J$804))-(MIN($J$2:$J$804))))</f>
        <v>0.72576156724491125</v>
      </c>
      <c r="W340" s="4">
        <f>0.1+0.8*(((E340)-(MIN($E$2:$E$804)))/((MAX($E$2:$E$804))-(MIN($E$2:$E$804))))</f>
        <v>0.72576156724491125</v>
      </c>
      <c r="Y340" s="4">
        <f>(((Q340)-(MIN($Q$2:$Q$804)))/((MAX($Q$2:$Q$804))-(MIN($Q$2:$Q$804))))</f>
        <v>0.60838182866711521</v>
      </c>
      <c r="Z340" s="4">
        <f>(((B340)-(MIN($B$2:$B$804)))/((MAX($B$2:$B$804))-(MIN($B$2:$B$804))))</f>
        <v>0.94264192754931597</v>
      </c>
      <c r="AA340" s="4">
        <f>(((J340)-(MIN($J$2:$J$804)))/((MAX($J$2:$J$804))-(MIN($J$2:$J$804))))</f>
        <v>0.7822019590561391</v>
      </c>
      <c r="AB340" s="4">
        <f>(((C340)-(MIN($C$2:$C$804)))/((MAX($C$2:$C$804))-(MIN($C$2:$C$804))))</f>
        <v>0.84250482915203362</v>
      </c>
    </row>
    <row r="341" spans="1:28" x14ac:dyDescent="0.25">
      <c r="A341">
        <v>845.70465934409106</v>
      </c>
      <c r="B341">
        <v>1.12527371759837</v>
      </c>
      <c r="C341">
        <v>0.76679408158658802</v>
      </c>
      <c r="D341">
        <f t="shared" si="299"/>
        <v>0.84107371759837002</v>
      </c>
      <c r="E341">
        <v>22.830997536942952</v>
      </c>
      <c r="F341">
        <f t="shared" si="300"/>
        <v>1125.27371759837</v>
      </c>
      <c r="G341">
        <v>0.16300000000000001</v>
      </c>
      <c r="H341">
        <f t="shared" si="301"/>
        <v>22.830997536942952</v>
      </c>
      <c r="I341">
        <f t="shared" si="302"/>
        <v>8.1500000000000003E-2</v>
      </c>
      <c r="J341">
        <v>0.70634790640150902</v>
      </c>
      <c r="K341">
        <f t="shared" si="256"/>
        <v>0.70634790640150902</v>
      </c>
      <c r="M341">
        <f t="shared" si="304"/>
        <v>1.1795965650591931E-2</v>
      </c>
      <c r="Q341" s="2">
        <f t="shared" si="305"/>
        <v>34252922.61417947</v>
      </c>
      <c r="T341" s="4">
        <f>0.1+0.8*(((Q341)-(MIN($Q$2:$Q$804)))/((MAX($Q$2:Q1192))-(MIN($Q$2:$Q$804))))</f>
        <v>0.58792813439872915</v>
      </c>
      <c r="U341" s="4">
        <f>0.1+0.8*(((B341)-(MIN($B$2:$B$804)))/((MAX($B$2:$B$804))-(MIN($B$2:$B$804))))</f>
        <v>0.85313303484513858</v>
      </c>
      <c r="V341" s="4">
        <f>0.1+0.8*(((J341)-(MIN($J$2:$J$804)))/((MAX($J$2:$J$804))-(MIN($J$2:$J$804))))</f>
        <v>0.72186267780919322</v>
      </c>
      <c r="W341" s="4">
        <f>0.1+0.8*(((E341)-(MIN($E$2:$E$804)))/((MAX($E$2:$E$804))-(MIN($E$2:$E$804))))</f>
        <v>0.72186267780919411</v>
      </c>
      <c r="Y341" s="4">
        <f>(((Q341)-(MIN($Q$2:$Q$804)))/((MAX($Q$2:$Q$804))-(MIN($Q$2:$Q$804))))</f>
        <v>0.60991016799841147</v>
      </c>
      <c r="Z341" s="4">
        <f>(((B341)-(MIN($B$2:$B$804)))/((MAX($B$2:$B$804))-(MIN($B$2:$B$804))))</f>
        <v>0.9414162935564232</v>
      </c>
      <c r="AA341" s="4">
        <f>(((J341)-(MIN($J$2:$J$804)))/((MAX($J$2:$J$804))-(MIN($J$2:$J$804))))</f>
        <v>0.77732834726149147</v>
      </c>
      <c r="AB341" s="4">
        <f>(((C341)-(MIN($C$2:$C$804)))/((MAX($C$2:$C$804))-(MIN($C$2:$C$804))))</f>
        <v>0.83996946161840791</v>
      </c>
    </row>
    <row r="342" spans="1:28" x14ac:dyDescent="0.25">
      <c r="A342">
        <v>847.76724650197195</v>
      </c>
      <c r="B342">
        <v>1.12502560677184</v>
      </c>
      <c r="C342">
        <v>0.76504578919432897</v>
      </c>
      <c r="D342">
        <f t="shared" si="299"/>
        <v>0.84082560677184004</v>
      </c>
      <c r="E342">
        <v>22.826431818595704</v>
      </c>
      <c r="F342">
        <f t="shared" si="300"/>
        <v>1125.0256067718401</v>
      </c>
      <c r="G342">
        <v>0.16300000000000001</v>
      </c>
      <c r="H342">
        <f t="shared" ref="H342" si="306">E342-0.05</f>
        <v>22.776431818595704</v>
      </c>
      <c r="I342">
        <f t="shared" si="302"/>
        <v>8.1500000000000003E-2</v>
      </c>
      <c r="J342">
        <v>0.70246704580635</v>
      </c>
      <c r="K342">
        <f t="shared" ref="K342" si="307">J342-0.00005</f>
        <v>0.70241704580635</v>
      </c>
      <c r="M342">
        <f t="shared" si="304"/>
        <v>1.7652768217006783E-2</v>
      </c>
      <c r="Q342" s="2">
        <f t="shared" si="305"/>
        <v>34336461.988739245</v>
      </c>
      <c r="T342" s="4">
        <f>0.1+0.8*(((Q342)-(MIN($Q$2:$Q$804)))/((MAX($Q$2:Q1193))-(MIN($Q$2:$Q$804))))</f>
        <v>0.58912289893533498</v>
      </c>
      <c r="U342" s="4">
        <f>0.1+0.8*(((B342)-(MIN($B$2:$B$804)))/((MAX($B$2:$B$804))-(MIN($B$2:$B$804))))</f>
        <v>0.85217490728827361</v>
      </c>
      <c r="V342" s="4">
        <f>0.1+0.8*(((J342)-(MIN($J$2:$J$804)))/((MAX($J$2:$J$804))-(MIN($J$2:$J$804))))</f>
        <v>0.71804687756836427</v>
      </c>
      <c r="W342" s="4">
        <f>0.1+0.8*(((E342)-(MIN($E$2:$E$804)))/((MAX($E$2:$E$804))-(MIN($E$2:$E$804))))</f>
        <v>0.7180468775683635</v>
      </c>
      <c r="Y342" s="4">
        <f>(((Q342)-(MIN($Q$2:$Q$804)))/((MAX($Q$2:$Q$804))-(MIN($Q$2:$Q$804))))</f>
        <v>0.61140362366916867</v>
      </c>
      <c r="Z342" s="4">
        <f>(((B342)-(MIN($B$2:$B$804)))/((MAX($B$2:$B$804))-(MIN($B$2:$B$804))))</f>
        <v>0.94021863411034201</v>
      </c>
      <c r="AA342" s="4">
        <f>(((J342)-(MIN($J$2:$J$804)))/((MAX($J$2:$J$804))-(MIN($J$2:$J$804))))</f>
        <v>0.77255859696045526</v>
      </c>
      <c r="AB342" s="4">
        <f>(((C342)-(MIN($C$2:$C$804)))/((MAX($C$2:$C$804))-(MIN($C$2:$C$804))))</f>
        <v>0.83749196271289017</v>
      </c>
    </row>
    <row r="343" spans="1:28" x14ac:dyDescent="0.25">
      <c r="A343">
        <v>849.93802367186004</v>
      </c>
      <c r="B343">
        <v>1.12476448165245</v>
      </c>
      <c r="C343">
        <v>0.76320579266525901</v>
      </c>
      <c r="D343">
        <f t="shared" si="299"/>
        <v>0.84056448165245001</v>
      </c>
      <c r="E343">
        <v>22.821651651294278</v>
      </c>
      <c r="F343">
        <f t="shared" si="300"/>
        <v>1124.7644816524501</v>
      </c>
      <c r="G343">
        <v>0.16300000000000001</v>
      </c>
      <c r="H343">
        <f t="shared" ref="H343:H346" si="308">E343</f>
        <v>22.821651651294278</v>
      </c>
      <c r="I343">
        <f t="shared" si="302"/>
        <v>8.1500000000000003E-2</v>
      </c>
      <c r="J343">
        <v>0.69840390360013604</v>
      </c>
      <c r="K343">
        <f t="shared" ref="K343" si="309">J343</f>
        <v>0.69840390360013604</v>
      </c>
      <c r="M343">
        <f t="shared" si="304"/>
        <v>2.3816780850915289E-2</v>
      </c>
      <c r="Q343" s="2">
        <f t="shared" si="305"/>
        <v>34424383.29979182</v>
      </c>
      <c r="T343" s="4">
        <f>0.1+0.8*(((Q343)-(MIN($Q$2:$Q$804)))/((MAX($Q$2:Q1194))-(MIN($Q$2:$Q$804))))</f>
        <v>0.59038033310947202</v>
      </c>
      <c r="U343" s="4">
        <f>0.1+0.8*(((B343)-(MIN($B$2:$B$804)))/((MAX($B$2:$B$804))-(MIN($B$2:$B$804))))</f>
        <v>0.85116652254272929</v>
      </c>
      <c r="V343" s="4">
        <f>0.1+0.8*(((J343)-(MIN($J$2:$J$804)))/((MAX($J$2:$J$804))-(MIN($J$2:$J$804))))</f>
        <v>0.71405185156090256</v>
      </c>
      <c r="W343" s="4">
        <f>0.1+0.8*(((E343)-(MIN($E$2:$E$804)))/((MAX($E$2:$E$804))-(MIN($E$2:$E$804))))</f>
        <v>0.71405185156090345</v>
      </c>
      <c r="Y343" s="4">
        <f>(((Q343)-(MIN($Q$2:$Q$804)))/((MAX($Q$2:$Q$804))-(MIN($Q$2:$Q$804))))</f>
        <v>0.61297541638684006</v>
      </c>
      <c r="Z343" s="4">
        <f>(((B343)-(MIN($B$2:$B$804)))/((MAX($B$2:$B$804))-(MIN($B$2:$B$804))))</f>
        <v>0.93895815317841158</v>
      </c>
      <c r="AA343" s="4">
        <f>(((J343)-(MIN($J$2:$J$804)))/((MAX($J$2:$J$804))-(MIN($J$2:$J$804))))</f>
        <v>0.76756481445112812</v>
      </c>
      <c r="AB343" s="4">
        <f>(((C343)-(MIN($C$2:$C$804)))/((MAX($C$2:$C$804))-(MIN($C$2:$C$804))))</f>
        <v>0.83488451020259424</v>
      </c>
    </row>
    <row r="344" spans="1:28" x14ac:dyDescent="0.25">
      <c r="A344">
        <v>851.92564575555298</v>
      </c>
      <c r="B344">
        <v>1.1245253884552799</v>
      </c>
      <c r="C344">
        <v>0.76152104225152295</v>
      </c>
      <c r="D344">
        <f t="shared" si="299"/>
        <v>0.84032538845527993</v>
      </c>
      <c r="E344">
        <v>22.817413775957586</v>
      </c>
      <c r="F344">
        <f t="shared" si="300"/>
        <v>1124.5253884552799</v>
      </c>
      <c r="G344">
        <v>0.16300000000000001</v>
      </c>
      <c r="H344">
        <f t="shared" si="308"/>
        <v>22.817413775957586</v>
      </c>
      <c r="I344">
        <f t="shared" si="302"/>
        <v>8.1500000000000003E-2</v>
      </c>
      <c r="J344">
        <v>0.69480170956394804</v>
      </c>
      <c r="K344">
        <f t="shared" si="256"/>
        <v>0.69480170956394804</v>
      </c>
      <c r="M344">
        <f t="shared" si="304"/>
        <v>2.9460716951436598E-2</v>
      </c>
      <c r="Q344" s="2">
        <f t="shared" si="305"/>
        <v>34504886.421853095</v>
      </c>
      <c r="T344" s="4">
        <f>0.1+0.8*(((Q344)-(MIN($Q$2:$Q$804)))/((MAX($Q$2:Q1195))-(MIN($Q$2:$Q$804))))</f>
        <v>0.59153167372976889</v>
      </c>
      <c r="U344" s="4">
        <f>0.1+0.8*(((B344)-(MIN($B$2:$B$804)))/((MAX($B$2:$B$804))-(MIN($B$2:$B$804))))</f>
        <v>0.8502432182916756</v>
      </c>
      <c r="V344" s="4">
        <f>0.1+0.8*(((J344)-(MIN($J$2:$J$804)))/((MAX($J$2:$J$804))-(MIN($J$2:$J$804))))</f>
        <v>0.7105100461974363</v>
      </c>
      <c r="W344" s="4">
        <f>0.1+0.8*(((E344)-(MIN($E$2:$E$804)))/((MAX($E$2:$E$804))-(MIN($E$2:$E$804))))</f>
        <v>0.71051004619743707</v>
      </c>
      <c r="Y344" s="4">
        <f>(((Q344)-(MIN($Q$2:$Q$804)))/((MAX($Q$2:$Q$804))-(MIN($Q$2:$Q$804))))</f>
        <v>0.61441459216221106</v>
      </c>
      <c r="Z344" s="4">
        <f>(((B344)-(MIN($B$2:$B$804)))/((MAX($B$2:$B$804))-(MIN($B$2:$B$804))))</f>
        <v>0.93780402286459441</v>
      </c>
      <c r="AA344" s="4">
        <f>(((J344)-(MIN($J$2:$J$804)))/((MAX($J$2:$J$804))-(MIN($J$2:$J$804))))</f>
        <v>0.76313755774679537</v>
      </c>
      <c r="AB344" s="4">
        <f>(((C344)-(MIN($C$2:$C$804)))/((MAX($C$2:$C$804))-(MIN($C$2:$C$804))))</f>
        <v>0.83249705640791849</v>
      </c>
    </row>
    <row r="345" spans="1:28" x14ac:dyDescent="0.25">
      <c r="A345">
        <v>853.76546338351295</v>
      </c>
      <c r="B345">
        <v>1.12430407481498</v>
      </c>
      <c r="C345">
        <v>0.75996157401289899</v>
      </c>
      <c r="D345">
        <f t="shared" si="299"/>
        <v>0.84010407481497995</v>
      </c>
      <c r="E345">
        <v>22.813548658930692</v>
      </c>
      <c r="F345">
        <f t="shared" si="300"/>
        <v>1124.3040748149799</v>
      </c>
      <c r="G345">
        <v>0.16300000000000001</v>
      </c>
      <c r="H345">
        <f t="shared" si="308"/>
        <v>22.813548658930692</v>
      </c>
      <c r="I345">
        <f t="shared" si="302"/>
        <v>8.1500000000000003E-2</v>
      </c>
      <c r="J345">
        <v>0.69151636009108697</v>
      </c>
      <c r="K345">
        <f t="shared" si="256"/>
        <v>0.69151636009108697</v>
      </c>
      <c r="M345">
        <f t="shared" si="304"/>
        <v>3.4684956113403428E-2</v>
      </c>
      <c r="Q345" s="2">
        <f t="shared" si="305"/>
        <v>34579403.134204656</v>
      </c>
      <c r="T345" s="4">
        <f>0.1+0.8*(((Q345)-(MIN($Q$2:$Q$804)))/((MAX($Q$2:Q1196))-(MIN($Q$2:$Q$804))))</f>
        <v>0.59259739783617094</v>
      </c>
      <c r="U345" s="4">
        <f>0.1+0.8*(((B345)-(MIN($B$2:$B$804)))/((MAX($B$2:$B$804))-(MIN($B$2:$B$804))))</f>
        <v>0.84938857321049499</v>
      </c>
      <c r="V345" s="4">
        <f>0.1+0.8*(((J345)-(MIN($J$2:$J$804)))/((MAX($J$2:$J$804))-(MIN($J$2:$J$804))))</f>
        <v>0.70727977368381179</v>
      </c>
      <c r="W345" s="4">
        <f>0.1+0.8*(((E345)-(MIN($E$2:$E$804)))/((MAX($E$2:$E$804))-(MIN($E$2:$E$804))))</f>
        <v>0.70727977368381356</v>
      </c>
      <c r="Y345" s="4">
        <f>(((Q345)-(MIN($Q$2:$Q$804)))/((MAX($Q$2:$Q$804))-(MIN($Q$2:$Q$804))))</f>
        <v>0.61574674729521361</v>
      </c>
      <c r="Z345" s="4">
        <f>(((B345)-(MIN($B$2:$B$804)))/((MAX($B$2:$B$804))-(MIN($B$2:$B$804))))</f>
        <v>0.93673571651311871</v>
      </c>
      <c r="AA345" s="4">
        <f>(((J345)-(MIN($J$2:$J$804)))/((MAX($J$2:$J$804))-(MIN($J$2:$J$804))))</f>
        <v>0.75909971710476476</v>
      </c>
      <c r="AB345" s="4">
        <f>(((C345)-(MIN($C$2:$C$804)))/((MAX($C$2:$C$804))-(MIN($C$2:$C$804))))</f>
        <v>0.83028713953618272</v>
      </c>
    </row>
    <row r="346" spans="1:28" x14ac:dyDescent="0.25">
      <c r="A346">
        <v>855.60528101147395</v>
      </c>
      <c r="B346">
        <v>1.12408276117468</v>
      </c>
      <c r="C346">
        <v>0.75840210577427603</v>
      </c>
      <c r="D346">
        <f t="shared" si="299"/>
        <v>0.83988276117467997</v>
      </c>
      <c r="E346">
        <v>22.809586328204684</v>
      </c>
      <c r="F346">
        <f t="shared" si="300"/>
        <v>1124.0827611746799</v>
      </c>
      <c r="G346">
        <v>0.16300000000000001</v>
      </c>
      <c r="H346">
        <f t="shared" si="308"/>
        <v>22.809586328204684</v>
      </c>
      <c r="I346">
        <f t="shared" si="302"/>
        <v>8.1500000000000003E-2</v>
      </c>
      <c r="J346">
        <v>0.68814837897398295</v>
      </c>
      <c r="K346">
        <f t="shared" si="256"/>
        <v>0.68814837897398295</v>
      </c>
      <c r="M346">
        <f t="shared" si="304"/>
        <v>3.990919527537317E-2</v>
      </c>
      <c r="Q346" s="2">
        <f t="shared" si="305"/>
        <v>34653919.846556254</v>
      </c>
      <c r="T346" s="4">
        <f>0.1+0.8*(((Q346)-(MIN($Q$2:$Q$804)))/((MAX($Q$2:Q1197))-(MIN($Q$2:$Q$804))))</f>
        <v>0.59366312194257354</v>
      </c>
      <c r="U346" s="4">
        <f>0.1+0.8*(((B346)-(MIN($B$2:$B$804)))/((MAX($B$2:$B$804))-(MIN($B$2:$B$804))))</f>
        <v>0.84853392812931439</v>
      </c>
      <c r="V346" s="4">
        <f>0.1+0.8*(((J346)-(MIN($J$2:$J$804)))/((MAX($J$2:$J$804))-(MIN($J$2:$J$804))))</f>
        <v>0.7039682547970515</v>
      </c>
      <c r="W346" s="4">
        <f>0.1+0.8*(((E346)-(MIN($E$2:$E$804)))/((MAX($E$2:$E$804))-(MIN($E$2:$E$804))))</f>
        <v>0.70396825479705061</v>
      </c>
      <c r="Y346" s="4">
        <f>(((Q346)-(MIN($Q$2:$Q$804)))/((MAX($Q$2:$Q$804))-(MIN($Q$2:$Q$804))))</f>
        <v>0.61707890242821684</v>
      </c>
      <c r="Z346" s="4">
        <f>(((B346)-(MIN($B$2:$B$804)))/((MAX($B$2:$B$804))-(MIN($B$2:$B$804))))</f>
        <v>0.93566741016164301</v>
      </c>
      <c r="AA346" s="4">
        <f>(((J346)-(MIN($J$2:$J$804)))/((MAX($J$2:$J$804))-(MIN($J$2:$J$804))))</f>
        <v>0.7549603184963144</v>
      </c>
      <c r="AB346" s="4">
        <f>(((C346)-(MIN($C$2:$C$804)))/((MAX($C$2:$C$804))-(MIN($C$2:$C$804))))</f>
        <v>0.82807722266444839</v>
      </c>
    </row>
    <row r="347" spans="1:28" x14ac:dyDescent="0.25">
      <c r="A347">
        <v>857.76419214954501</v>
      </c>
      <c r="B347">
        <v>1.12382306343302</v>
      </c>
      <c r="C347">
        <v>0.756572167144128</v>
      </c>
      <c r="D347">
        <f t="shared" si="299"/>
        <v>0.83962306343301996</v>
      </c>
      <c r="E347">
        <v>22.805084006133153</v>
      </c>
      <c r="F347">
        <f t="shared" si="300"/>
        <v>1123.82306343302</v>
      </c>
      <c r="G347">
        <v>0.16300000000000001</v>
      </c>
      <c r="H347">
        <f t="shared" ref="H347" si="310">E347-0.05</f>
        <v>22.755084006133153</v>
      </c>
      <c r="I347">
        <f t="shared" si="302"/>
        <v>8.1500000000000003E-2</v>
      </c>
      <c r="J347">
        <v>0.68432140521318097</v>
      </c>
      <c r="K347">
        <f t="shared" ref="K347" si="311">J347-0.00005</f>
        <v>0.68427140521318097</v>
      </c>
      <c r="M347">
        <f t="shared" si="304"/>
        <v>4.6039513815272819E-2</v>
      </c>
      <c r="Q347" s="2">
        <f t="shared" si="305"/>
        <v>34741360.556887202</v>
      </c>
      <c r="T347" s="4">
        <f>0.1+0.8*(((Q347)-(MIN($Q$2:$Q$804)))/((MAX($Q$2:Q1198))-(MIN($Q$2:$Q$804))))</f>
        <v>0.59491368265492695</v>
      </c>
      <c r="U347" s="4">
        <f>0.1+0.8*(((B347)-(MIN($B$2:$B$804)))/((MAX($B$2:$B$804))-(MIN($B$2:$B$804))))</f>
        <v>0.84753105547671781</v>
      </c>
      <c r="V347" s="4">
        <f>0.1+0.8*(((J347)-(MIN($J$2:$J$804)))/((MAX($J$2:$J$804))-(MIN($J$2:$J$804))))</f>
        <v>0.70020543800937041</v>
      </c>
      <c r="W347" s="4">
        <f>0.1+0.8*(((E347)-(MIN($E$2:$E$804)))/((MAX($E$2:$E$804))-(MIN($E$2:$E$804))))</f>
        <v>0.70020543800937041</v>
      </c>
      <c r="Y347" s="4">
        <f>(((Q347)-(MIN($Q$2:$Q$804)))/((MAX($Q$2:$Q$804))-(MIN($Q$2:$Q$804))))</f>
        <v>0.61864210331865865</v>
      </c>
      <c r="Z347" s="4">
        <f>(((B347)-(MIN($B$2:$B$804)))/((MAX($B$2:$B$804))-(MIN($B$2:$B$804))))</f>
        <v>0.93441381934589729</v>
      </c>
      <c r="AA347" s="4">
        <f>(((J347)-(MIN($J$2:$J$804)))/((MAX($J$2:$J$804))-(MIN($J$2:$J$804))))</f>
        <v>0.75025679751171304</v>
      </c>
      <c r="AB347" s="4">
        <f>(((C347)-(MIN($C$2:$C$804)))/((MAX($C$2:$C$804))-(MIN($C$2:$C$804))))</f>
        <v>0.82548402316679559</v>
      </c>
    </row>
    <row r="348" spans="1:28" x14ac:dyDescent="0.25">
      <c r="A348">
        <v>859.38491540012001</v>
      </c>
      <c r="B348">
        <v>1.12362810489091</v>
      </c>
      <c r="C348">
        <v>0.75519840792231197</v>
      </c>
      <c r="D348">
        <f t="shared" si="299"/>
        <v>0.83942810489091002</v>
      </c>
      <c r="E348">
        <v>22.801805708531067</v>
      </c>
      <c r="F348">
        <f t="shared" si="300"/>
        <v>1123.62810489091</v>
      </c>
      <c r="G348">
        <v>0.16300000000000001</v>
      </c>
      <c r="H348">
        <f t="shared" ref="H348:H351" si="312">E348</f>
        <v>22.801805708531067</v>
      </c>
      <c r="I348">
        <f t="shared" si="302"/>
        <v>8.1500000000000003E-2</v>
      </c>
      <c r="J348">
        <v>0.68153485225140698</v>
      </c>
      <c r="K348">
        <f t="shared" ref="K348:K411" si="313">J348</f>
        <v>0.68153485225140698</v>
      </c>
      <c r="M348">
        <f t="shared" si="304"/>
        <v>5.0641625322244581E-2</v>
      </c>
      <c r="Q348" s="2">
        <f t="shared" si="305"/>
        <v>34807003.458895102</v>
      </c>
      <c r="T348" s="4">
        <f>0.1+0.8*(((Q348)-(MIN($Q$2:$Q$804)))/((MAX($Q$2:Q1199))-(MIN($Q$2:$Q$804))))</f>
        <v>0.59585249518269856</v>
      </c>
      <c r="U348" s="4">
        <f>0.1+0.8*(((B348)-(MIN($B$2:$B$804)))/((MAX($B$2:$B$804))-(MIN($B$2:$B$804))))</f>
        <v>0.84677818566344043</v>
      </c>
      <c r="V348" s="4">
        <f>0.1+0.8*(((J348)-(MIN($J$2:$J$804)))/((MAX($J$2:$J$804))-(MIN($J$2:$J$804))))</f>
        <v>0.69746559997553759</v>
      </c>
      <c r="W348" s="4">
        <f>0.1+0.8*(((E348)-(MIN($E$2:$E$804)))/((MAX($E$2:$E$804))-(MIN($E$2:$E$804))))</f>
        <v>0.69746559997553759</v>
      </c>
      <c r="Y348" s="4">
        <f>(((Q348)-(MIN($Q$2:$Q$804)))/((MAX($Q$2:$Q$804))-(MIN($Q$2:$Q$804))))</f>
        <v>0.61981561897837323</v>
      </c>
      <c r="Z348" s="4">
        <f>(((B348)-(MIN($B$2:$B$804)))/((MAX($B$2:$B$804))-(MIN($B$2:$B$804))))</f>
        <v>0.93347273207930048</v>
      </c>
      <c r="AA348" s="4">
        <f>(((J348)-(MIN($J$2:$J$804)))/((MAX($J$2:$J$804))-(MIN($J$2:$J$804))))</f>
        <v>0.74683199996942196</v>
      </c>
      <c r="AB348" s="4">
        <f>(((C348)-(MIN($C$2:$C$804)))/((MAX($C$2:$C$804))-(MIN($C$2:$C$804))))</f>
        <v>0.82353727387956888</v>
      </c>
    </row>
    <row r="349" spans="1:28" x14ac:dyDescent="0.25">
      <c r="A349">
        <v>861.00563865069603</v>
      </c>
      <c r="B349">
        <v>1.1234331463487901</v>
      </c>
      <c r="C349">
        <v>0.75382464870049604</v>
      </c>
      <c r="D349">
        <f t="shared" si="299"/>
        <v>0.83923314634879009</v>
      </c>
      <c r="E349">
        <v>22.798437168675047</v>
      </c>
      <c r="F349">
        <f t="shared" si="300"/>
        <v>1123.4331463487902</v>
      </c>
      <c r="G349">
        <v>0.16300000000000001</v>
      </c>
      <c r="H349">
        <f t="shared" si="312"/>
        <v>22.798437168675047</v>
      </c>
      <c r="I349">
        <f t="shared" si="302"/>
        <v>8.1500000000000003E-2</v>
      </c>
      <c r="J349">
        <v>0.67867159337379102</v>
      </c>
      <c r="K349">
        <f t="shared" si="313"/>
        <v>0.67867159337379102</v>
      </c>
      <c r="M349">
        <f t="shared" si="304"/>
        <v>5.524373682921925E-2</v>
      </c>
      <c r="Q349" s="2">
        <f t="shared" si="305"/>
        <v>34872646.36090304</v>
      </c>
      <c r="T349" s="4">
        <f>0.1+0.8*(((Q349)-(MIN($Q$2:$Q$804)))/((MAX($Q$2:Q1200))-(MIN($Q$2:$Q$804))))</f>
        <v>0.59679130771047084</v>
      </c>
      <c r="U349" s="4">
        <f>0.1+0.8*(((B349)-(MIN($B$2:$B$804)))/((MAX($B$2:$B$804))-(MIN($B$2:$B$804))))</f>
        <v>0.84602531585012442</v>
      </c>
      <c r="V349" s="4">
        <f>0.1+0.8*(((J349)-(MIN($J$2:$J$804)))/((MAX($J$2:$J$804))-(MIN($J$2:$J$804))))</f>
        <v>0.69465034195560471</v>
      </c>
      <c r="W349" s="4">
        <f>0.1+0.8*(((E349)-(MIN($E$2:$E$804)))/((MAX($E$2:$E$804))-(MIN($E$2:$E$804))))</f>
        <v>0.69465034195560427</v>
      </c>
      <c r="Y349" s="4">
        <f>(((Q349)-(MIN($Q$2:$Q$804)))/((MAX($Q$2:$Q$804))-(MIN($Q$2:$Q$804))))</f>
        <v>0.62098913463808858</v>
      </c>
      <c r="Z349" s="4">
        <f>(((B349)-(MIN($B$2:$B$804)))/((MAX($B$2:$B$804))-(MIN($B$2:$B$804))))</f>
        <v>0.93253164481265549</v>
      </c>
      <c r="AA349" s="4">
        <f>(((J349)-(MIN($J$2:$J$804)))/((MAX($J$2:$J$804))-(MIN($J$2:$J$804))))</f>
        <v>0.74331292744450594</v>
      </c>
      <c r="AB349" s="4">
        <f>(((C349)-(MIN($C$2:$C$804)))/((MAX($C$2:$C$804))-(MIN($C$2:$C$804))))</f>
        <v>0.82159052459234239</v>
      </c>
    </row>
    <row r="350" spans="1:28" x14ac:dyDescent="0.25">
      <c r="A350">
        <v>862.58944917193298</v>
      </c>
      <c r="B350">
        <v>1.1232426280785699</v>
      </c>
      <c r="C350">
        <v>0.75248217748686497</v>
      </c>
      <c r="D350">
        <f t="shared" si="299"/>
        <v>0.83904262807856989</v>
      </c>
      <c r="E350">
        <v>22.795228408466265</v>
      </c>
      <c r="F350">
        <f t="shared" si="300"/>
        <v>1123.2426280785699</v>
      </c>
      <c r="G350">
        <v>0.16300000000000001</v>
      </c>
      <c r="H350">
        <f t="shared" si="312"/>
        <v>22.795228408466265</v>
      </c>
      <c r="I350">
        <f t="shared" si="302"/>
        <v>8.1500000000000003E-2</v>
      </c>
      <c r="J350">
        <v>0.67594414719632601</v>
      </c>
      <c r="K350">
        <f t="shared" si="313"/>
        <v>0.67594414719632601</v>
      </c>
      <c r="M350">
        <f t="shared" si="304"/>
        <v>5.9741033096217089E-2</v>
      </c>
      <c r="Q350" s="2">
        <f t="shared" si="305"/>
        <v>34936794.215145119</v>
      </c>
      <c r="T350" s="4">
        <f>0.1+0.8*(((Q350)-(MIN($Q$2:$Q$804)))/((MAX($Q$2:Q1201))-(MIN($Q$2:$Q$804))))</f>
        <v>0.59770873834424887</v>
      </c>
      <c r="U350" s="4">
        <f>0.1+0.8*(((B350)-(MIN($B$2:$B$804)))/((MAX($B$2:$B$804))-(MIN($B$2:$B$804))))</f>
        <v>0.84528959299861806</v>
      </c>
      <c r="V350" s="4">
        <f>0.1+0.8*(((J350)-(MIN($J$2:$J$804)))/((MAX($J$2:$J$804))-(MIN($J$2:$J$804))))</f>
        <v>0.69196861981546876</v>
      </c>
      <c r="W350" s="4">
        <f>0.1+0.8*(((E350)-(MIN($E$2:$E$804)))/((MAX($E$2:$E$804))-(MIN($E$2:$E$804))))</f>
        <v>0.69196861981546853</v>
      </c>
      <c r="Y350" s="4">
        <f>(((Q350)-(MIN($Q$2:$Q$804)))/((MAX($Q$2:$Q$804))-(MIN($Q$2:$Q$804))))</f>
        <v>0.62213592293031106</v>
      </c>
      <c r="Z350" s="4">
        <f>(((B350)-(MIN($B$2:$B$804)))/((MAX($B$2:$B$804))-(MIN($B$2:$B$804))))</f>
        <v>0.93161199124827254</v>
      </c>
      <c r="AA350" s="4">
        <f>(((J350)-(MIN($J$2:$J$804)))/((MAX($J$2:$J$804))-(MIN($J$2:$J$804))))</f>
        <v>0.73996077476933597</v>
      </c>
      <c r="AB350" s="4">
        <f>(((C350)-(MIN($C$2:$C$804)))/((MAX($C$2:$C$804))-(MIN($C$2:$C$804))))</f>
        <v>0.81968811342977799</v>
      </c>
    </row>
    <row r="351" spans="1:28" x14ac:dyDescent="0.25">
      <c r="A351">
        <v>864.16616641590099</v>
      </c>
      <c r="B351">
        <v>1.1230529630663</v>
      </c>
      <c r="C351">
        <v>0.75114571868470403</v>
      </c>
      <c r="D351">
        <f t="shared" si="299"/>
        <v>0.83885296306629997</v>
      </c>
      <c r="E351">
        <v>22.792024528236109</v>
      </c>
      <c r="F351">
        <f t="shared" si="300"/>
        <v>1123.0529630663</v>
      </c>
      <c r="G351">
        <v>0.16300000000000001</v>
      </c>
      <c r="H351">
        <f t="shared" si="312"/>
        <v>22.792024528236109</v>
      </c>
      <c r="I351">
        <f t="shared" si="302"/>
        <v>8.1500000000000003E-2</v>
      </c>
      <c r="J351">
        <v>0.67322084900069201</v>
      </c>
      <c r="K351">
        <f t="shared" si="313"/>
        <v>0.67322084900069201</v>
      </c>
      <c r="M351">
        <f t="shared" si="304"/>
        <v>6.4218187705513657E-2</v>
      </c>
      <c r="Q351" s="2">
        <f t="shared" si="305"/>
        <v>35000654.775856666</v>
      </c>
      <c r="T351" s="4">
        <f>0.1+0.8*(((Q351)-(MIN($Q$2:$Q$804)))/((MAX($Q$2:Q1202))-(MIN($Q$2:$Q$804))))</f>
        <v>0.59862206015959618</v>
      </c>
      <c r="U351" s="4">
        <f>0.1+0.8*(((B351)-(MIN($B$2:$B$804)))/((MAX($B$2:$B$804))-(MIN($B$2:$B$804))))</f>
        <v>0.8445571651663849</v>
      </c>
      <c r="V351" s="4">
        <f>0.1+0.8*(((J351)-(MIN($J$2:$J$804)))/((MAX($J$2:$J$804))-(MIN($J$2:$J$804))))</f>
        <v>0.68929097611867851</v>
      </c>
      <c r="W351" s="4">
        <f>0.1+0.8*(((E351)-(MIN($E$2:$E$804)))/((MAX($E$2:$E$804))-(MIN($E$2:$E$804))))</f>
        <v>0.68929097611867929</v>
      </c>
      <c r="Y351" s="4">
        <f>(((Q351)-(MIN($Q$2:$Q$804)))/((MAX($Q$2:$Q$804))-(MIN($Q$2:$Q$804))))</f>
        <v>0.62327757519949523</v>
      </c>
      <c r="Z351" s="4">
        <f>(((B351)-(MIN($B$2:$B$804)))/((MAX($B$2:$B$804))-(MIN($B$2:$B$804))))</f>
        <v>0.93069645645798116</v>
      </c>
      <c r="AA351" s="4">
        <f>(((J351)-(MIN($J$2:$J$804)))/((MAX($J$2:$J$804))-(MIN($J$2:$J$804))))</f>
        <v>0.73661372014834814</v>
      </c>
      <c r="AB351" s="4">
        <f>(((C351)-(MIN($C$2:$C$804)))/((MAX($C$2:$C$804))-(MIN($C$2:$C$804))))</f>
        <v>0.81779422243403621</v>
      </c>
    </row>
    <row r="352" spans="1:28" x14ac:dyDescent="0.25">
      <c r="A352">
        <v>865.80303517908101</v>
      </c>
      <c r="B352">
        <v>1.1228560623631201</v>
      </c>
      <c r="C352">
        <v>0.74975827418576002</v>
      </c>
      <c r="D352">
        <f t="shared" si="299"/>
        <v>0.83865606236312007</v>
      </c>
      <c r="E352">
        <v>22.788777925239241</v>
      </c>
      <c r="F352">
        <f t="shared" si="300"/>
        <v>1122.8560623631201</v>
      </c>
      <c r="G352">
        <v>0.16300000000000001</v>
      </c>
      <c r="H352">
        <f t="shared" ref="H352" si="314">E352-0.05</f>
        <v>22.738777925239241</v>
      </c>
      <c r="I352">
        <f t="shared" si="302"/>
        <v>8.1500000000000003E-2</v>
      </c>
      <c r="J352">
        <v>0.67046123645335398</v>
      </c>
      <c r="K352">
        <f t="shared" ref="K352" si="315">J352-0.00005</f>
        <v>0.67041123645335399</v>
      </c>
      <c r="M352">
        <f t="shared" si="304"/>
        <v>6.8866145071313667E-2</v>
      </c>
      <c r="Q352" s="2">
        <f t="shared" si="305"/>
        <v>35066951.607091174</v>
      </c>
      <c r="T352" s="4">
        <f>0.1+0.8*(((Q352)-(MIN($Q$2:$Q$804)))/((MAX($Q$2:Q1203))-(MIN($Q$2:$Q$804))))</f>
        <v>0.59957022506106616</v>
      </c>
      <c r="U352" s="4">
        <f>0.1+0.8*(((B352)-(MIN($B$2:$B$804)))/((MAX($B$2:$B$804))-(MIN($B$2:$B$804))))</f>
        <v>0.84379679532553098</v>
      </c>
      <c r="V352" s="4">
        <f>0.1+0.8*(((J352)-(MIN($J$2:$J$804)))/((MAX($J$2:$J$804))-(MIN($J$2:$J$804))))</f>
        <v>0.68657762685901624</v>
      </c>
      <c r="W352" s="4">
        <f>0.1+0.8*(((E352)-(MIN($E$2:$E$804)))/((MAX($E$2:$E$804))-(MIN($E$2:$E$804))))</f>
        <v>0.6865776268590178</v>
      </c>
      <c r="Y352" s="4">
        <f>(((Q352)-(MIN($Q$2:$Q$804)))/((MAX($Q$2:$Q$804))-(MIN($Q$2:$Q$804))))</f>
        <v>0.62446278132633271</v>
      </c>
      <c r="Z352" s="4">
        <f>(((B352)-(MIN($B$2:$B$804)))/((MAX($B$2:$B$804))-(MIN($B$2:$B$804))))</f>
        <v>0.92974599415691372</v>
      </c>
      <c r="AA352" s="4">
        <f>(((J352)-(MIN($J$2:$J$804)))/((MAX($J$2:$J$804))-(MIN($J$2:$J$804))))</f>
        <v>0.73322203357377036</v>
      </c>
      <c r="AB352" s="4">
        <f>(((C352)-(MIN($C$2:$C$804)))/((MAX($C$2:$C$804))-(MIN($C$2:$C$804))))</f>
        <v>0.81582807978946481</v>
      </c>
    </row>
    <row r="353" spans="1:28" x14ac:dyDescent="0.25">
      <c r="A353">
        <v>867.21512061976398</v>
      </c>
      <c r="B353">
        <v>1.1226862010874501</v>
      </c>
      <c r="C353">
        <v>0.74856136077352797</v>
      </c>
      <c r="D353">
        <f t="shared" si="299"/>
        <v>0.83848620108745009</v>
      </c>
      <c r="E353">
        <v>22.785927262110111</v>
      </c>
      <c r="F353">
        <f t="shared" si="300"/>
        <v>1122.6862010874502</v>
      </c>
      <c r="G353">
        <v>0.16300000000000001</v>
      </c>
      <c r="H353">
        <f t="shared" ref="H353:H356" si="316">E353</f>
        <v>22.785927262110111</v>
      </c>
      <c r="I353">
        <f t="shared" si="302"/>
        <v>8.1500000000000003E-2</v>
      </c>
      <c r="J353">
        <v>0.66803817279359501</v>
      </c>
      <c r="K353">
        <f t="shared" ref="K353" si="317">J353</f>
        <v>0.66803817279359501</v>
      </c>
      <c r="M353">
        <f t="shared" si="304"/>
        <v>7.287582078435649E-2</v>
      </c>
      <c r="Q353" s="2">
        <f t="shared" si="305"/>
        <v>35124144.213032156</v>
      </c>
      <c r="T353" s="4">
        <f>0.1+0.8*(((Q353)-(MIN($Q$2:$Q$804)))/((MAX($Q$2:Q1204))-(MIN($Q$2:$Q$804))))</f>
        <v>0.60038818303231545</v>
      </c>
      <c r="U353" s="4">
        <f>0.1+0.8*(((B353)-(MIN($B$2:$B$804)))/((MAX($B$2:$B$804))-(MIN($B$2:$B$804))))</f>
        <v>0.84314084342153794</v>
      </c>
      <c r="V353" s="4">
        <f>0.1+0.8*(((J353)-(MIN($J$2:$J$804)))/((MAX($J$2:$J$804))-(MIN($J$2:$J$804))))</f>
        <v>0.68419518444199523</v>
      </c>
      <c r="W353" s="4">
        <f>0.1+0.8*(((E353)-(MIN($E$2:$E$804)))/((MAX($E$2:$E$804))-(MIN($E$2:$E$804))))</f>
        <v>0.68419518444199467</v>
      </c>
      <c r="Y353" s="4">
        <f>(((Q353)-(MIN($Q$2:$Q$804)))/((MAX($Q$2:$Q$804))-(MIN($Q$2:$Q$804))))</f>
        <v>0.62548522879039437</v>
      </c>
      <c r="Z353" s="4">
        <f>(((B353)-(MIN($B$2:$B$804)))/((MAX($B$2:$B$804))-(MIN($B$2:$B$804))))</f>
        <v>0.92892605427692243</v>
      </c>
      <c r="AA353" s="4">
        <f>(((J353)-(MIN($J$2:$J$804)))/((MAX($J$2:$J$804))-(MIN($J$2:$J$804))))</f>
        <v>0.73024398055249407</v>
      </c>
      <c r="AB353" s="4">
        <f>(((C353)-(MIN($C$2:$C$804)))/((MAX($C$2:$C$804))-(MIN($C$2:$C$804))))</f>
        <v>0.81413193806744266</v>
      </c>
    </row>
    <row r="354" spans="1:28" x14ac:dyDescent="0.25">
      <c r="A354">
        <v>868.74830343220594</v>
      </c>
      <c r="B354">
        <v>1.1225017728787401</v>
      </c>
      <c r="C354">
        <v>0.74726180267403497</v>
      </c>
      <c r="D354">
        <f t="shared" si="299"/>
        <v>0.83830177287874008</v>
      </c>
      <c r="E354">
        <v>22.782902754345375</v>
      </c>
      <c r="F354">
        <f t="shared" si="300"/>
        <v>1122.50177287874</v>
      </c>
      <c r="G354">
        <v>0.16300000000000001</v>
      </c>
      <c r="H354">
        <f t="shared" si="316"/>
        <v>22.782902754345375</v>
      </c>
      <c r="I354">
        <f t="shared" si="302"/>
        <v>8.1500000000000003E-2</v>
      </c>
      <c r="J354">
        <v>0.66546734119356998</v>
      </c>
      <c r="K354">
        <f t="shared" si="313"/>
        <v>0.66546734119356998</v>
      </c>
      <c r="M354">
        <f t="shared" si="304"/>
        <v>7.7229357553158462E-2</v>
      </c>
      <c r="Q354" s="2">
        <f t="shared" si="305"/>
        <v>35186241.532288618</v>
      </c>
      <c r="T354" s="4">
        <f>0.1+0.8*(((Q354)-(MIN($Q$2:$Q$804)))/((MAX($Q$2:Q1205))-(MIN($Q$2:$Q$804))))</f>
        <v>0.60127628729760207</v>
      </c>
      <c r="U354" s="4">
        <f>0.1+0.8*(((B354)-(MIN($B$2:$B$804)))/((MAX($B$2:$B$804))-(MIN($B$2:$B$804))))</f>
        <v>0.84242863851093552</v>
      </c>
      <c r="V354" s="4">
        <f>0.1+0.8*(((J354)-(MIN($J$2:$J$804)))/((MAX($J$2:$J$804))-(MIN($J$2:$J$804))))</f>
        <v>0.68166745132765905</v>
      </c>
      <c r="W354" s="4">
        <f>0.1+0.8*(((E354)-(MIN($E$2:$E$804)))/((MAX($E$2:$E$804))-(MIN($E$2:$E$804))))</f>
        <v>0.6816674513276586</v>
      </c>
      <c r="Y354" s="4">
        <f>(((Q354)-(MIN($Q$2:$Q$804)))/((MAX($Q$2:$Q$804))-(MIN($Q$2:$Q$804))))</f>
        <v>0.62659535912200259</v>
      </c>
      <c r="Z354" s="4">
        <f>(((B354)-(MIN($B$2:$B$804)))/((MAX($B$2:$B$804))-(MIN($B$2:$B$804))))</f>
        <v>0.92803579813866932</v>
      </c>
      <c r="AA354" s="4">
        <f>(((J354)-(MIN($J$2:$J$804)))/((MAX($J$2:$J$804))-(MIN($J$2:$J$804))))</f>
        <v>0.72708431415957375</v>
      </c>
      <c r="AB354" s="4">
        <f>(((C354)-(MIN($C$2:$C$804)))/((MAX($C$2:$C$804))-(MIN($C$2:$C$804))))</f>
        <v>0.81229033892567082</v>
      </c>
    </row>
    <row r="355" spans="1:28" x14ac:dyDescent="0.25">
      <c r="A355">
        <v>870.61834805497995</v>
      </c>
      <c r="B355">
        <v>1.1222768232007401</v>
      </c>
      <c r="C355">
        <v>0.74567671339686803</v>
      </c>
      <c r="D355">
        <f t="shared" si="299"/>
        <v>0.83807682320074006</v>
      </c>
      <c r="E355">
        <v>22.779181164936961</v>
      </c>
      <c r="F355">
        <f t="shared" si="300"/>
        <v>1122.2768232007402</v>
      </c>
      <c r="G355">
        <v>0.16300000000000001</v>
      </c>
      <c r="H355">
        <f t="shared" si="316"/>
        <v>22.779181164936961</v>
      </c>
      <c r="I355">
        <f t="shared" si="302"/>
        <v>8.1500000000000003E-2</v>
      </c>
      <c r="J355">
        <v>0.66230399019641695</v>
      </c>
      <c r="K355">
        <f t="shared" si="313"/>
        <v>0.66230399019641695</v>
      </c>
      <c r="M355">
        <f t="shared" si="304"/>
        <v>8.2539427532080295E-2</v>
      </c>
      <c r="Q355" s="2">
        <f t="shared" si="305"/>
        <v>35261982.505264476</v>
      </c>
      <c r="T355" s="4">
        <f>0.1+0.8*(((Q355)-(MIN($Q$2:$Q$804)))/((MAX($Q$2:Q1206))-(MIN($Q$2:$Q$804))))</f>
        <v>0.60235952055086073</v>
      </c>
      <c r="U355" s="4">
        <f>0.1+0.8*(((B355)-(MIN($B$2:$B$804)))/((MAX($B$2:$B$804))-(MIN($B$2:$B$804))))</f>
        <v>0.84155995217260005</v>
      </c>
      <c r="V355" s="4">
        <f>0.1+0.8*(((J355)-(MIN($J$2:$J$804)))/((MAX($J$2:$J$804))-(MIN($J$2:$J$804))))</f>
        <v>0.67855713205676838</v>
      </c>
      <c r="W355" s="4">
        <f>0.1+0.8*(((E355)-(MIN($E$2:$E$804)))/((MAX($E$2:$E$804))-(MIN($E$2:$E$804))))</f>
        <v>0.67855713205676893</v>
      </c>
      <c r="Y355" s="4">
        <f>(((Q355)-(MIN($Q$2:$Q$804)))/((MAX($Q$2:$Q$804))-(MIN($Q$2:$Q$804))))</f>
        <v>0.62794940068857585</v>
      </c>
      <c r="Z355" s="4">
        <f>(((B355)-(MIN($B$2:$B$804)))/((MAX($B$2:$B$804))-(MIN($B$2:$B$804))))</f>
        <v>0.92694994021575006</v>
      </c>
      <c r="AA355" s="4">
        <f>(((J355)-(MIN($J$2:$J$804)))/((MAX($J$2:$J$804))-(MIN($J$2:$J$804))))</f>
        <v>0.72319641507096044</v>
      </c>
      <c r="AB355" s="4">
        <f>(((C355)-(MIN($C$2:$C$804)))/((MAX($C$2:$C$804))-(MIN($C$2:$C$804))))</f>
        <v>0.81004411457171444</v>
      </c>
    </row>
    <row r="356" spans="1:28" x14ac:dyDescent="0.25">
      <c r="A356">
        <v>872.53786990893002</v>
      </c>
      <c r="B356">
        <v>1.12204592185342</v>
      </c>
      <c r="C356">
        <v>0.74404968617466605</v>
      </c>
      <c r="D356">
        <f t="shared" si="299"/>
        <v>0.83784592185341999</v>
      </c>
      <c r="E356">
        <v>22.77547721309919</v>
      </c>
      <c r="F356">
        <f t="shared" si="300"/>
        <v>1122.0459218534199</v>
      </c>
      <c r="G356">
        <v>0.16300000000000001</v>
      </c>
      <c r="H356">
        <f t="shared" si="316"/>
        <v>22.77547721309919</v>
      </c>
      <c r="I356">
        <f t="shared" si="302"/>
        <v>8.1500000000000003E-2</v>
      </c>
      <c r="J356">
        <v>0.65915563113431297</v>
      </c>
      <c r="K356">
        <f t="shared" si="313"/>
        <v>0.65915563113431297</v>
      </c>
      <c r="M356">
        <f t="shared" si="304"/>
        <v>8.7989990179844713E-2</v>
      </c>
      <c r="Q356" s="2">
        <f t="shared" si="305"/>
        <v>35339727.416319564</v>
      </c>
      <c r="T356" s="4">
        <f>0.1+0.8*(((Q356)-(MIN($Q$2:$Q$804)))/((MAX($Q$2:Q1207))-(MIN($Q$2:$Q$804))))</f>
        <v>0.60347141375235602</v>
      </c>
      <c r="U356" s="4">
        <f>0.1+0.8*(((B356)-(MIN($B$2:$B$804)))/((MAX($B$2:$B$804))-(MIN($B$2:$B$804))))</f>
        <v>0.84066828232135371</v>
      </c>
      <c r="V356" s="4">
        <f>0.1+0.8*(((J356)-(MIN($J$2:$J$804)))/((MAX($J$2:$J$804))-(MIN($J$2:$J$804))))</f>
        <v>0.67546155338991853</v>
      </c>
      <c r="W356" s="4">
        <f>0.1+0.8*(((E356)-(MIN($E$2:$E$804)))/((MAX($E$2:$E$804))-(MIN($E$2:$E$804))))</f>
        <v>0.67546155338991776</v>
      </c>
      <c r="Y356" s="4">
        <f>(((Q356)-(MIN($Q$2:$Q$804)))/((MAX($Q$2:$Q$804))-(MIN($Q$2:$Q$804))))</f>
        <v>0.62933926719044508</v>
      </c>
      <c r="Z356" s="4">
        <f>(((B356)-(MIN($B$2:$B$804)))/((MAX($B$2:$B$804))-(MIN($B$2:$B$804))))</f>
        <v>0.92583535290169205</v>
      </c>
      <c r="AA356" s="4">
        <f>(((J356)-(MIN($J$2:$J$804)))/((MAX($J$2:$J$804))-(MIN($J$2:$J$804))))</f>
        <v>0.7193269417373982</v>
      </c>
      <c r="AB356" s="4">
        <f>(((C356)-(MIN($C$2:$C$804)))/((MAX($C$2:$C$804))-(MIN($C$2:$C$804))))</f>
        <v>0.80773846010561878</v>
      </c>
    </row>
    <row r="357" spans="1:28" x14ac:dyDescent="0.25">
      <c r="A357">
        <v>874.90385480551095</v>
      </c>
      <c r="B357">
        <v>1.12176131498674</v>
      </c>
      <c r="C357">
        <v>0.74204422745788501</v>
      </c>
      <c r="D357">
        <f t="shared" si="299"/>
        <v>0.83756131498674002</v>
      </c>
      <c r="E357">
        <v>22.770966473282609</v>
      </c>
      <c r="F357">
        <f t="shared" si="300"/>
        <v>1121.76131498674</v>
      </c>
      <c r="G357">
        <v>0.16300000000000001</v>
      </c>
      <c r="H357">
        <f t="shared" ref="H357" si="318">E357-0.05</f>
        <v>22.720966473282608</v>
      </c>
      <c r="I357">
        <f t="shared" si="302"/>
        <v>8.1500000000000003E-2</v>
      </c>
      <c r="J357">
        <v>0.65532150229021702</v>
      </c>
      <c r="K357">
        <f t="shared" ref="K357" si="319">J357-0.00005</f>
        <v>0.65527150229021702</v>
      </c>
      <c r="M357">
        <f t="shared" si="304"/>
        <v>9.470830332430874E-2</v>
      </c>
      <c r="Q357" s="2">
        <f t="shared" si="305"/>
        <v>35435555.07515233</v>
      </c>
      <c r="T357" s="4">
        <f>0.1+0.8*(((Q357)-(MIN($Q$2:$Q$804)))/((MAX($Q$2:Q1208))-(MIN($Q$2:$Q$804))))</f>
        <v>0.604841923036184</v>
      </c>
      <c r="U357" s="4">
        <f>0.1+0.8*(((B357)-(MIN($B$2:$B$804)))/((MAX($B$2:$B$804))-(MIN($B$2:$B$804))))</f>
        <v>0.83956921830366116</v>
      </c>
      <c r="V357" s="4">
        <f>0.1+0.8*(((J357)-(MIN($J$2:$J$804)))/((MAX($J$2:$J$804))-(MIN($J$2:$J$804))))</f>
        <v>0.67169170146972323</v>
      </c>
      <c r="W357" s="4">
        <f>0.1+0.8*(((E357)-(MIN($E$2:$E$804)))/((MAX($E$2:$E$804))-(MIN($E$2:$E$804))))</f>
        <v>0.67169170146972434</v>
      </c>
      <c r="Y357" s="4">
        <f>(((Q357)-(MIN($Q$2:$Q$804)))/((MAX($Q$2:$Q$804))-(MIN($Q$2:$Q$804))))</f>
        <v>0.63105240379522998</v>
      </c>
      <c r="Z357" s="4">
        <f>(((B357)-(MIN($B$2:$B$804)))/((MAX($B$2:$B$804))-(MIN($B$2:$B$804))))</f>
        <v>0.92446152287957639</v>
      </c>
      <c r="AA357" s="4">
        <f>(((J357)-(MIN($J$2:$J$804)))/((MAX($J$2:$J$804))-(MIN($J$2:$J$804))))</f>
        <v>0.71461462683715404</v>
      </c>
      <c r="AB357" s="4">
        <f>(((C357)-(MIN($C$2:$C$804)))/((MAX($C$2:$C$804))-(MIN($C$2:$C$804))))</f>
        <v>0.80489653172002085</v>
      </c>
    </row>
    <row r="358" spans="1:28" x14ac:dyDescent="0.25">
      <c r="A358">
        <v>876.97632380978496</v>
      </c>
      <c r="B358">
        <v>1.12151201546228</v>
      </c>
      <c r="C358">
        <v>0.73843554648364196</v>
      </c>
      <c r="D358">
        <f t="shared" si="299"/>
        <v>0.83731201546227996</v>
      </c>
      <c r="E358">
        <v>22.766942209756102</v>
      </c>
      <c r="F358">
        <f t="shared" si="300"/>
        <v>1121.51201546228</v>
      </c>
      <c r="G358">
        <v>0.16300000000000001</v>
      </c>
      <c r="H358">
        <f t="shared" ref="H358:H361" si="320">E358</f>
        <v>22.766942209756102</v>
      </c>
      <c r="I358">
        <f t="shared" si="302"/>
        <v>8.1500000000000003E-2</v>
      </c>
      <c r="J358">
        <v>0.65190087829268695</v>
      </c>
      <c r="K358">
        <f t="shared" ref="K358" si="321">J358</f>
        <v>0.65190087829268695</v>
      </c>
      <c r="M358">
        <f t="shared" si="304"/>
        <v>0.10059316580717123</v>
      </c>
      <c r="Q358" s="2">
        <f t="shared" si="305"/>
        <v>35519494.686504051</v>
      </c>
      <c r="T358" s="4">
        <f>0.1+0.8*(((Q358)-(MIN($Q$2:$Q$804)))/((MAX($Q$2:Q1209))-(MIN($Q$2:$Q$804))))</f>
        <v>0.60604241168465656</v>
      </c>
      <c r="U358" s="4">
        <f>0.1+0.8*(((B358)-(MIN($B$2:$B$804)))/((MAX($B$2:$B$804))-(MIN($B$2:$B$804))))</f>
        <v>0.83860650036168671</v>
      </c>
      <c r="V358" s="4">
        <f>0.1+0.8*(((J358)-(MIN($J$2:$J$804)))/((MAX($J$2:$J$804))-(MIN($J$2:$J$804))))</f>
        <v>0.6683284222295871</v>
      </c>
      <c r="W358" s="4">
        <f>0.1+0.8*(((E358)-(MIN($E$2:$E$804)))/((MAX($E$2:$E$804))-(MIN($E$2:$E$804))))</f>
        <v>0.66832842222958766</v>
      </c>
      <c r="Y358" s="4">
        <f>(((Q358)-(MIN($Q$2:$Q$804)))/((MAX($Q$2:$Q$804))-(MIN($Q$2:$Q$804))))</f>
        <v>0.6325530146058207</v>
      </c>
      <c r="Z358" s="4">
        <f>(((B358)-(MIN($B$2:$B$804)))/((MAX($B$2:$B$804))-(MIN($B$2:$B$804))))</f>
        <v>0.92325812545210839</v>
      </c>
      <c r="AA358" s="4">
        <f>(((J358)-(MIN($J$2:$J$804)))/((MAX($J$2:$J$804))-(MIN($J$2:$J$804))))</f>
        <v>0.71041052778698388</v>
      </c>
      <c r="AB358" s="4">
        <f>(((C358)-(MIN($C$2:$C$804)))/((MAX($C$2:$C$804))-(MIN($C$2:$C$804))))</f>
        <v>0.79978268279884734</v>
      </c>
    </row>
    <row r="359" spans="1:28" x14ac:dyDescent="0.25">
      <c r="A359">
        <v>879.457105378253</v>
      </c>
      <c r="B359">
        <v>1.1212135995805299</v>
      </c>
      <c r="C359">
        <v>0.71447008635750098</v>
      </c>
      <c r="D359">
        <f t="shared" si="299"/>
        <v>0.8370135995805299</v>
      </c>
      <c r="E359">
        <v>22.762245046861501</v>
      </c>
      <c r="F359">
        <f t="shared" si="300"/>
        <v>1121.2135995805299</v>
      </c>
      <c r="G359">
        <v>0.16300000000000001</v>
      </c>
      <c r="H359">
        <f t="shared" si="320"/>
        <v>22.762245046861501</v>
      </c>
      <c r="I359">
        <f t="shared" si="302"/>
        <v>8.1500000000000003E-2</v>
      </c>
      <c r="J359">
        <v>0.647908289832275</v>
      </c>
      <c r="K359">
        <f t="shared" si="313"/>
        <v>0.647908289832275</v>
      </c>
      <c r="M359">
        <f t="shared" si="304"/>
        <v>0.10763744890638623</v>
      </c>
      <c r="Q359" s="2">
        <f t="shared" si="305"/>
        <v>35619971.866271891</v>
      </c>
      <c r="T359" s="4">
        <f>0.1+0.8*(((Q359)-(MIN($Q$2:$Q$804)))/((MAX($Q$2:Q1210))-(MIN($Q$2:$Q$804))))</f>
        <v>0.60747941754874613</v>
      </c>
      <c r="U359" s="4">
        <f>0.1+0.8*(((B359)-(MIN($B$2:$B$804)))/((MAX($B$2:$B$804))-(MIN($B$2:$B$804))))</f>
        <v>0.83745411018303284</v>
      </c>
      <c r="V359" s="4">
        <f>0.1+0.8*(((J359)-(MIN($J$2:$J$804)))/((MAX($J$2:$J$804))-(MIN($J$2:$J$804))))</f>
        <v>0.66440276717571201</v>
      </c>
      <c r="W359" s="4">
        <f>0.1+0.8*(((E359)-(MIN($E$2:$E$804)))/((MAX($E$2:$E$804))-(MIN($E$2:$E$804))))</f>
        <v>0.66440276717571356</v>
      </c>
      <c r="Y359" s="4">
        <f>(((Q359)-(MIN($Q$2:$Q$804)))/((MAX($Q$2:$Q$804))-(MIN($Q$2:$Q$804))))</f>
        <v>0.63434927193593271</v>
      </c>
      <c r="Z359" s="4">
        <f>(((B359)-(MIN($B$2:$B$804)))/((MAX($B$2:$B$804))-(MIN($B$2:$B$804))))</f>
        <v>0.921817637728791</v>
      </c>
      <c r="AA359" s="4">
        <f>(((J359)-(MIN($J$2:$J$804)))/((MAX($J$2:$J$804))-(MIN($J$2:$J$804))))</f>
        <v>0.70550345896963995</v>
      </c>
      <c r="AB359" s="4">
        <f>(((C359)-(MIN($C$2:$C$804)))/((MAX($C$2:$C$804))-(MIN($C$2:$C$804))))</f>
        <v>0.7658213148402403</v>
      </c>
    </row>
    <row r="360" spans="1:28" x14ac:dyDescent="0.25">
      <c r="A360">
        <v>881.62839517384805</v>
      </c>
      <c r="B360">
        <v>1.12095241279685</v>
      </c>
      <c r="C360">
        <v>0.69349445525800002</v>
      </c>
      <c r="D360">
        <f t="shared" si="299"/>
        <v>0.83675241279684998</v>
      </c>
      <c r="E360">
        <v>22.758191230654795</v>
      </c>
      <c r="F360">
        <f t="shared" si="300"/>
        <v>1120.95241279685</v>
      </c>
      <c r="G360">
        <v>0.16300000000000001</v>
      </c>
      <c r="H360">
        <f t="shared" si="320"/>
        <v>22.758191230654795</v>
      </c>
      <c r="I360">
        <f t="shared" si="302"/>
        <v>8.1500000000000003E-2</v>
      </c>
      <c r="J360">
        <v>0.64446254605657505</v>
      </c>
      <c r="K360">
        <f t="shared" si="313"/>
        <v>0.64446254605657505</v>
      </c>
      <c r="M360">
        <f t="shared" si="304"/>
        <v>0.1138029171624461</v>
      </c>
      <c r="Q360" s="2">
        <f t="shared" si="305"/>
        <v>35707913.939807534</v>
      </c>
      <c r="T360" s="4">
        <f>0.1+0.8*(((Q360)-(MIN($Q$2:$Q$804)))/((MAX($Q$2:Q1211))-(MIN($Q$2:$Q$804))))</f>
        <v>0.60873714866403938</v>
      </c>
      <c r="U360" s="4">
        <f>0.1+0.8*(((B360)-(MIN($B$2:$B$804)))/((MAX($B$2:$B$804))-(MIN($B$2:$B$804))))</f>
        <v>0.8364454873090027</v>
      </c>
      <c r="V360" s="4">
        <f>0.1+0.8*(((J360)-(MIN($J$2:$J$804)))/((MAX($J$2:$J$804))-(MIN($J$2:$J$804))))</f>
        <v>0.66101478927577095</v>
      </c>
      <c r="W360" s="4">
        <f>0.1+0.8*(((E360)-(MIN($E$2:$E$804)))/((MAX($E$2:$E$804))-(MIN($E$2:$E$804))))</f>
        <v>0.66101478927577184</v>
      </c>
      <c r="Y360" s="4">
        <f>(((Q360)-(MIN($Q$2:$Q$804)))/((MAX($Q$2:$Q$804))-(MIN($Q$2:$Q$804))))</f>
        <v>0.63592143583004923</v>
      </c>
      <c r="Z360" s="4">
        <f>(((B360)-(MIN($B$2:$B$804)))/((MAX($B$2:$B$804))-(MIN($B$2:$B$804))))</f>
        <v>0.92055685913625329</v>
      </c>
      <c r="AA360" s="4">
        <f>(((J360)-(MIN($J$2:$J$804)))/((MAX($J$2:$J$804))-(MIN($J$2:$J$804))))</f>
        <v>0.70126848659471364</v>
      </c>
      <c r="AB360" s="4">
        <f>(((C360)-(MIN($C$2:$C$804)))/((MAX($C$2:$C$804))-(MIN($C$2:$C$804))))</f>
        <v>0.73609682291792056</v>
      </c>
    </row>
    <row r="361" spans="1:28" x14ac:dyDescent="0.25">
      <c r="A361">
        <v>883.59003062483805</v>
      </c>
      <c r="B361">
        <v>1.1207164455596601</v>
      </c>
      <c r="C361">
        <v>0.677768056944964</v>
      </c>
      <c r="D361">
        <f t="shared" si="299"/>
        <v>0.83651644555966009</v>
      </c>
      <c r="E361">
        <v>22.754601689910125</v>
      </c>
      <c r="F361">
        <f t="shared" si="300"/>
        <v>1120.7164455596601</v>
      </c>
      <c r="G361">
        <v>0.16300000000000001</v>
      </c>
      <c r="H361">
        <f t="shared" si="320"/>
        <v>22.754601689910125</v>
      </c>
      <c r="I361">
        <f t="shared" si="302"/>
        <v>8.1500000000000003E-2</v>
      </c>
      <c r="J361">
        <v>0.64141143642360698</v>
      </c>
      <c r="K361">
        <f t="shared" si="313"/>
        <v>0.64141143642360698</v>
      </c>
      <c r="M361">
        <f t="shared" si="304"/>
        <v>0.11937306313171137</v>
      </c>
      <c r="Q361" s="2">
        <f t="shared" si="305"/>
        <v>35787364.545355938</v>
      </c>
      <c r="T361" s="4">
        <f>0.1+0.8*(((Q361)-(MIN($Q$2:$Q$804)))/((MAX($Q$2:Q1212))-(MIN($Q$2:$Q$804))))</f>
        <v>0.60987343638969349</v>
      </c>
      <c r="U361" s="4">
        <f>0.1+0.8*(((B361)-(MIN($B$2:$B$804)))/((MAX($B$2:$B$804))-(MIN($B$2:$B$804))))</f>
        <v>0.83553425455212993</v>
      </c>
      <c r="V361" s="4">
        <f>0.1+0.8*(((J361)-(MIN($J$2:$J$804)))/((MAX($J$2:$J$804))-(MIN($J$2:$J$804))))</f>
        <v>0.65801482970834979</v>
      </c>
      <c r="W361" s="4">
        <f>0.1+0.8*(((E361)-(MIN($E$2:$E$804)))/((MAX($E$2:$E$804))-(MIN($E$2:$E$804))))</f>
        <v>0.65801482970834912</v>
      </c>
      <c r="Y361" s="4">
        <f>(((Q361)-(MIN($Q$2:$Q$804)))/((MAX($Q$2:$Q$804))-(MIN($Q$2:$Q$804))))</f>
        <v>0.63734179548711689</v>
      </c>
      <c r="Z361" s="4">
        <f>(((B361)-(MIN($B$2:$B$804)))/((MAX($B$2:$B$804))-(MIN($B$2:$B$804))))</f>
        <v>0.91941781819016233</v>
      </c>
      <c r="AA361" s="4">
        <f>(((J361)-(MIN($J$2:$J$804)))/((MAX($J$2:$J$804))-(MIN($J$2:$J$804))))</f>
        <v>0.69751853713543721</v>
      </c>
      <c r="AB361" s="4">
        <f>(((C361)-(MIN($C$2:$C$804)))/((MAX($C$2:$C$804))-(MIN($C$2:$C$804))))</f>
        <v>0.71381100003108766</v>
      </c>
    </row>
    <row r="362" spans="1:28" x14ac:dyDescent="0.25">
      <c r="A362">
        <v>886.28113791747001</v>
      </c>
      <c r="B362">
        <v>1.1203927293704501</v>
      </c>
      <c r="C362">
        <v>0.67222756438201803</v>
      </c>
      <c r="D362">
        <f t="shared" si="299"/>
        <v>0.83619272937045008</v>
      </c>
      <c r="E362">
        <v>22.749610088102621</v>
      </c>
      <c r="F362">
        <f t="shared" si="300"/>
        <v>1120.3927293704501</v>
      </c>
      <c r="G362">
        <v>0.16300000000000001</v>
      </c>
      <c r="H362">
        <f t="shared" ref="H362" si="322">E362-0.05</f>
        <v>22.69961008810262</v>
      </c>
      <c r="I362">
        <f t="shared" si="302"/>
        <v>8.1500000000000003E-2</v>
      </c>
      <c r="J362">
        <v>0.637168574887228</v>
      </c>
      <c r="K362">
        <f t="shared" ref="K362" si="323">J362-0.00005</f>
        <v>0.63711857488722801</v>
      </c>
      <c r="M362">
        <f t="shared" si="304"/>
        <v>0.12701457492807963</v>
      </c>
      <c r="Q362" s="2">
        <f t="shared" si="305"/>
        <v>35896360.385478735</v>
      </c>
      <c r="T362" s="4">
        <f>0.1+0.8*(((Q362)-(MIN($Q$2:$Q$804)))/((MAX($Q$2:Q1213))-(MIN($Q$2:$Q$804))))</f>
        <v>0.61143227454358817</v>
      </c>
      <c r="U362" s="4">
        <f>0.1+0.8*(((B362)-(MIN($B$2:$B$804)))/((MAX($B$2:$B$804))-(MIN($B$2:$B$804))))</f>
        <v>0.83428416238233927</v>
      </c>
      <c r="V362" s="4">
        <f>0.1+0.8*(((J362)-(MIN($J$2:$J$804)))/((MAX($J$2:$J$804))-(MIN($J$2:$J$804))))</f>
        <v>0.65384309726000711</v>
      </c>
      <c r="W362" s="4">
        <f>0.1+0.8*(((E362)-(MIN($E$2:$E$804)))/((MAX($E$2:$E$804))-(MIN($E$2:$E$804))))</f>
        <v>0.65384309726000733</v>
      </c>
      <c r="Y362" s="4">
        <f>(((Q362)-(MIN($Q$2:$Q$804)))/((MAX($Q$2:$Q$804))-(MIN($Q$2:$Q$804))))</f>
        <v>0.63929034317948519</v>
      </c>
      <c r="Z362" s="4">
        <f>(((B362)-(MIN($B$2:$B$804)))/((MAX($B$2:$B$804))-(MIN($B$2:$B$804))))</f>
        <v>0.91785520297792411</v>
      </c>
      <c r="AA362" s="4">
        <f>(((J362)-(MIN($J$2:$J$804)))/((MAX($J$2:$J$804))-(MIN($J$2:$J$804))))</f>
        <v>0.69230387157500894</v>
      </c>
      <c r="AB362" s="4">
        <f>(((C362)-(MIN($C$2:$C$804)))/((MAX($C$2:$C$804))-(MIN($C$2:$C$804))))</f>
        <v>0.70595958780650492</v>
      </c>
    </row>
    <row r="363" spans="1:28" x14ac:dyDescent="0.25">
      <c r="A363">
        <v>888.19162826727404</v>
      </c>
      <c r="B363">
        <v>1.1201629144324601</v>
      </c>
      <c r="C363">
        <v>0.66829421783591503</v>
      </c>
      <c r="D363">
        <f t="shared" si="299"/>
        <v>0.83596291443246007</v>
      </c>
      <c r="E363">
        <v>22.746227467371703</v>
      </c>
      <c r="F363">
        <f t="shared" si="300"/>
        <v>1120.1629144324602</v>
      </c>
      <c r="G363">
        <v>0.16300000000000001</v>
      </c>
      <c r="H363">
        <f t="shared" ref="H363:H366" si="324">E363</f>
        <v>22.746227467371703</v>
      </c>
      <c r="I363">
        <f t="shared" si="302"/>
        <v>8.1500000000000003E-2</v>
      </c>
      <c r="J363">
        <v>0.63429334726594699</v>
      </c>
      <c r="K363">
        <f t="shared" ref="K363" si="325">J363</f>
        <v>0.63429334726594699</v>
      </c>
      <c r="M363">
        <f t="shared" si="304"/>
        <v>0.13243949224179888</v>
      </c>
      <c r="Q363" s="2">
        <f t="shared" si="305"/>
        <v>35973739.500497125</v>
      </c>
      <c r="T363" s="4">
        <f>0.1+0.8*(((Q363)-(MIN($Q$2:$Q$804)))/((MAX($Q$2:Q1214))-(MIN($Q$2:$Q$804))))</f>
        <v>0.61253893619846755</v>
      </c>
      <c r="U363" s="4">
        <f>0.1+0.8*(((B363)-(MIN($B$2:$B$804)))/((MAX($B$2:$B$804))-(MIN($B$2:$B$804))))</f>
        <v>0.83339668790914923</v>
      </c>
      <c r="V363" s="4">
        <f>0.1+0.8*(((J363)-(MIN($J$2:$J$804)))/((MAX($J$2:$J$804))-(MIN($J$2:$J$804))))</f>
        <v>0.65101607114538518</v>
      </c>
      <c r="W363" s="4">
        <f>0.1+0.8*(((E363)-(MIN($E$2:$E$804)))/((MAX($E$2:$E$804))-(MIN($E$2:$E$804))))</f>
        <v>0.65101607114538629</v>
      </c>
      <c r="Y363" s="4">
        <f>(((Q363)-(MIN($Q$2:$Q$804)))/((MAX($Q$2:$Q$804))-(MIN($Q$2:$Q$804))))</f>
        <v>0.64067367024808441</v>
      </c>
      <c r="Z363" s="4">
        <f>(((B363)-(MIN($B$2:$B$804)))/((MAX($B$2:$B$804))-(MIN($B$2:$B$804))))</f>
        <v>0.91674585988643653</v>
      </c>
      <c r="AA363" s="4">
        <f>(((J363)-(MIN($J$2:$J$804)))/((MAX($J$2:$J$804))-(MIN($J$2:$J$804))))</f>
        <v>0.68877008893173142</v>
      </c>
      <c r="AB363" s="4">
        <f>(((C363)-(MIN($C$2:$C$804)))/((MAX($C$2:$C$804))-(MIN($C$2:$C$804))))</f>
        <v>0.70038565646290374</v>
      </c>
    </row>
    <row r="364" spans="1:28" x14ac:dyDescent="0.25">
      <c r="A364">
        <v>890.10211861707796</v>
      </c>
      <c r="B364">
        <v>1.1199330994944801</v>
      </c>
      <c r="C364">
        <v>0.66436087128981203</v>
      </c>
      <c r="D364">
        <f t="shared" si="299"/>
        <v>0.83573309949448005</v>
      </c>
      <c r="E364">
        <v>22.742743922456647</v>
      </c>
      <c r="F364">
        <f t="shared" si="300"/>
        <v>1119.9330994944801</v>
      </c>
      <c r="G364">
        <v>0.16300000000000001</v>
      </c>
      <c r="H364">
        <f t="shared" si="324"/>
        <v>22.742743922456647</v>
      </c>
      <c r="I364">
        <f t="shared" si="302"/>
        <v>8.1500000000000003E-2</v>
      </c>
      <c r="J364">
        <v>0.63133233408815104</v>
      </c>
      <c r="K364">
        <f t="shared" si="313"/>
        <v>0.63133233408815104</v>
      </c>
      <c r="M364">
        <f t="shared" si="304"/>
        <v>0.13786440955551782</v>
      </c>
      <c r="Q364" s="2">
        <f t="shared" si="305"/>
        <v>36051118.615515515</v>
      </c>
      <c r="T364" s="4">
        <f>0.1+0.8*(((Q364)-(MIN($Q$2:$Q$804)))/((MAX($Q$2:Q1215))-(MIN($Q$2:$Q$804))))</f>
        <v>0.61364559785334705</v>
      </c>
      <c r="U364" s="4">
        <f>0.1+0.8*(((B364)-(MIN($B$2:$B$804)))/((MAX($B$2:$B$804))-(MIN($B$2:$B$804))))</f>
        <v>0.83250921343599782</v>
      </c>
      <c r="V364" s="4">
        <f>0.1+0.8*(((J364)-(MIN($J$2:$J$804)))/((MAX($J$2:$J$804))-(MIN($J$2:$J$804))))</f>
        <v>0.64810469761884693</v>
      </c>
      <c r="W364" s="4">
        <f>0.1+0.8*(((E364)-(MIN($E$2:$E$804)))/((MAX($E$2:$E$804))-(MIN($E$2:$E$804))))</f>
        <v>0.64810469761884615</v>
      </c>
      <c r="Y364" s="4">
        <f>(((Q364)-(MIN($Q$2:$Q$804)))/((MAX($Q$2:$Q$804))-(MIN($Q$2:$Q$804))))</f>
        <v>0.64205699731668375</v>
      </c>
      <c r="Z364" s="4">
        <f>(((B364)-(MIN($B$2:$B$804)))/((MAX($B$2:$B$804))-(MIN($B$2:$B$804))))</f>
        <v>0.91563651679499725</v>
      </c>
      <c r="AA364" s="4">
        <f>(((J364)-(MIN($J$2:$J$804)))/((MAX($J$2:$J$804))-(MIN($J$2:$J$804))))</f>
        <v>0.6851308720235586</v>
      </c>
      <c r="AB364" s="4">
        <f>(((C364)-(MIN($C$2:$C$804)))/((MAX($C$2:$C$804))-(MIN($C$2:$C$804))))</f>
        <v>0.69481172511930267</v>
      </c>
    </row>
    <row r="365" spans="1:28" x14ac:dyDescent="0.25">
      <c r="A365">
        <v>891.76580007893801</v>
      </c>
      <c r="B365">
        <v>1.11973297346295</v>
      </c>
      <c r="C365">
        <v>0.66093565863040704</v>
      </c>
      <c r="D365">
        <f t="shared" si="299"/>
        <v>0.83553297346294997</v>
      </c>
      <c r="E365">
        <v>22.739733106353921</v>
      </c>
      <c r="F365">
        <f t="shared" si="300"/>
        <v>1119.73297346295</v>
      </c>
      <c r="G365">
        <v>0.16300000000000001</v>
      </c>
      <c r="H365">
        <f t="shared" si="324"/>
        <v>22.739733106353921</v>
      </c>
      <c r="I365">
        <f t="shared" si="302"/>
        <v>8.1500000000000003E-2</v>
      </c>
      <c r="J365">
        <v>0.62877314040083199</v>
      </c>
      <c r="K365">
        <f t="shared" si="313"/>
        <v>0.62877314040083199</v>
      </c>
      <c r="M365">
        <f t="shared" si="304"/>
        <v>0.14258850270149162</v>
      </c>
      <c r="Q365" s="2">
        <f t="shared" si="305"/>
        <v>36118501.42077513</v>
      </c>
      <c r="T365" s="4">
        <f>0.1+0.8*(((Q365)-(MIN($Q$2:$Q$804)))/((MAX($Q$2:Q1216))-(MIN($Q$2:$Q$804))))</f>
        <v>0.6146092941525525</v>
      </c>
      <c r="U365" s="4">
        <f>0.1+0.8*(((B365)-(MIN($B$2:$B$804)))/((MAX($B$2:$B$804))-(MIN($B$2:$B$804))))</f>
        <v>0.83173638837093833</v>
      </c>
      <c r="V365" s="4">
        <f>0.1+0.8*(((J365)-(MIN($J$2:$J$804)))/((MAX($J$2:$J$804))-(MIN($J$2:$J$804))))</f>
        <v>0.6455884073144279</v>
      </c>
      <c r="W365" s="4">
        <f>0.1+0.8*(((E365)-(MIN($E$2:$E$804)))/((MAX($E$2:$E$804))-(MIN($E$2:$E$804))))</f>
        <v>0.64558840731442879</v>
      </c>
      <c r="Y365" s="4">
        <f>(((Q365)-(MIN($Q$2:$Q$804)))/((MAX($Q$2:$Q$804))-(MIN($Q$2:$Q$804))))</f>
        <v>0.64326161769069068</v>
      </c>
      <c r="Z365" s="4">
        <f>(((B365)-(MIN($B$2:$B$804)))/((MAX($B$2:$B$804))-(MIN($B$2:$B$804))))</f>
        <v>0.91467048546367291</v>
      </c>
      <c r="AA365" s="4">
        <f>(((J365)-(MIN($J$2:$J$804)))/((MAX($J$2:$J$804))-(MIN($J$2:$J$804))))</f>
        <v>0.68198550914303491</v>
      </c>
      <c r="AB365" s="4">
        <f>(((C365)-(MIN($C$2:$C$804)))/((MAX($C$2:$C$804))-(MIN($C$2:$C$804))))</f>
        <v>0.68995786849187879</v>
      </c>
    </row>
    <row r="366" spans="1:28" x14ac:dyDescent="0.25">
      <c r="A366">
        <v>893.49498042468997</v>
      </c>
      <c r="B366">
        <v>1.11719958950325</v>
      </c>
      <c r="C366">
        <v>0.65737559587413497</v>
      </c>
      <c r="D366">
        <f t="shared" si="299"/>
        <v>0.83299958950325004</v>
      </c>
      <c r="E366">
        <v>22.736715447950811</v>
      </c>
      <c r="F366">
        <f t="shared" si="300"/>
        <v>1117.1995895032501</v>
      </c>
      <c r="G366">
        <v>0.16300000000000001</v>
      </c>
      <c r="H366">
        <f t="shared" si="324"/>
        <v>22.736715447950811</v>
      </c>
      <c r="I366">
        <f t="shared" si="302"/>
        <v>8.1500000000000003E-2</v>
      </c>
      <c r="J366">
        <v>0.62620813075818804</v>
      </c>
      <c r="K366">
        <f t="shared" si="313"/>
        <v>0.62620813075818804</v>
      </c>
      <c r="M366">
        <f t="shared" si="304"/>
        <v>0.14749858266979665</v>
      </c>
      <c r="Q366" s="2">
        <f t="shared" si="305"/>
        <v>36188537.076739162</v>
      </c>
      <c r="T366" s="4">
        <f>0.1+0.8*(((Q366)-(MIN($Q$2:$Q$804)))/((MAX($Q$2:Q1217))-(MIN($Q$2:$Q$804))))</f>
        <v>0.61561093102719622</v>
      </c>
      <c r="U366" s="4">
        <f>0.1+0.8*(((B366)-(MIN($B$2:$B$804)))/((MAX($B$2:$B$804))-(MIN($B$2:$B$804))))</f>
        <v>0.8219532401792381</v>
      </c>
      <c r="V366" s="4">
        <f>0.1+0.8*(((J366)-(MIN($J$2:$J$804)))/((MAX($J$2:$J$804))-(MIN($J$2:$J$804))))</f>
        <v>0.64306639855576797</v>
      </c>
      <c r="W366" s="4">
        <f>0.1+0.8*(((E366)-(MIN($E$2:$E$804)))/((MAX($E$2:$E$804))-(MIN($E$2:$E$804))))</f>
        <v>0.64306639855576953</v>
      </c>
      <c r="Y366" s="4">
        <f>(((Q366)-(MIN($Q$2:$Q$804)))/((MAX($Q$2:$Q$804))-(MIN($Q$2:$Q$804))))</f>
        <v>0.64451366378399533</v>
      </c>
      <c r="Z366" s="4">
        <f>(((B366)-(MIN($B$2:$B$804)))/((MAX($B$2:$B$804))-(MIN($B$2:$B$804))))</f>
        <v>0.9024415502240476</v>
      </c>
      <c r="AA366" s="4">
        <f>(((J366)-(MIN($J$2:$J$804)))/((MAX($J$2:$J$804))-(MIN($J$2:$J$804))))</f>
        <v>0.67883299819470999</v>
      </c>
      <c r="AB366" s="4">
        <f>(((C366)-(MIN($C$2:$C$804)))/((MAX($C$2:$C$804))-(MIN($C$2:$C$804))))</f>
        <v>0.68491291627376516</v>
      </c>
    </row>
    <row r="367" spans="1:28" x14ac:dyDescent="0.25">
      <c r="A367">
        <v>893.96994007864305</v>
      </c>
      <c r="B367">
        <v>1.1164949441457701</v>
      </c>
      <c r="C367">
        <v>0.656397741725535</v>
      </c>
      <c r="D367">
        <f t="shared" si="299"/>
        <v>0.8322949441457701</v>
      </c>
      <c r="E367">
        <v>22.73584541579072</v>
      </c>
      <c r="F367">
        <f t="shared" si="300"/>
        <v>1116.4949441457702</v>
      </c>
      <c r="G367">
        <v>0.16300000000000001</v>
      </c>
      <c r="H367">
        <f t="shared" ref="H367" si="326">E367-0.05</f>
        <v>22.68584541579072</v>
      </c>
      <c r="I367">
        <f t="shared" si="302"/>
        <v>8.1500000000000003E-2</v>
      </c>
      <c r="J367">
        <v>0.62546860342211297</v>
      </c>
      <c r="K367">
        <f t="shared" ref="K367" si="327">J367-0.00005</f>
        <v>0.62541860342211297</v>
      </c>
      <c r="M367">
        <f t="shared" si="304"/>
        <v>0.14884725048709938</v>
      </c>
      <c r="Q367" s="2">
        <f t="shared" si="305"/>
        <v>36207774.000755087</v>
      </c>
      <c r="T367" s="4">
        <f>0.1+0.8*(((Q367)-(MIN($Q$2:$Q$804)))/((MAX($Q$2:Q1218))-(MIN($Q$2:$Q$804))))</f>
        <v>0.61588605392258211</v>
      </c>
      <c r="U367" s="4">
        <f>0.1+0.8*(((B367)-(MIN($B$2:$B$804)))/((MAX($B$2:$B$804))-(MIN($B$2:$B$804))))</f>
        <v>0.81923211694467069</v>
      </c>
      <c r="V367" s="4">
        <f>0.1+0.8*(((J367)-(MIN($J$2:$J$804)))/((MAX($J$2:$J$804))-(MIN($J$2:$J$804))))</f>
        <v>0.64233926896224047</v>
      </c>
      <c r="W367" s="4">
        <f>0.1+0.8*(((E367)-(MIN($E$2:$E$804)))/((MAX($E$2:$E$804))-(MIN($E$2:$E$804))))</f>
        <v>0.64233926896224025</v>
      </c>
      <c r="Y367" s="4">
        <f>(((Q367)-(MIN($Q$2:$Q$804)))/((MAX($Q$2:$Q$804))-(MIN($Q$2:$Q$804))))</f>
        <v>0.64485756740322764</v>
      </c>
      <c r="Z367" s="4">
        <f>(((B367)-(MIN($B$2:$B$804)))/((MAX($B$2:$B$804))-(MIN($B$2:$B$804))))</f>
        <v>0.89904014618083827</v>
      </c>
      <c r="AA367" s="4">
        <f>(((J367)-(MIN($J$2:$J$804)))/((MAX($J$2:$J$804))-(MIN($J$2:$J$804))))</f>
        <v>0.67792408620280065</v>
      </c>
      <c r="AB367" s="4">
        <f>(((C367)-(MIN($C$2:$C$804)))/((MAX($C$2:$C$804))-(MIN($C$2:$C$804))))</f>
        <v>0.68352720265192524</v>
      </c>
    </row>
    <row r="368" spans="1:28" x14ac:dyDescent="0.25">
      <c r="A368">
        <v>894.44489973259601</v>
      </c>
      <c r="B368">
        <v>1.1157902987882999</v>
      </c>
      <c r="C368">
        <v>0.65541988757693603</v>
      </c>
      <c r="D368">
        <f t="shared" si="299"/>
        <v>0.83159029878829993</v>
      </c>
      <c r="E368">
        <v>22.734999764404229</v>
      </c>
      <c r="F368">
        <f t="shared" si="300"/>
        <v>1115.7902987882999</v>
      </c>
      <c r="G368">
        <v>0.16300000000000001</v>
      </c>
      <c r="H368">
        <f t="shared" ref="H368:H371" si="328">E368</f>
        <v>22.734999764404229</v>
      </c>
      <c r="I368">
        <f t="shared" si="302"/>
        <v>8.1500000000000003E-2</v>
      </c>
      <c r="J368">
        <v>0.62474979974359501</v>
      </c>
      <c r="K368">
        <f t="shared" ref="K368" si="329">J368</f>
        <v>0.62474979974359501</v>
      </c>
      <c r="M368">
        <f t="shared" si="304"/>
        <v>0.15019591830440182</v>
      </c>
      <c r="Q368" s="2">
        <f t="shared" si="305"/>
        <v>36227010.924771003</v>
      </c>
      <c r="T368" s="4">
        <f>0.1+0.8*(((Q368)-(MIN($Q$2:$Q$804)))/((MAX($Q$2:Q1219))-(MIN($Q$2:$Q$804))))</f>
        <v>0.61616117681796789</v>
      </c>
      <c r="U368" s="4">
        <f>0.1+0.8*(((B368)-(MIN($B$2:$B$804)))/((MAX($B$2:$B$804))-(MIN($B$2:$B$804))))</f>
        <v>0.81651099371014102</v>
      </c>
      <c r="V368" s="4">
        <f>0.1+0.8*(((J368)-(MIN($J$2:$J$804)))/((MAX($J$2:$J$804))-(MIN($J$2:$J$804))))</f>
        <v>0.64163251560629186</v>
      </c>
      <c r="W368" s="4">
        <f>0.1+0.8*(((E368)-(MIN($E$2:$E$804)))/((MAX($E$2:$E$804))-(MIN($E$2:$E$804))))</f>
        <v>0.64163251560629175</v>
      </c>
      <c r="Y368" s="4">
        <f>(((Q368)-(MIN($Q$2:$Q$804)))/((MAX($Q$2:$Q$804))-(MIN($Q$2:$Q$804))))</f>
        <v>0.64520147102245984</v>
      </c>
      <c r="Z368" s="4">
        <f>(((B368)-(MIN($B$2:$B$804)))/((MAX($B$2:$B$804))-(MIN($B$2:$B$804))))</f>
        <v>0.89563874213767625</v>
      </c>
      <c r="AA368" s="4">
        <f>(((J368)-(MIN($J$2:$J$804)))/((MAX($J$2:$J$804))-(MIN($J$2:$J$804))))</f>
        <v>0.67704064450786483</v>
      </c>
      <c r="AB368" s="4">
        <f>(((C368)-(MIN($C$2:$C$804)))/((MAX($C$2:$C$804))-(MIN($C$2:$C$804))))</f>
        <v>0.68214148903008687</v>
      </c>
    </row>
    <row r="369" spans="1:28" x14ac:dyDescent="0.25">
      <c r="A369">
        <v>894.75770828263001</v>
      </c>
      <c r="B369">
        <v>1.11532621917496</v>
      </c>
      <c r="C369">
        <v>0.65477587258361603</v>
      </c>
      <c r="D369">
        <f t="shared" si="299"/>
        <v>0.83112621917495999</v>
      </c>
      <c r="E369">
        <v>22.734440709467417</v>
      </c>
      <c r="F369">
        <f t="shared" si="300"/>
        <v>1115.32621917496</v>
      </c>
      <c r="G369">
        <v>0.16300000000000001</v>
      </c>
      <c r="H369">
        <f t="shared" si="328"/>
        <v>22.734440709467417</v>
      </c>
      <c r="I369">
        <f t="shared" si="302"/>
        <v>8.1500000000000003E-2</v>
      </c>
      <c r="J369">
        <v>0.62427460304730598</v>
      </c>
      <c r="K369">
        <f t="shared" si="313"/>
        <v>0.62427460304730598</v>
      </c>
      <c r="M369">
        <f t="shared" si="304"/>
        <v>0.15108415127513253</v>
      </c>
      <c r="Q369" s="2">
        <f t="shared" si="305"/>
        <v>36239680.367866747</v>
      </c>
      <c r="T369" s="4">
        <f>0.1+0.8*(((Q369)-(MIN($Q$2:$Q$804)))/((MAX($Q$2:Q1220))-(MIN($Q$2:$Q$804))))</f>
        <v>0.61634237282750359</v>
      </c>
      <c r="U369" s="4">
        <f>0.1+0.8*(((B369)-(MIN($B$2:$B$804)))/((MAX($B$2:$B$804))-(MIN($B$2:$B$804))))</f>
        <v>0.81471886124926074</v>
      </c>
      <c r="V369" s="4">
        <f>0.1+0.8*(((J369)-(MIN($J$2:$J$804)))/((MAX($J$2:$J$804))-(MIN($J$2:$J$804))))</f>
        <v>0.64116528530422878</v>
      </c>
      <c r="W369" s="4">
        <f>0.1+0.8*(((E369)-(MIN($E$2:$E$804)))/((MAX($E$2:$E$804))-(MIN($E$2:$E$804))))</f>
        <v>0.64116528530422801</v>
      </c>
      <c r="Y369" s="4">
        <f>(((Q369)-(MIN($Q$2:$Q$804)))/((MAX($Q$2:$Q$804))-(MIN($Q$2:$Q$804))))</f>
        <v>0.64542796603437946</v>
      </c>
      <c r="Z369" s="4">
        <f>(((B369)-(MIN($B$2:$B$804)))/((MAX($B$2:$B$804))-(MIN($B$2:$B$804))))</f>
        <v>0.89339857656157584</v>
      </c>
      <c r="AA369" s="4">
        <f>(((J369)-(MIN($J$2:$J$804)))/((MAX($J$2:$J$804))-(MIN($J$2:$J$804))))</f>
        <v>0.67645660663028595</v>
      </c>
      <c r="AB369" s="4">
        <f>(((C369)-(MIN($C$2:$C$804)))/((MAX($C$2:$C$804))-(MIN($C$2:$C$804))))</f>
        <v>0.68122885768297814</v>
      </c>
    </row>
    <row r="370" spans="1:28" x14ac:dyDescent="0.25">
      <c r="A370">
        <v>894.87732838304396</v>
      </c>
      <c r="B370">
        <v>1.1151487519991301</v>
      </c>
      <c r="C370">
        <v>0.65452959690425705</v>
      </c>
      <c r="D370">
        <f t="shared" si="299"/>
        <v>0.8309487519991301</v>
      </c>
      <c r="E370">
        <v>22.734113472287358</v>
      </c>
      <c r="F370">
        <f t="shared" si="300"/>
        <v>1115.1487519991301</v>
      </c>
      <c r="G370">
        <v>0.16300000000000001</v>
      </c>
      <c r="H370">
        <f t="shared" si="328"/>
        <v>22.734113472287358</v>
      </c>
      <c r="I370">
        <f t="shared" si="302"/>
        <v>8.1500000000000003E-2</v>
      </c>
      <c r="J370">
        <v>0.62399645144425597</v>
      </c>
      <c r="K370">
        <f t="shared" si="313"/>
        <v>0.62399645144425597</v>
      </c>
      <c r="M370">
        <f t="shared" si="304"/>
        <v>0.15142381755707479</v>
      </c>
      <c r="Q370" s="2">
        <f t="shared" si="305"/>
        <v>36244525.248401947</v>
      </c>
      <c r="T370" s="4">
        <f>0.1+0.8*(((Q370)-(MIN($Q$2:$Q$804)))/((MAX($Q$2:Q1221))-(MIN($Q$2:$Q$804))))</f>
        <v>0.6164116634042891</v>
      </c>
      <c r="U370" s="4">
        <f>0.1+0.8*(((B370)-(MIN($B$2:$B$804)))/((MAX($B$2:$B$804))-(MIN($B$2:$B$804))))</f>
        <v>0.81403353770260345</v>
      </c>
      <c r="V370" s="4">
        <f>0.1+0.8*(((J370)-(MIN($J$2:$J$804)))/((MAX($J$2:$J$804))-(MIN($J$2:$J$804))))</f>
        <v>0.64089179674985264</v>
      </c>
      <c r="W370" s="4">
        <f>0.1+0.8*(((E370)-(MIN($E$2:$E$804)))/((MAX($E$2:$E$804))-(MIN($E$2:$E$804))))</f>
        <v>0.64089179674985164</v>
      </c>
      <c r="Y370" s="4">
        <f>(((Q370)-(MIN($Q$2:$Q$804)))/((MAX($Q$2:$Q$804))-(MIN($Q$2:$Q$804))))</f>
        <v>0.64551457925536138</v>
      </c>
      <c r="Z370" s="4">
        <f>(((B370)-(MIN($B$2:$B$804)))/((MAX($B$2:$B$804))-(MIN($B$2:$B$804))))</f>
        <v>0.89254192212825423</v>
      </c>
      <c r="AA370" s="4">
        <f>(((J370)-(MIN($J$2:$J$804)))/((MAX($J$2:$J$804))-(MIN($J$2:$J$804))))</f>
        <v>0.6761147459373158</v>
      </c>
      <c r="AB370" s="4">
        <f>(((C370)-(MIN($C$2:$C$804)))/((MAX($C$2:$C$804))-(MIN($C$2:$C$804))))</f>
        <v>0.68087986129726541</v>
      </c>
    </row>
    <row r="371" spans="1:28" x14ac:dyDescent="0.25">
      <c r="A371">
        <v>894.996948483457</v>
      </c>
      <c r="B371">
        <v>1.11497128482331</v>
      </c>
      <c r="C371">
        <v>0.65428332122489896</v>
      </c>
      <c r="D371">
        <f t="shared" si="299"/>
        <v>0.83077128482330997</v>
      </c>
      <c r="E371">
        <v>22.733515352519937</v>
      </c>
      <c r="F371">
        <f t="shared" si="300"/>
        <v>1114.97128482331</v>
      </c>
      <c r="G371">
        <v>0.16300000000000001</v>
      </c>
      <c r="H371">
        <f t="shared" si="328"/>
        <v>22.733515352519937</v>
      </c>
      <c r="I371">
        <f t="shared" si="302"/>
        <v>8.1500000000000003E-2</v>
      </c>
      <c r="J371">
        <v>0.62348804964194704</v>
      </c>
      <c r="K371">
        <f t="shared" si="313"/>
        <v>0.62348804964194704</v>
      </c>
      <c r="M371">
        <f t="shared" si="304"/>
        <v>0.15176348383901447</v>
      </c>
      <c r="Q371" s="2">
        <f t="shared" si="305"/>
        <v>36249370.128937103</v>
      </c>
      <c r="T371" s="4">
        <f>0.1+0.8*(((Q371)-(MIN($Q$2:$Q$804)))/((MAX($Q$2:Q1222))-(MIN($Q$2:$Q$804))))</f>
        <v>0.61648095398107394</v>
      </c>
      <c r="U371" s="4">
        <f>0.1+0.8*(((B371)-(MIN($B$2:$B$804)))/((MAX($B$2:$B$804))-(MIN($B$2:$B$804))))</f>
        <v>0.8133482141559838</v>
      </c>
      <c r="V371" s="4">
        <f>0.1+0.8*(((J371)-(MIN($J$2:$J$804)))/((MAX($J$2:$J$804))-(MIN($J$2:$J$804))))</f>
        <v>0.64039191800591933</v>
      </c>
      <c r="W371" s="4">
        <f>0.1+0.8*(((E371)-(MIN($E$2:$E$804)))/((MAX($E$2:$E$804))-(MIN($E$2:$E$804))))</f>
        <v>0.64039191800591944</v>
      </c>
      <c r="Y371" s="4">
        <f>(((Q371)-(MIN($Q$2:$Q$804)))/((MAX($Q$2:$Q$804))-(MIN($Q$2:$Q$804))))</f>
        <v>0.6456011924763424</v>
      </c>
      <c r="Z371" s="4">
        <f>(((B371)-(MIN($B$2:$B$804)))/((MAX($B$2:$B$804))-(MIN($B$2:$B$804))))</f>
        <v>0.89168526769497969</v>
      </c>
      <c r="AA371" s="4">
        <f>(((J371)-(MIN($J$2:$J$804)))/((MAX($J$2:$J$804))-(MIN($J$2:$J$804))))</f>
        <v>0.67548989750739918</v>
      </c>
      <c r="AB371" s="4">
        <f>(((C371)-(MIN($C$2:$C$804)))/((MAX($C$2:$C$804))-(MIN($C$2:$C$804))))</f>
        <v>0.6805308649115539</v>
      </c>
    </row>
    <row r="372" spans="1:28" x14ac:dyDescent="0.25">
      <c r="A372">
        <v>895.14180562124898</v>
      </c>
      <c r="B372">
        <v>1.1147563762330901</v>
      </c>
      <c r="C372">
        <v>0.65398508714972103</v>
      </c>
      <c r="D372">
        <f t="shared" si="299"/>
        <v>0.83055637623309009</v>
      </c>
      <c r="E372">
        <v>22.732476214161611</v>
      </c>
      <c r="F372">
        <f t="shared" si="300"/>
        <v>1114.7563762330901</v>
      </c>
      <c r="G372">
        <v>0.16300000000000001</v>
      </c>
      <c r="H372">
        <f t="shared" ref="H372" si="330">E372-0.05</f>
        <v>22.682476214161611</v>
      </c>
      <c r="I372">
        <f t="shared" si="302"/>
        <v>8.1500000000000003E-2</v>
      </c>
      <c r="J372">
        <v>0.62260478203737002</v>
      </c>
      <c r="K372">
        <f t="shared" ref="K372" si="331">J372-0.00005</f>
        <v>0.62255478203737002</v>
      </c>
      <c r="M372">
        <f t="shared" si="304"/>
        <v>0.1521748117449126</v>
      </c>
      <c r="Q372" s="2">
        <f t="shared" si="305"/>
        <v>36255237.165704697</v>
      </c>
      <c r="T372" s="4">
        <f>0.1+0.8*(((Q372)-(MIN($Q$2:$Q$804)))/((MAX($Q$2:Q1223))-(MIN($Q$2:$Q$804))))</f>
        <v>0.61656486324543969</v>
      </c>
      <c r="U372" s="4">
        <f>0.1+0.8*(((B372)-(MIN($B$2:$B$804)))/((MAX($B$2:$B$804))-(MIN($B$2:$B$804))))</f>
        <v>0.81251830340450037</v>
      </c>
      <c r="V372" s="4">
        <f>0.1+0.8*(((J372)-(MIN($J$2:$J$804)))/((MAX($J$2:$J$804))-(MIN($J$2:$J$804))))</f>
        <v>0.63952345786528308</v>
      </c>
      <c r="W372" s="4">
        <f>0.1+0.8*(((E372)-(MIN($E$2:$E$804)))/((MAX($E$2:$E$804))-(MIN($E$2:$E$804))))</f>
        <v>0.63952345786528297</v>
      </c>
      <c r="Y372" s="4">
        <f>(((Q372)-(MIN($Q$2:$Q$804)))/((MAX($Q$2:$Q$804))-(MIN($Q$2:$Q$804))))</f>
        <v>0.64570607905679966</v>
      </c>
      <c r="Z372" s="4">
        <f>(((B372)-(MIN($B$2:$B$804)))/((MAX($B$2:$B$804))-(MIN($B$2:$B$804))))</f>
        <v>0.89064787925562539</v>
      </c>
      <c r="AA372" s="4">
        <f>(((J372)-(MIN($J$2:$J$804)))/((MAX($J$2:$J$804))-(MIN($J$2:$J$804))))</f>
        <v>0.67440432233160386</v>
      </c>
      <c r="AB372" s="4">
        <f>(((C372)-(MIN($C$2:$C$804)))/((MAX($C$2:$C$804))-(MIN($C$2:$C$804))))</f>
        <v>0.6801082384686814</v>
      </c>
    </row>
    <row r="373" spans="1:28" x14ac:dyDescent="0.25">
      <c r="A373">
        <v>895.41009495763603</v>
      </c>
      <c r="B373">
        <v>1.1143583448765899</v>
      </c>
      <c r="C373">
        <v>0.65343272898955196</v>
      </c>
      <c r="D373">
        <f t="shared" si="299"/>
        <v>0.8301583448765899</v>
      </c>
      <c r="E373">
        <v>22.729817601203102</v>
      </c>
      <c r="F373">
        <f t="shared" si="300"/>
        <v>1114.3583448765899</v>
      </c>
      <c r="G373">
        <v>0.16300000000000001</v>
      </c>
      <c r="H373">
        <f t="shared" ref="H373:H376" si="332">E373</f>
        <v>22.729817601203102</v>
      </c>
      <c r="I373">
        <f t="shared" si="302"/>
        <v>8.1500000000000003E-2</v>
      </c>
      <c r="J373">
        <v>0.62034496102263603</v>
      </c>
      <c r="K373">
        <f t="shared" ref="K373" si="333">J373</f>
        <v>0.62034496102263603</v>
      </c>
      <c r="M373">
        <f t="shared" si="304"/>
        <v>0.15293663054509743</v>
      </c>
      <c r="Q373" s="2">
        <f t="shared" si="305"/>
        <v>36266103.481475741</v>
      </c>
      <c r="T373" s="4">
        <f>0.1+0.8*(((Q373)-(MIN($Q$2:$Q$804)))/((MAX($Q$2:Q1224))-(MIN($Q$2:$Q$804))))</f>
        <v>0.61672027126465478</v>
      </c>
      <c r="U373" s="4">
        <f>0.1+0.8*(((B373)-(MIN($B$2:$B$804)))/((MAX($B$2:$B$804))-(MIN($B$2:$B$804))))</f>
        <v>0.81098122895880687</v>
      </c>
      <c r="V373" s="4">
        <f>0.1+0.8*(((J373)-(MIN($J$2:$J$804)))/((MAX($J$2:$J$804))-(MIN($J$2:$J$804))))</f>
        <v>0.63730152142597674</v>
      </c>
      <c r="W373" s="4">
        <f>0.1+0.8*(((E373)-(MIN($E$2:$E$804)))/((MAX($E$2:$E$804))-(MIN($E$2:$E$804))))</f>
        <v>0.63730152142597774</v>
      </c>
      <c r="Y373" s="4">
        <f>(((Q373)-(MIN($Q$2:$Q$804)))/((MAX($Q$2:$Q$804))-(MIN($Q$2:$Q$804))))</f>
        <v>0.64590033908081845</v>
      </c>
      <c r="Z373" s="4">
        <f>(((B373)-(MIN($B$2:$B$804)))/((MAX($B$2:$B$804))-(MIN($B$2:$B$804))))</f>
        <v>0.8887265361985085</v>
      </c>
      <c r="AA373" s="4">
        <f>(((J373)-(MIN($J$2:$J$804)))/((MAX($J$2:$J$804))-(MIN($J$2:$J$804))))</f>
        <v>0.67162690178247086</v>
      </c>
      <c r="AB373" s="4">
        <f>(((C373)-(MIN($C$2:$C$804)))/((MAX($C$2:$C$804))-(MIN($C$2:$C$804))))</f>
        <v>0.67932549369250328</v>
      </c>
    </row>
    <row r="374" spans="1:28" x14ac:dyDescent="0.25">
      <c r="A374">
        <v>895.75881463691496</v>
      </c>
      <c r="B374">
        <v>1.1138409878736999</v>
      </c>
      <c r="C374">
        <v>0.65271477961797397</v>
      </c>
      <c r="D374">
        <f t="shared" si="299"/>
        <v>0.82964098787369989</v>
      </c>
      <c r="E374">
        <v>22.72530308318078</v>
      </c>
      <c r="F374">
        <f t="shared" si="300"/>
        <v>1113.8409878737</v>
      </c>
      <c r="G374">
        <v>0.16300000000000001</v>
      </c>
      <c r="H374">
        <f t="shared" si="332"/>
        <v>22.72530308318078</v>
      </c>
      <c r="I374">
        <f t="shared" si="302"/>
        <v>8.1500000000000003E-2</v>
      </c>
      <c r="J374">
        <v>0.61650762070366205</v>
      </c>
      <c r="K374">
        <f t="shared" si="313"/>
        <v>0.61650762070366205</v>
      </c>
      <c r="M374">
        <f t="shared" si="304"/>
        <v>0.15392683467041474</v>
      </c>
      <c r="Q374" s="2">
        <f t="shared" si="305"/>
        <v>36280227.405302346</v>
      </c>
      <c r="T374" s="4">
        <f>0.1+0.8*(((Q374)-(MIN($Q$2:$Q$804)))/((MAX($Q$2:Q1225))-(MIN($Q$2:$Q$804))))</f>
        <v>0.61692226898602476</v>
      </c>
      <c r="U374" s="4">
        <f>0.1+0.8*(((B374)-(MIN($B$2:$B$804)))/((MAX($B$2:$B$804))-(MIN($B$2:$B$804))))</f>
        <v>0.80898335563687795</v>
      </c>
      <c r="V374" s="4">
        <f>0.1+0.8*(((J374)-(MIN($J$2:$J$804)))/((MAX($J$2:$J$804))-(MIN($J$2:$J$804))))</f>
        <v>0.63352851186939829</v>
      </c>
      <c r="W374" s="4">
        <f>0.1+0.8*(((E374)-(MIN($E$2:$E$804)))/((MAX($E$2:$E$804))-(MIN($E$2:$E$804))))</f>
        <v>0.6335285118693994</v>
      </c>
      <c r="Y374" s="4">
        <f>(((Q374)-(MIN($Q$2:$Q$804)))/((MAX($Q$2:$Q$804))-(MIN($Q$2:$Q$804))))</f>
        <v>0.64615283623253095</v>
      </c>
      <c r="Z374" s="4">
        <f>(((B374)-(MIN($B$2:$B$804)))/((MAX($B$2:$B$804))-(MIN($B$2:$B$804))))</f>
        <v>0.88622919454609739</v>
      </c>
      <c r="AA374" s="4">
        <f>(((J374)-(MIN($J$2:$J$804)))/((MAX($J$2:$J$804))-(MIN($J$2:$J$804))))</f>
        <v>0.66691063983674781</v>
      </c>
      <c r="AB374" s="4">
        <f>(((C374)-(MIN($C$2:$C$804)))/((MAX($C$2:$C$804))-(MIN($C$2:$C$804))))</f>
        <v>0.67830809020200178</v>
      </c>
    </row>
    <row r="375" spans="1:28" x14ac:dyDescent="0.25">
      <c r="A375">
        <v>896.11358529393794</v>
      </c>
      <c r="B375">
        <v>1.11331465370119</v>
      </c>
      <c r="C375">
        <v>0.65198437240152196</v>
      </c>
      <c r="D375">
        <f t="shared" si="299"/>
        <v>0.82911465370118997</v>
      </c>
      <c r="E375">
        <v>22.719884211732598</v>
      </c>
      <c r="F375">
        <f t="shared" si="300"/>
        <v>1113.3146537011901</v>
      </c>
      <c r="G375">
        <v>0.16300000000000001</v>
      </c>
      <c r="H375">
        <f t="shared" si="332"/>
        <v>22.719884211732598</v>
      </c>
      <c r="I375">
        <f t="shared" si="302"/>
        <v>8.1500000000000003E-2</v>
      </c>
      <c r="J375">
        <v>0.611901579972707</v>
      </c>
      <c r="K375">
        <f t="shared" si="313"/>
        <v>0.611901579972707</v>
      </c>
      <c r="M375">
        <f t="shared" si="304"/>
        <v>0.15493422080030592</v>
      </c>
      <c r="Q375" s="2">
        <f t="shared" si="305"/>
        <v>36294596.407206886</v>
      </c>
      <c r="T375" s="4">
        <f>0.1+0.8*(((Q375)-(MIN($Q$2:$Q$804)))/((MAX($Q$2:Q1226))-(MIN($Q$2:$Q$804))))</f>
        <v>0.6171277717683048</v>
      </c>
      <c r="U375" s="4">
        <f>0.1+0.8*(((B375)-(MIN($B$2:$B$804)))/((MAX($B$2:$B$804))-(MIN($B$2:$B$804))))</f>
        <v>0.80695081525218615</v>
      </c>
      <c r="V375" s="4">
        <f>0.1+0.8*(((J375)-(MIN($J$2:$J$804)))/((MAX($J$2:$J$804))-(MIN($J$2:$J$804))))</f>
        <v>0.62899968871291323</v>
      </c>
      <c r="W375" s="4">
        <f>0.1+0.8*(((E375)-(MIN($E$2:$E$804)))/((MAX($E$2:$E$804))-(MIN($E$2:$E$804))))</f>
        <v>0.6289996887129149</v>
      </c>
      <c r="Y375" s="4">
        <f>(((Q375)-(MIN($Q$2:$Q$804)))/((MAX($Q$2:$Q$804))-(MIN($Q$2:$Q$804))))</f>
        <v>0.646409714710381</v>
      </c>
      <c r="Z375" s="4">
        <f>(((B375)-(MIN($B$2:$B$804)))/((MAX($B$2:$B$804))-(MIN($B$2:$B$804))))</f>
        <v>0.88368851906523271</v>
      </c>
      <c r="AA375" s="4">
        <f>(((J375)-(MIN($J$2:$J$804)))/((MAX($J$2:$J$804))-(MIN($J$2:$J$804))))</f>
        <v>0.66124961089114154</v>
      </c>
      <c r="AB375" s="4">
        <f>(((C375)-(MIN($C$2:$C$804)))/((MAX($C$2:$C$804))-(MIN($C$2:$C$804))))</f>
        <v>0.67727303274401918</v>
      </c>
    </row>
    <row r="376" spans="1:28" x14ac:dyDescent="0.25">
      <c r="A376">
        <v>896.41736810836198</v>
      </c>
      <c r="B376">
        <v>1.1128639645782601</v>
      </c>
      <c r="C376">
        <v>0.65135893972974601</v>
      </c>
      <c r="D376">
        <f t="shared" si="299"/>
        <v>0.82866396457826008</v>
      </c>
      <c r="E376">
        <v>22.714876658297229</v>
      </c>
      <c r="F376">
        <f t="shared" si="300"/>
        <v>1112.86396457826</v>
      </c>
      <c r="G376">
        <v>0.16300000000000001</v>
      </c>
      <c r="H376">
        <f t="shared" si="332"/>
        <v>22.714876658297229</v>
      </c>
      <c r="I376">
        <f t="shared" si="302"/>
        <v>8.1500000000000003E-2</v>
      </c>
      <c r="J376">
        <v>0.60764515955264498</v>
      </c>
      <c r="K376">
        <f t="shared" si="313"/>
        <v>0.60764515955264498</v>
      </c>
      <c r="M376">
        <f t="shared" si="304"/>
        <v>0.15579682481699114</v>
      </c>
      <c r="Q376" s="2">
        <f t="shared" si="305"/>
        <v>36306900.287904494</v>
      </c>
      <c r="T376" s="4">
        <f>0.1+0.8*(((Q376)-(MIN($Q$2:$Q$804)))/((MAX($Q$2:Q1227))-(MIN($Q$2:$Q$804))))</f>
        <v>0.61730373957267959</v>
      </c>
      <c r="U376" s="4">
        <f>0.1+0.8*(((B376)-(MIN($B$2:$B$804)))/((MAX($B$2:$B$804))-(MIN($B$2:$B$804))))</f>
        <v>0.8052103927389983</v>
      </c>
      <c r="V376" s="4">
        <f>0.1+0.8*(((J376)-(MIN($J$2:$J$804)))/((MAX($J$2:$J$804))-(MIN($J$2:$J$804))))</f>
        <v>0.62481462468762927</v>
      </c>
      <c r="W376" s="4">
        <f>0.1+0.8*(((E376)-(MIN($E$2:$E$804)))/((MAX($E$2:$E$804))-(MIN($E$2:$E$804))))</f>
        <v>0.62481462468762894</v>
      </c>
      <c r="Y376" s="4">
        <f>(((Q376)-(MIN($Q$2:$Q$804)))/((MAX($Q$2:$Q$804))-(MIN($Q$2:$Q$804))))</f>
        <v>0.64662967446584951</v>
      </c>
      <c r="Z376" s="4">
        <f>(((B376)-(MIN($B$2:$B$804)))/((MAX($B$2:$B$804))-(MIN($B$2:$B$804))))</f>
        <v>0.88151299092374791</v>
      </c>
      <c r="AA376" s="4">
        <f>(((J376)-(MIN($J$2:$J$804)))/((MAX($J$2:$J$804))-(MIN($J$2:$J$804))))</f>
        <v>0.65601828085953662</v>
      </c>
      <c r="AB376" s="4">
        <f>(((C376)-(MIN($C$2:$C$804)))/((MAX($C$2:$C$804))-(MIN($C$2:$C$804))))</f>
        <v>0.67638673433840879</v>
      </c>
    </row>
    <row r="377" spans="1:28" x14ac:dyDescent="0.25">
      <c r="A377">
        <v>896.81992879990503</v>
      </c>
      <c r="B377">
        <v>1.1122667295920099</v>
      </c>
      <c r="C377">
        <v>0.650530141664453</v>
      </c>
      <c r="D377">
        <f t="shared" si="299"/>
        <v>0.82806672959200989</v>
      </c>
      <c r="E377">
        <v>22.707848152230728</v>
      </c>
      <c r="F377">
        <f t="shared" si="300"/>
        <v>1112.2667295920098</v>
      </c>
      <c r="G377">
        <v>0.16300000000000001</v>
      </c>
      <c r="H377">
        <f t="shared" ref="H377" si="334">E377-0.05</f>
        <v>22.657848152230727</v>
      </c>
      <c r="I377">
        <f t="shared" si="302"/>
        <v>8.1500000000000003E-2</v>
      </c>
      <c r="J377">
        <v>0.60167092939611799</v>
      </c>
      <c r="K377">
        <f t="shared" ref="K377" si="335">J377-0.00005</f>
        <v>0.601620929396118</v>
      </c>
      <c r="M377">
        <f t="shared" si="304"/>
        <v>0.15693991275020089</v>
      </c>
      <c r="Q377" s="2">
        <f t="shared" si="305"/>
        <v>36323204.892665252</v>
      </c>
      <c r="T377" s="4">
        <f>0.1+0.8*(((Q377)-(MIN($Q$2:$Q$804)))/((MAX($Q$2:Q1228))-(MIN($Q$2:$Q$804))))</f>
        <v>0.61753692498559642</v>
      </c>
      <c r="U377" s="4">
        <f>0.1+0.8*(((B377)-(MIN($B$2:$B$804)))/((MAX($B$2:$B$804))-(MIN($B$2:$B$804))))</f>
        <v>0.80290405525968245</v>
      </c>
      <c r="V377" s="4">
        <f>0.1+0.8*(((J377)-(MIN($J$2:$J$804)))/((MAX($J$2:$J$804))-(MIN($J$2:$J$804))))</f>
        <v>0.61894054899975748</v>
      </c>
      <c r="W377" s="4">
        <f>0.1+0.8*(((E377)-(MIN($E$2:$E$804)))/((MAX($E$2:$E$804))-(MIN($E$2:$E$804))))</f>
        <v>0.61894054899975848</v>
      </c>
      <c r="Y377" s="4">
        <f>(((Q377)-(MIN($Q$2:$Q$804)))/((MAX($Q$2:$Q$804))-(MIN($Q$2:$Q$804))))</f>
        <v>0.64692115623199553</v>
      </c>
      <c r="Z377" s="4">
        <f>(((B377)-(MIN($B$2:$B$804)))/((MAX($B$2:$B$804))-(MIN($B$2:$B$804))))</f>
        <v>0.87863006907460306</v>
      </c>
      <c r="AA377" s="4">
        <f>(((J377)-(MIN($J$2:$J$804)))/((MAX($J$2:$J$804))-(MIN($J$2:$J$804))))</f>
        <v>0.64867568624969685</v>
      </c>
      <c r="AB377" s="4">
        <f>(((C377)-(MIN($C$2:$C$804)))/((MAX($C$2:$C$804))-(MIN($C$2:$C$804))))</f>
        <v>0.67521224755990972</v>
      </c>
    </row>
    <row r="378" spans="1:28" x14ac:dyDescent="0.25">
      <c r="A378">
        <v>897.54000849712395</v>
      </c>
      <c r="B378">
        <v>1.11119842660789</v>
      </c>
      <c r="C378">
        <v>0.64904763064822801</v>
      </c>
      <c r="D378">
        <f t="shared" si="299"/>
        <v>0.82699842660789002</v>
      </c>
      <c r="E378">
        <v>22.694867710163923</v>
      </c>
      <c r="F378">
        <f t="shared" si="300"/>
        <v>1111.19842660789</v>
      </c>
      <c r="G378">
        <v>0.16300000000000001</v>
      </c>
      <c r="H378">
        <f t="shared" ref="H378:H381" si="336">E378</f>
        <v>22.694867710163923</v>
      </c>
      <c r="I378">
        <f t="shared" si="302"/>
        <v>8.1500000000000003E-2</v>
      </c>
      <c r="J378">
        <v>0.59063755363933501</v>
      </c>
      <c r="K378">
        <f t="shared" ref="K378" si="337">J378</f>
        <v>0.59063755363933501</v>
      </c>
      <c r="M378">
        <f t="shared" si="304"/>
        <v>0.15898460919009724</v>
      </c>
      <c r="Q378" s="2">
        <f t="shared" si="305"/>
        <v>36352369.724468365</v>
      </c>
      <c r="T378" s="4">
        <f>0.1+0.8*(((Q378)-(MIN($Q$2:$Q$804)))/((MAX($Q$2:Q1229))-(MIN($Q$2:$Q$804))))</f>
        <v>0.61795403496443035</v>
      </c>
      <c r="U378" s="4">
        <f>0.1+0.8*(((B378)-(MIN($B$2:$B$804)))/((MAX($B$2:$B$804))-(MIN($B$2:$B$804))))</f>
        <v>0.79877859833189868</v>
      </c>
      <c r="V378" s="4">
        <f>0.1+0.8*(((J378)-(MIN($J$2:$J$804)))/((MAX($J$2:$J$804))-(MIN($J$2:$J$804))))</f>
        <v>0.60809214132378842</v>
      </c>
      <c r="W378" s="4">
        <f>0.1+0.8*(((E378)-(MIN($E$2:$E$804)))/((MAX($E$2:$E$804))-(MIN($E$2:$E$804))))</f>
        <v>0.60809214132378808</v>
      </c>
      <c r="Y378" s="4">
        <f>(((Q378)-(MIN($Q$2:$Q$804)))/((MAX($Q$2:$Q$804))-(MIN($Q$2:$Q$804))))</f>
        <v>0.647442543705538</v>
      </c>
      <c r="Z378" s="4">
        <f>(((B378)-(MIN($B$2:$B$804)))/((MAX($B$2:$B$804))-(MIN($B$2:$B$804))))</f>
        <v>0.87347324791487335</v>
      </c>
      <c r="AA378" s="4">
        <f>(((J378)-(MIN($J$2:$J$804)))/((MAX($J$2:$J$804))-(MIN($J$2:$J$804))))</f>
        <v>0.63511517665473549</v>
      </c>
      <c r="AB378" s="4">
        <f>(((C378)-(MIN($C$2:$C$804)))/((MAX($C$2:$C$804))-(MIN($C$2:$C$804))))</f>
        <v>0.67311138649320379</v>
      </c>
    </row>
    <row r="379" spans="1:28" x14ac:dyDescent="0.25">
      <c r="A379">
        <v>897.95241150173194</v>
      </c>
      <c r="B379">
        <v>1.1108201160765701</v>
      </c>
      <c r="C379">
        <v>0.64819856907932505</v>
      </c>
      <c r="D379">
        <f t="shared" si="299"/>
        <v>0.82662011607657004</v>
      </c>
      <c r="E379">
        <v>22.687416356777319</v>
      </c>
      <c r="F379">
        <f t="shared" si="300"/>
        <v>1110.82011607657</v>
      </c>
      <c r="G379">
        <v>0.16300000000000001</v>
      </c>
      <c r="H379">
        <f t="shared" si="336"/>
        <v>22.687416356777319</v>
      </c>
      <c r="I379">
        <f t="shared" si="302"/>
        <v>8.1500000000000003E-2</v>
      </c>
      <c r="J379">
        <v>0.58430390326072201</v>
      </c>
      <c r="K379">
        <f t="shared" si="313"/>
        <v>0.58430390326072201</v>
      </c>
      <c r="M379">
        <f t="shared" si="304"/>
        <v>0.16015564478321462</v>
      </c>
      <c r="Q379" s="2">
        <f t="shared" si="305"/>
        <v>36369072.964833207</v>
      </c>
      <c r="T379" s="4">
        <f>0.1+0.8*(((Q379)-(MIN($Q$2:$Q$804)))/((MAX($Q$2:Q1230))-(MIN($Q$2:$Q$804))))</f>
        <v>0.61819292158932404</v>
      </c>
      <c r="U379" s="4">
        <f>0.1+0.8*(((B379)-(MIN($B$2:$B$804)))/((MAX($B$2:$B$804))-(MIN($B$2:$B$804))))</f>
        <v>0.79731767963609135</v>
      </c>
      <c r="V379" s="4">
        <f>0.1+0.8*(((J379)-(MIN($J$2:$J$804)))/((MAX($J$2:$J$804))-(MIN($J$2:$J$804))))</f>
        <v>0.60186467088329254</v>
      </c>
      <c r="W379" s="4">
        <f>0.1+0.8*(((E379)-(MIN($E$2:$E$804)))/((MAX($E$2:$E$804))-(MIN($E$2:$E$804))))</f>
        <v>0.60186467088329243</v>
      </c>
      <c r="Y379" s="4">
        <f>(((Q379)-(MIN($Q$2:$Q$804)))/((MAX($Q$2:$Q$804))-(MIN($Q$2:$Q$804))))</f>
        <v>0.64774115198665505</v>
      </c>
      <c r="Z379" s="4">
        <f>(((B379)-(MIN($B$2:$B$804)))/((MAX($B$2:$B$804))-(MIN($B$2:$B$804))))</f>
        <v>0.8716470995451141</v>
      </c>
      <c r="AA379" s="4">
        <f>(((J379)-(MIN($J$2:$J$804)))/((MAX($J$2:$J$804))-(MIN($J$2:$J$804))))</f>
        <v>0.62733083860411565</v>
      </c>
      <c r="AB379" s="4">
        <f>(((C379)-(MIN($C$2:$C$804)))/((MAX($C$2:$C$804))-(MIN($C$2:$C$804))))</f>
        <v>0.67190818437610467</v>
      </c>
    </row>
    <row r="380" spans="1:28" x14ac:dyDescent="0.25">
      <c r="A380">
        <v>898.36481450634096</v>
      </c>
      <c r="B380">
        <v>1.11067892293593</v>
      </c>
      <c r="C380">
        <v>0.64734950751042197</v>
      </c>
      <c r="D380">
        <f t="shared" si="299"/>
        <v>0.82647892293592995</v>
      </c>
      <c r="E380">
        <v>22.679913107455217</v>
      </c>
      <c r="F380">
        <f t="shared" si="300"/>
        <v>1110.6789229359299</v>
      </c>
      <c r="G380">
        <v>0.16300000000000001</v>
      </c>
      <c r="H380">
        <f t="shared" si="336"/>
        <v>22.679913107455217</v>
      </c>
      <c r="I380">
        <f t="shared" si="302"/>
        <v>8.1500000000000003E-2</v>
      </c>
      <c r="J380">
        <v>0.57792614133693498</v>
      </c>
      <c r="K380">
        <f t="shared" si="313"/>
        <v>0.57792614133693498</v>
      </c>
      <c r="M380">
        <f t="shared" si="304"/>
        <v>0.16132668037633488</v>
      </c>
      <c r="Q380" s="2">
        <f t="shared" si="305"/>
        <v>36385776.205198094</v>
      </c>
      <c r="T380" s="4">
        <f>0.1+0.8*(((Q380)-(MIN($Q$2:$Q$804)))/((MAX($Q$2:Q1231))-(MIN($Q$2:$Q$804))))</f>
        <v>0.61843180821421839</v>
      </c>
      <c r="U380" s="4">
        <f>0.1+0.8*(((B380)-(MIN($B$2:$B$804)))/((MAX($B$2:$B$804))-(MIN($B$2:$B$804))))</f>
        <v>0.796772435235516</v>
      </c>
      <c r="V380" s="4">
        <f>0.1+0.8*(((J380)-(MIN($J$2:$J$804)))/((MAX($J$2:$J$804))-(MIN($J$2:$J$804))))</f>
        <v>0.59559382840183539</v>
      </c>
      <c r="W380" s="4">
        <f>0.1+0.8*(((E380)-(MIN($E$2:$E$804)))/((MAX($E$2:$E$804))-(MIN($E$2:$E$804))))</f>
        <v>0.59559382840183528</v>
      </c>
      <c r="Y380" s="4">
        <f>(((Q380)-(MIN($Q$2:$Q$804)))/((MAX($Q$2:$Q$804))-(MIN($Q$2:$Q$804))))</f>
        <v>0.64803976026777299</v>
      </c>
      <c r="Z380" s="4">
        <f>(((B380)-(MIN($B$2:$B$804)))/((MAX($B$2:$B$804))-(MIN($B$2:$B$804))))</f>
        <v>0.87096554404439497</v>
      </c>
      <c r="AA380" s="4">
        <f>(((J380)-(MIN($J$2:$J$804)))/((MAX($J$2:$J$804))-(MIN($J$2:$J$804))))</f>
        <v>0.61949228550229418</v>
      </c>
      <c r="AB380" s="4">
        <f>(((C380)-(MIN($C$2:$C$804)))/((MAX($C$2:$C$804))-(MIN($C$2:$C$804))))</f>
        <v>0.67070498225900543</v>
      </c>
    </row>
    <row r="381" spans="1:28" x14ac:dyDescent="0.25">
      <c r="A381">
        <v>899.037163215487</v>
      </c>
      <c r="B381">
        <v>1.11044873298876</v>
      </c>
      <c r="C381">
        <v>0.64596526577731395</v>
      </c>
      <c r="D381">
        <f t="shared" si="299"/>
        <v>0.82624873298876</v>
      </c>
      <c r="E381">
        <v>22.667903405669033</v>
      </c>
      <c r="F381">
        <f t="shared" si="300"/>
        <v>1110.44873298876</v>
      </c>
      <c r="G381">
        <v>0.16300000000000001</v>
      </c>
      <c r="H381">
        <f t="shared" si="336"/>
        <v>22.667903405669033</v>
      </c>
      <c r="I381">
        <f t="shared" si="302"/>
        <v>8.1500000000000003E-2</v>
      </c>
      <c r="J381">
        <v>0.56771789481867796</v>
      </c>
      <c r="K381">
        <f t="shared" si="313"/>
        <v>0.56771789481867796</v>
      </c>
      <c r="M381">
        <f t="shared" si="304"/>
        <v>0.16323584267777086</v>
      </c>
      <c r="Q381" s="2">
        <f t="shared" si="305"/>
        <v>36413007.825657636</v>
      </c>
      <c r="T381" s="4">
        <f>0.1+0.8*(((Q381)-(MIN($Q$2:$Q$804)))/((MAX($Q$2:Q1232))-(MIN($Q$2:$Q$804))))</f>
        <v>0.61882126976538299</v>
      </c>
      <c r="U381" s="4">
        <f>0.1+0.8*(((B381)-(MIN($B$2:$B$804)))/((MAX($B$2:$B$804))-(MIN($B$2:$B$804))))</f>
        <v>0.79588351259243195</v>
      </c>
      <c r="V381" s="4">
        <f>0.1+0.8*(((J381)-(MIN($J$2:$J$804)))/((MAX($J$2:$J$804))-(MIN($J$2:$J$804))))</f>
        <v>0.5855567171560988</v>
      </c>
      <c r="W381" s="4">
        <f>0.1+0.8*(((E381)-(MIN($E$2:$E$804)))/((MAX($E$2:$E$804))-(MIN($E$2:$E$804))))</f>
        <v>0.58555671715609947</v>
      </c>
      <c r="Y381" s="4">
        <f>(((Q381)-(MIN($Q$2:$Q$804)))/((MAX($Q$2:$Q$804))-(MIN($Q$2:$Q$804))))</f>
        <v>0.64852658720672873</v>
      </c>
      <c r="Z381" s="4">
        <f>(((B381)-(MIN($B$2:$B$804)))/((MAX($B$2:$B$804))-(MIN($B$2:$B$804))))</f>
        <v>0.86985439074053994</v>
      </c>
      <c r="AA381" s="4">
        <f>(((J381)-(MIN($J$2:$J$804)))/((MAX($J$2:$J$804))-(MIN($J$2:$J$804))))</f>
        <v>0.60694589644512342</v>
      </c>
      <c r="AB381" s="4">
        <f>(((C381)-(MIN($C$2:$C$804)))/((MAX($C$2:$C$804))-(MIN($C$2:$C$804))))</f>
        <v>0.66874337824246233</v>
      </c>
    </row>
    <row r="382" spans="1:28" x14ac:dyDescent="0.25">
      <c r="A382">
        <v>899.61662525008603</v>
      </c>
      <c r="B382">
        <v>1.1102503443649301</v>
      </c>
      <c r="C382">
        <v>0.64477226054040204</v>
      </c>
      <c r="D382">
        <f t="shared" si="299"/>
        <v>0.82605034436493008</v>
      </c>
      <c r="E382">
        <v>22.657765161646992</v>
      </c>
      <c r="F382">
        <f t="shared" si="300"/>
        <v>1110.25034436493</v>
      </c>
      <c r="G382">
        <v>0.16300000000000001</v>
      </c>
      <c r="H382">
        <f t="shared" ref="H382" si="338">E382-0.05</f>
        <v>22.607765161646991</v>
      </c>
      <c r="I382">
        <f t="shared" si="302"/>
        <v>8.1500000000000003E-2</v>
      </c>
      <c r="J382">
        <v>0.55910038739994306</v>
      </c>
      <c r="K382">
        <f t="shared" ref="K382" si="339">J382-0.00005</f>
        <v>0.55905038739994306</v>
      </c>
      <c r="M382">
        <f t="shared" si="304"/>
        <v>0.16488124937896761</v>
      </c>
      <c r="Q382" s="2">
        <f t="shared" si="305"/>
        <v>36436477.328881577</v>
      </c>
      <c r="T382" s="4">
        <f>0.1+0.8*(((Q382)-(MIN($Q$2:$Q$804)))/((MAX($Q$2:Q1233))-(MIN($Q$2:$Q$804))))</f>
        <v>0.61915692621830098</v>
      </c>
      <c r="U382" s="4">
        <f>0.1+0.8*(((B382)-(MIN($B$2:$B$804)))/((MAX($B$2:$B$804))-(MIN($B$2:$B$804))))</f>
        <v>0.7951173968605294</v>
      </c>
      <c r="V382" s="4">
        <f>0.1+0.8*(((J382)-(MIN($J$2:$J$804)))/((MAX($J$2:$J$804))-(MIN($J$2:$J$804))))</f>
        <v>0.57708367720079301</v>
      </c>
      <c r="W382" s="4">
        <f>0.1+0.8*(((E382)-(MIN($E$2:$E$804)))/((MAX($E$2:$E$804))-(MIN($E$2:$E$804))))</f>
        <v>0.57708367720079357</v>
      </c>
      <c r="Y382" s="4">
        <f>(((Q382)-(MIN($Q$2:$Q$804)))/((MAX($Q$2:$Q$804))-(MIN($Q$2:$Q$804))))</f>
        <v>0.64894615777287623</v>
      </c>
      <c r="Z382" s="4">
        <f>(((B382)-(MIN($B$2:$B$804)))/((MAX($B$2:$B$804))-(MIN($B$2:$B$804))))</f>
        <v>0.8688967460756617</v>
      </c>
      <c r="AA382" s="4">
        <f>(((J382)-(MIN($J$2:$J$804)))/((MAX($J$2:$J$804))-(MIN($J$2:$J$804))))</f>
        <v>0.59635459650099121</v>
      </c>
      <c r="AB382" s="4">
        <f>(((C382)-(MIN($C$2:$C$804)))/((MAX($C$2:$C$804))-(MIN($C$2:$C$804))))</f>
        <v>0.66705277478172942</v>
      </c>
    </row>
    <row r="383" spans="1:28" x14ac:dyDescent="0.25">
      <c r="A383">
        <v>900.11019452416099</v>
      </c>
      <c r="B383">
        <v>1.1100813625797701</v>
      </c>
      <c r="C383">
        <v>0.64375609262327604</v>
      </c>
      <c r="D383">
        <f t="shared" si="299"/>
        <v>0.82588136257977007</v>
      </c>
      <c r="E383">
        <v>22.649291458119478</v>
      </c>
      <c r="F383">
        <f t="shared" si="300"/>
        <v>1110.08136257977</v>
      </c>
      <c r="G383">
        <v>0.16300000000000001</v>
      </c>
      <c r="H383">
        <f t="shared" ref="H383:H386" si="340">E383</f>
        <v>22.649291458119478</v>
      </c>
      <c r="I383">
        <f t="shared" si="302"/>
        <v>8.1500000000000003E-2</v>
      </c>
      <c r="J383">
        <v>0.55189773940155595</v>
      </c>
      <c r="K383">
        <f t="shared" ref="K383" si="341">J383</f>
        <v>0.55189773940155595</v>
      </c>
      <c r="M383">
        <f t="shared" si="304"/>
        <v>0.16628275999153036</v>
      </c>
      <c r="Q383" s="2">
        <f t="shared" si="305"/>
        <v>36456467.98396764</v>
      </c>
      <c r="T383" s="4">
        <f>0.1+0.8*(((Q383)-(MIN($Q$2:$Q$804)))/((MAX($Q$2:Q1234))-(MIN($Q$2:$Q$804))))</f>
        <v>0.61944282883471635</v>
      </c>
      <c r="U383" s="4">
        <f>0.1+0.8*(((B383)-(MIN($B$2:$B$804)))/((MAX($B$2:$B$804))-(MIN($B$2:$B$804))))</f>
        <v>0.79446484127787143</v>
      </c>
      <c r="V383" s="4">
        <f>0.1+0.8*(((J383)-(MIN($J$2:$J$804)))/((MAX($J$2:$J$804))-(MIN($J$2:$J$804))))</f>
        <v>0.57000177737652846</v>
      </c>
      <c r="W383" s="4">
        <f>0.1+0.8*(((E383)-(MIN($E$2:$E$804)))/((MAX($E$2:$E$804))-(MIN($E$2:$E$804))))</f>
        <v>0.57000177737652924</v>
      </c>
      <c r="Y383" s="4">
        <f>(((Q383)-(MIN($Q$2:$Q$804)))/((MAX($Q$2:$Q$804))-(MIN($Q$2:$Q$804))))</f>
        <v>0.64930353604339541</v>
      </c>
      <c r="Z383" s="4">
        <f>(((B383)-(MIN($B$2:$B$804)))/((MAX($B$2:$B$804))-(MIN($B$2:$B$804))))</f>
        <v>0.86808105159733928</v>
      </c>
      <c r="AA383" s="4">
        <f>(((J383)-(MIN($J$2:$J$804)))/((MAX($J$2:$J$804))-(MIN($J$2:$J$804))))</f>
        <v>0.58750222172066058</v>
      </c>
      <c r="AB383" s="4">
        <f>(((C383)-(MIN($C$2:$C$804)))/((MAX($C$2:$C$804))-(MIN($C$2:$C$804))))</f>
        <v>0.66561276685533866</v>
      </c>
    </row>
    <row r="384" spans="1:28" x14ac:dyDescent="0.25">
      <c r="A384">
        <v>900.41976645074203</v>
      </c>
      <c r="B384">
        <v>1.10997537539714</v>
      </c>
      <c r="C384">
        <v>0.64311874123947599</v>
      </c>
      <c r="D384">
        <f t="shared" si="299"/>
        <v>0.82577537539713997</v>
      </c>
      <c r="E384">
        <v>22.644059889454685</v>
      </c>
      <c r="F384">
        <f t="shared" si="300"/>
        <v>1109.9753753971399</v>
      </c>
      <c r="G384">
        <v>0.16300000000000001</v>
      </c>
      <c r="H384">
        <f t="shared" si="340"/>
        <v>22.644059889454685</v>
      </c>
      <c r="I384">
        <f t="shared" si="302"/>
        <v>8.1500000000000003E-2</v>
      </c>
      <c r="J384">
        <v>0.54745090603648106</v>
      </c>
      <c r="K384">
        <f t="shared" si="313"/>
        <v>0.54745090603648106</v>
      </c>
      <c r="M384">
        <f t="shared" si="304"/>
        <v>0.16716180243449438</v>
      </c>
      <c r="Q384" s="2">
        <f t="shared" si="305"/>
        <v>36469006.336603567</v>
      </c>
      <c r="T384" s="4">
        <f>0.1+0.8*(((Q384)-(MIN($Q$2:$Q$804)))/((MAX($Q$2:Q1235))-(MIN($Q$2:$Q$804))))</f>
        <v>0.61962215001297283</v>
      </c>
      <c r="U384" s="4">
        <f>0.1+0.8*(((B384)-(MIN($B$2:$B$804)))/((MAX($B$2:$B$804))-(MIN($B$2:$B$804))))</f>
        <v>0.79405555143843709</v>
      </c>
      <c r="V384" s="4">
        <f>0.1+0.8*(((J384)-(MIN($J$2:$J$804)))/((MAX($J$2:$J$804))-(MIN($J$2:$J$804))))</f>
        <v>0.56562949256770401</v>
      </c>
      <c r="W384" s="4">
        <f>0.1+0.8*(((E384)-(MIN($E$2:$E$804)))/((MAX($E$2:$E$804))-(MIN($E$2:$E$804))))</f>
        <v>0.56562949256770512</v>
      </c>
      <c r="Y384" s="4">
        <f>(((Q384)-(MIN($Q$2:$Q$804)))/((MAX($Q$2:$Q$804))-(MIN($Q$2:$Q$804))))</f>
        <v>0.64952768751621603</v>
      </c>
      <c r="Z384" s="4">
        <f>(((B384)-(MIN($B$2:$B$804)))/((MAX($B$2:$B$804))-(MIN($B$2:$B$804))))</f>
        <v>0.86756943929804631</v>
      </c>
      <c r="AA384" s="4">
        <f>(((J384)-(MIN($J$2:$J$804)))/((MAX($J$2:$J$804))-(MIN($J$2:$J$804))))</f>
        <v>0.58203686570962998</v>
      </c>
      <c r="AB384" s="4">
        <f>(((C384)-(MIN($C$2:$C$804)))/((MAX($C$2:$C$804))-(MIN($C$2:$C$804))))</f>
        <v>0.66470957848548329</v>
      </c>
    </row>
    <row r="385" spans="1:28" x14ac:dyDescent="0.25">
      <c r="A385">
        <v>900.72933837732205</v>
      </c>
      <c r="B385">
        <v>1.1098693882145101</v>
      </c>
      <c r="C385">
        <v>0.64248138985567604</v>
      </c>
      <c r="D385">
        <f t="shared" si="299"/>
        <v>0.82566938821451008</v>
      </c>
      <c r="E385">
        <v>22.638909355578893</v>
      </c>
      <c r="F385">
        <f t="shared" si="300"/>
        <v>1109.8693882145101</v>
      </c>
      <c r="G385">
        <v>0.16300000000000001</v>
      </c>
      <c r="H385">
        <f t="shared" si="340"/>
        <v>22.638909355578893</v>
      </c>
      <c r="I385">
        <f t="shared" si="302"/>
        <v>8.1500000000000003E-2</v>
      </c>
      <c r="J385">
        <v>0.54307295224205798</v>
      </c>
      <c r="K385">
        <f t="shared" si="313"/>
        <v>0.54307295224205798</v>
      </c>
      <c r="M385">
        <f t="shared" si="304"/>
        <v>0.16804084487745549</v>
      </c>
      <c r="Q385" s="2">
        <f t="shared" si="305"/>
        <v>36481544.68923945</v>
      </c>
      <c r="T385" s="4">
        <f>0.1+0.8*(((Q385)-(MIN($Q$2:$Q$804)))/((MAX($Q$2:Q1236))-(MIN($Q$2:$Q$804))))</f>
        <v>0.61980147119122864</v>
      </c>
      <c r="U385" s="4">
        <f>0.1+0.8*(((B385)-(MIN($B$2:$B$804)))/((MAX($B$2:$B$804))-(MIN($B$2:$B$804))))</f>
        <v>0.79364626159900353</v>
      </c>
      <c r="V385" s="4">
        <f>0.1+0.8*(((J385)-(MIN($J$2:$J$804)))/((MAX($J$2:$J$804))-(MIN($J$2:$J$804))))</f>
        <v>0.5613249326038815</v>
      </c>
      <c r="W385" s="4">
        <f>0.1+0.8*(((E385)-(MIN($E$2:$E$804)))/((MAX($E$2:$E$804))-(MIN($E$2:$E$804))))</f>
        <v>0.5613249326038825</v>
      </c>
      <c r="Y385" s="4">
        <f>(((Q385)-(MIN($Q$2:$Q$804)))/((MAX($Q$2:$Q$804))-(MIN($Q$2:$Q$804))))</f>
        <v>0.64975183898903577</v>
      </c>
      <c r="Z385" s="4">
        <f>(((B385)-(MIN($B$2:$B$804)))/((MAX($B$2:$B$804))-(MIN($B$2:$B$804))))</f>
        <v>0.86705782699875444</v>
      </c>
      <c r="AA385" s="4">
        <f>(((J385)-(MIN($J$2:$J$804)))/((MAX($J$2:$J$804))-(MIN($J$2:$J$804))))</f>
        <v>0.5766561657548519</v>
      </c>
      <c r="AB385" s="4">
        <f>(((C385)-(MIN($C$2:$C$804)))/((MAX($C$2:$C$804))-(MIN($C$2:$C$804))))</f>
        <v>0.66380639011562814</v>
      </c>
    </row>
    <row r="386" spans="1:28" x14ac:dyDescent="0.25">
      <c r="A386">
        <v>901.03014431364102</v>
      </c>
      <c r="B386">
        <v>1.1097664022168401</v>
      </c>
      <c r="C386">
        <v>0.64186208602575001</v>
      </c>
      <c r="D386">
        <f t="shared" si="299"/>
        <v>0.82556640221684008</v>
      </c>
      <c r="E386">
        <v>22.633899370160343</v>
      </c>
      <c r="F386">
        <f t="shared" si="300"/>
        <v>1109.7664022168401</v>
      </c>
      <c r="G386">
        <v>0.16300000000000001</v>
      </c>
      <c r="H386">
        <f t="shared" si="340"/>
        <v>22.633899370160343</v>
      </c>
      <c r="I386">
        <f t="shared" si="302"/>
        <v>8.1500000000000003E-2</v>
      </c>
      <c r="J386">
        <v>0.53881446463629001</v>
      </c>
      <c r="K386">
        <f t="shared" si="313"/>
        <v>0.53881446463629001</v>
      </c>
      <c r="M386">
        <f t="shared" si="304"/>
        <v>0.16889499592416121</v>
      </c>
      <c r="Q386" s="2">
        <f t="shared" si="305"/>
        <v>36493727.999742448</v>
      </c>
      <c r="T386" s="4">
        <f>0.1+0.8*(((Q386)-(MIN($Q$2:$Q$804)))/((MAX($Q$2:Q1237))-(MIN($Q$2:$Q$804))))</f>
        <v>0.61997571462319279</v>
      </c>
      <c r="U386" s="4">
        <f>0.1+0.8*(((B386)-(MIN($B$2:$B$804)))/((MAX($B$2:$B$804))-(MIN($B$2:$B$804))))</f>
        <v>0.79324856141107192</v>
      </c>
      <c r="V386" s="4">
        <f>0.1+0.8*(((J386)-(MIN($J$2:$J$804)))/((MAX($J$2:$J$804))-(MIN($J$2:$J$804))))</f>
        <v>0.55713783604804901</v>
      </c>
      <c r="W386" s="4">
        <f>0.1+0.8*(((E386)-(MIN($E$2:$E$804)))/((MAX($E$2:$E$804))-(MIN($E$2:$E$804))))</f>
        <v>0.55713783604805067</v>
      </c>
      <c r="Y386" s="4">
        <f>(((Q386)-(MIN($Q$2:$Q$804)))/((MAX($Q$2:$Q$804))-(MIN($Q$2:$Q$804))))</f>
        <v>0.64996964327899098</v>
      </c>
      <c r="Z386" s="4">
        <f>(((B386)-(MIN($B$2:$B$804)))/((MAX($B$2:$B$804))-(MIN($B$2:$B$804))))</f>
        <v>0.86656070176383981</v>
      </c>
      <c r="AA386" s="4">
        <f>(((J386)-(MIN($J$2:$J$804)))/((MAX($J$2:$J$804))-(MIN($J$2:$J$804))))</f>
        <v>0.57142229506006126</v>
      </c>
      <c r="AB386" s="4">
        <f>(((C386)-(MIN($C$2:$C$804)))/((MAX($C$2:$C$804))-(MIN($C$2:$C$804))))</f>
        <v>0.6629287768699158</v>
      </c>
    </row>
    <row r="387" spans="1:28" x14ac:dyDescent="0.25">
      <c r="A387">
        <v>901.20703468862098</v>
      </c>
      <c r="B387">
        <v>1.1097058408064899</v>
      </c>
      <c r="C387">
        <v>0.641497901435372</v>
      </c>
      <c r="D387">
        <f t="shared" si="299"/>
        <v>0.82550584080648992</v>
      </c>
      <c r="E387">
        <v>22.631012039407871</v>
      </c>
      <c r="F387">
        <f t="shared" si="300"/>
        <v>1109.70584080649</v>
      </c>
      <c r="G387">
        <v>0.16300000000000001</v>
      </c>
      <c r="H387">
        <f t="shared" ref="H387" si="342">E387-0.05</f>
        <v>22.58101203940787</v>
      </c>
      <c r="I387">
        <f t="shared" si="302"/>
        <v>8.1500000000000003E-2</v>
      </c>
      <c r="J387">
        <v>0.53636023349669104</v>
      </c>
      <c r="K387">
        <f t="shared" ref="K387" si="343">J387-0.00005</f>
        <v>0.53631023349669105</v>
      </c>
      <c r="M387">
        <f t="shared" si="304"/>
        <v>0.16939728354783726</v>
      </c>
      <c r="Q387" s="2">
        <f t="shared" si="305"/>
        <v>36500892.45397412</v>
      </c>
      <c r="T387" s="4">
        <f>0.1+0.8*(((Q387)-(MIN($Q$2:$Q$804)))/((MAX($Q$2:Q1238))-(MIN($Q$2:$Q$804))))</f>
        <v>0.62007817930987785</v>
      </c>
      <c r="U387" s="4">
        <f>0.1+0.8*(((B387)-(MIN($B$2:$B$804)))/((MAX($B$2:$B$804))-(MIN($B$2:$B$804))))</f>
        <v>0.79301469190625984</v>
      </c>
      <c r="V387" s="4">
        <f>0.1+0.8*(((J387)-(MIN($J$2:$J$804)))/((MAX($J$2:$J$804))-(MIN($J$2:$J$804))))</f>
        <v>0.55472474865572852</v>
      </c>
      <c r="W387" s="4">
        <f>0.1+0.8*(((E387)-(MIN($E$2:$E$804)))/((MAX($E$2:$E$804))-(MIN($E$2:$E$804))))</f>
        <v>0.55472474865572796</v>
      </c>
      <c r="Y387" s="4">
        <f>(((Q387)-(MIN($Q$2:$Q$804)))/((MAX($Q$2:$Q$804))-(MIN($Q$2:$Q$804))))</f>
        <v>0.65009772413734734</v>
      </c>
      <c r="Z387" s="4">
        <f>(((B387)-(MIN($B$2:$B$804)))/((MAX($B$2:$B$804))-(MIN($B$2:$B$804))))</f>
        <v>0.86626836488282477</v>
      </c>
      <c r="AA387" s="4">
        <f>(((J387)-(MIN($J$2:$J$804)))/((MAX($J$2:$J$804))-(MIN($J$2:$J$804))))</f>
        <v>0.56840593581966059</v>
      </c>
      <c r="AB387" s="4">
        <f>(((C387)-(MIN($C$2:$C$804)))/((MAX($C$2:$C$804))-(MIN($C$2:$C$804))))</f>
        <v>0.66241269218747778</v>
      </c>
    </row>
    <row r="388" spans="1:28" x14ac:dyDescent="0.25">
      <c r="A388">
        <v>901.38392506360003</v>
      </c>
      <c r="B388">
        <v>1.10964527939614</v>
      </c>
      <c r="C388">
        <v>0.64113371684499498</v>
      </c>
      <c r="D388">
        <f t="shared" si="299"/>
        <v>0.82544527939613999</v>
      </c>
      <c r="E388">
        <v>22.628456025883285</v>
      </c>
      <c r="F388">
        <f t="shared" si="300"/>
        <v>1109.64527939614</v>
      </c>
      <c r="G388">
        <v>0.16300000000000001</v>
      </c>
      <c r="H388">
        <f t="shared" ref="H388:H391" si="344">E388</f>
        <v>22.628456025883285</v>
      </c>
      <c r="I388">
        <f t="shared" si="302"/>
        <v>8.1500000000000003E-2</v>
      </c>
      <c r="J388">
        <v>0.53418762200079295</v>
      </c>
      <c r="K388">
        <f t="shared" ref="K388" si="345">J388</f>
        <v>0.53418762200079295</v>
      </c>
      <c r="M388">
        <f t="shared" si="304"/>
        <v>0.16989957117151072</v>
      </c>
      <c r="Q388" s="2">
        <f t="shared" si="305"/>
        <v>36508056.908205755</v>
      </c>
      <c r="T388" s="4">
        <f>0.1+0.8*(((Q388)-(MIN($Q$2:$Q$804)))/((MAX($Q$2:Q1239))-(MIN($Q$2:$Q$804))))</f>
        <v>0.62018064399656248</v>
      </c>
      <c r="U388" s="4">
        <f>0.1+0.8*(((B388)-(MIN($B$2:$B$804)))/((MAX($B$2:$B$804))-(MIN($B$2:$B$804))))</f>
        <v>0.79278082240144854</v>
      </c>
      <c r="V388" s="4">
        <f>0.1+0.8*(((J388)-(MIN($J$2:$J$804)))/((MAX($J$2:$J$804))-(MIN($J$2:$J$804))))</f>
        <v>0.55258855971876508</v>
      </c>
      <c r="W388" s="4">
        <f>0.1+0.8*(((E388)-(MIN($E$2:$E$804)))/((MAX($E$2:$E$804))-(MIN($E$2:$E$804))))</f>
        <v>0.55258855971876453</v>
      </c>
      <c r="Y388" s="4">
        <f>(((Q388)-(MIN($Q$2:$Q$804)))/((MAX($Q$2:$Q$804))-(MIN($Q$2:$Q$804))))</f>
        <v>0.65022580499570315</v>
      </c>
      <c r="Z388" s="4">
        <f>(((B388)-(MIN($B$2:$B$804)))/((MAX($B$2:$B$804))-(MIN($B$2:$B$804))))</f>
        <v>0.86597602800181062</v>
      </c>
      <c r="AA388" s="4">
        <f>(((J388)-(MIN($J$2:$J$804)))/((MAX($J$2:$J$804))-(MIN($J$2:$J$804))))</f>
        <v>0.56573569964845638</v>
      </c>
      <c r="AB388" s="4">
        <f>(((C388)-(MIN($C$2:$C$804)))/((MAX($C$2:$C$804))-(MIN($C$2:$C$804))))</f>
        <v>0.66189660750504109</v>
      </c>
    </row>
    <row r="389" spans="1:28" x14ac:dyDescent="0.25">
      <c r="A389">
        <v>901.641336710156</v>
      </c>
      <c r="B389">
        <v>1.1095571501671899</v>
      </c>
      <c r="C389">
        <v>0.64060375383784696</v>
      </c>
      <c r="D389">
        <f t="shared" si="299"/>
        <v>0.82535715016718991</v>
      </c>
      <c r="E389">
        <v>22.625457383235798</v>
      </c>
      <c r="F389">
        <f t="shared" si="300"/>
        <v>1109.55715016719</v>
      </c>
      <c r="G389">
        <v>0.16300000000000001</v>
      </c>
      <c r="H389">
        <f t="shared" si="344"/>
        <v>22.625457383235798</v>
      </c>
      <c r="I389">
        <f t="shared" si="302"/>
        <v>8.1500000000000003E-2</v>
      </c>
      <c r="J389">
        <v>0.53163877575042895</v>
      </c>
      <c r="K389">
        <f t="shared" si="313"/>
        <v>0.53163877575042895</v>
      </c>
      <c r="M389">
        <f t="shared" si="304"/>
        <v>0.17063050231612376</v>
      </c>
      <c r="Q389" s="2">
        <f t="shared" si="305"/>
        <v>36518482.653307252</v>
      </c>
      <c r="T389" s="4">
        <f>0.1+0.8*(((Q389)-(MIN($Q$2:$Q$804)))/((MAX($Q$2:Q1240))-(MIN($Q$2:$Q$804))))</f>
        <v>0.62032975105632437</v>
      </c>
      <c r="U389" s="4">
        <f>0.1+0.8*(((B389)-(MIN($B$2:$B$804)))/((MAX($B$2:$B$804))-(MIN($B$2:$B$804))))</f>
        <v>0.79244049447620935</v>
      </c>
      <c r="V389" s="4">
        <f>0.1+0.8*(((J389)-(MIN($J$2:$J$804)))/((MAX($J$2:$J$804))-(MIN($J$2:$J$804))))</f>
        <v>0.55008244338258272</v>
      </c>
      <c r="W389" s="4">
        <f>0.1+0.8*(((E389)-(MIN($E$2:$E$804)))/((MAX($E$2:$E$804))-(MIN($E$2:$E$804))))</f>
        <v>0.55008244338258194</v>
      </c>
      <c r="Y389" s="4">
        <f>(((Q389)-(MIN($Q$2:$Q$804)))/((MAX($Q$2:$Q$804))-(MIN($Q$2:$Q$804))))</f>
        <v>0.65041218882040552</v>
      </c>
      <c r="Z389" s="4">
        <f>(((B389)-(MIN($B$2:$B$804)))/((MAX($B$2:$B$804))-(MIN($B$2:$B$804))))</f>
        <v>0.86555061809526168</v>
      </c>
      <c r="AA389" s="4">
        <f>(((J389)-(MIN($J$2:$J$804)))/((MAX($J$2:$J$804))-(MIN($J$2:$J$804))))</f>
        <v>0.56260305422822832</v>
      </c>
      <c r="AB389" s="4">
        <f>(((C389)-(MIN($C$2:$C$804)))/((MAX($C$2:$C$804))-(MIN($C$2:$C$804))))</f>
        <v>0.66114559882023083</v>
      </c>
    </row>
    <row r="390" spans="1:28" x14ac:dyDescent="0.25">
      <c r="A390">
        <v>901.95021974957103</v>
      </c>
      <c r="B390">
        <v>1.1094513988367301</v>
      </c>
      <c r="C390">
        <v>0.63996782074540504</v>
      </c>
      <c r="D390">
        <f t="shared" si="299"/>
        <v>0.82525139883673004</v>
      </c>
      <c r="E390">
        <v>22.622718746665189</v>
      </c>
      <c r="F390">
        <f t="shared" si="300"/>
        <v>1109.45139883673</v>
      </c>
      <c r="G390">
        <v>0.16300000000000001</v>
      </c>
      <c r="H390">
        <f t="shared" si="344"/>
        <v>22.622718746665189</v>
      </c>
      <c r="I390">
        <f t="shared" si="302"/>
        <v>8.1500000000000003E-2</v>
      </c>
      <c r="J390">
        <v>0.52931093466541002</v>
      </c>
      <c r="K390">
        <f t="shared" si="313"/>
        <v>0.52931093466541002</v>
      </c>
      <c r="M390">
        <f t="shared" si="304"/>
        <v>0.17150758863514587</v>
      </c>
      <c r="Q390" s="2">
        <f t="shared" si="305"/>
        <v>36530993.104478374</v>
      </c>
      <c r="T390" s="4">
        <f>0.1+0.8*(((Q390)-(MIN($Q$2:$Q$804)))/((MAX($Q$2:Q1241))-(MIN($Q$2:$Q$804))))</f>
        <v>0.62050867319304093</v>
      </c>
      <c r="U390" s="4">
        <f>0.1+0.8*(((B390)-(MIN($B$2:$B$804)))/((MAX($B$2:$B$804))-(MIN($B$2:$B$804))))</f>
        <v>0.79203211542517882</v>
      </c>
      <c r="V390" s="4">
        <f>0.1+0.8*(((J390)-(MIN($J$2:$J$804)))/((MAX($J$2:$J$804))-(MIN($J$2:$J$804))))</f>
        <v>0.54779362718962099</v>
      </c>
      <c r="W390" s="4">
        <f>0.1+0.8*(((E390)-(MIN($E$2:$E$804)))/((MAX($E$2:$E$804))-(MIN($E$2:$E$804))))</f>
        <v>0.54779362718962188</v>
      </c>
      <c r="Y390" s="4">
        <f>(((Q390)-(MIN($Q$2:$Q$804)))/((MAX($Q$2:$Q$804))-(MIN($Q$2:$Q$804))))</f>
        <v>0.65063584149130116</v>
      </c>
      <c r="Z390" s="4">
        <f>(((B390)-(MIN($B$2:$B$804)))/((MAX($B$2:$B$804))-(MIN($B$2:$B$804))))</f>
        <v>0.86504014428147347</v>
      </c>
      <c r="AA390" s="4">
        <f>(((J390)-(MIN($J$2:$J$804)))/((MAX($J$2:$J$804))-(MIN($J$2:$J$804))))</f>
        <v>0.55974203398702616</v>
      </c>
      <c r="AB390" s="4">
        <f>(((C390)-(MIN($C$2:$C$804)))/((MAX($C$2:$C$804))-(MIN($C$2:$C$804))))</f>
        <v>0.66024442030599417</v>
      </c>
    </row>
    <row r="391" spans="1:28" x14ac:dyDescent="0.25">
      <c r="A391">
        <v>902.34096691667196</v>
      </c>
      <c r="B391">
        <v>1.10931761993817</v>
      </c>
      <c r="C391">
        <v>0.63916334454364199</v>
      </c>
      <c r="D391">
        <f t="shared" si="299"/>
        <v>0.82511761993817001</v>
      </c>
      <c r="E391">
        <v>22.620064266846782</v>
      </c>
      <c r="F391">
        <f t="shared" si="300"/>
        <v>1109.3176199381701</v>
      </c>
      <c r="G391">
        <v>0.16300000000000001</v>
      </c>
      <c r="H391">
        <f t="shared" si="344"/>
        <v>22.620064266846782</v>
      </c>
      <c r="I391">
        <f t="shared" si="302"/>
        <v>8.1500000000000003E-2</v>
      </c>
      <c r="J391">
        <v>0.527054626819765</v>
      </c>
      <c r="K391">
        <f t="shared" si="313"/>
        <v>0.527054626819765</v>
      </c>
      <c r="M391">
        <f t="shared" si="304"/>
        <v>0.17261713157123554</v>
      </c>
      <c r="Q391" s="2">
        <f t="shared" si="305"/>
        <v>36546819.23518315</v>
      </c>
      <c r="T391" s="4">
        <f>0.1+0.8*(((Q391)-(MIN($Q$2:$Q$804)))/((MAX($Q$2:Q1242))-(MIN($Q$2:$Q$804))))</f>
        <v>0.62073501555934896</v>
      </c>
      <c r="U391" s="4">
        <f>0.1+0.8*(((B391)-(MIN($B$2:$B$804)))/((MAX($B$2:$B$804))-(MIN($B$2:$B$804))))</f>
        <v>0.79151550254282277</v>
      </c>
      <c r="V391" s="4">
        <f>0.1+0.8*(((J391)-(MIN($J$2:$J$804)))/((MAX($J$2:$J$804))-(MIN($J$2:$J$804))))</f>
        <v>0.54557514502318183</v>
      </c>
      <c r="W391" s="4">
        <f>0.1+0.8*(((E391)-(MIN($E$2:$E$804)))/((MAX($E$2:$E$804))-(MIN($E$2:$E$804))))</f>
        <v>0.54557514502318194</v>
      </c>
      <c r="Y391" s="4">
        <f>(((Q391)-(MIN($Q$2:$Q$804)))/((MAX($Q$2:$Q$804))-(MIN($Q$2:$Q$804))))</f>
        <v>0.65091876944918625</v>
      </c>
      <c r="Z391" s="4">
        <f>(((B391)-(MIN($B$2:$B$804)))/((MAX($B$2:$B$804))-(MIN($B$2:$B$804))))</f>
        <v>0.86439437817852838</v>
      </c>
      <c r="AA391" s="4">
        <f>(((J391)-(MIN($J$2:$J$804)))/((MAX($J$2:$J$804))-(MIN($J$2:$J$804))))</f>
        <v>0.55696893127897729</v>
      </c>
      <c r="AB391" s="4">
        <f>(((C391)-(MIN($C$2:$C$804)))/((MAX($C$2:$C$804))-(MIN($C$2:$C$804))))</f>
        <v>0.6591043999534445</v>
      </c>
    </row>
    <row r="392" spans="1:28" x14ac:dyDescent="0.25">
      <c r="A392">
        <v>902.81052063299603</v>
      </c>
      <c r="B392">
        <v>1.1091568602852</v>
      </c>
      <c r="C392">
        <v>0.63819662022153101</v>
      </c>
      <c r="D392">
        <f t="shared" si="299"/>
        <v>0.82495686028519999</v>
      </c>
      <c r="E392">
        <v>22.617616091009577</v>
      </c>
      <c r="F392">
        <f t="shared" si="300"/>
        <v>1109.1568602852001</v>
      </c>
      <c r="G392">
        <v>0.16300000000000001</v>
      </c>
      <c r="H392">
        <f t="shared" ref="H392" si="346">E392-0.05</f>
        <v>22.567616091009576</v>
      </c>
      <c r="I392">
        <f t="shared" si="302"/>
        <v>8.1500000000000003E-2</v>
      </c>
      <c r="J392">
        <v>0.52497367735814005</v>
      </c>
      <c r="K392">
        <f t="shared" ref="K392" si="347">J392-0.00005</f>
        <v>0.52492367735814005</v>
      </c>
      <c r="M392">
        <f t="shared" si="304"/>
        <v>0.17395044900236989</v>
      </c>
      <c r="Q392" s="2">
        <f t="shared" si="305"/>
        <v>36565837.206682712</v>
      </c>
      <c r="T392" s="4">
        <f>0.1+0.8*(((Q392)-(MIN($Q$2:$Q$804)))/((MAX($Q$2:Q1243))-(MIN($Q$2:$Q$804))))</f>
        <v>0.62100700703672829</v>
      </c>
      <c r="U392" s="4">
        <f>0.1+0.8*(((B392)-(MIN($B$2:$B$804)))/((MAX($B$2:$B$804))-(MIN($B$2:$B$804))))</f>
        <v>0.79089469830103754</v>
      </c>
      <c r="V392" s="4">
        <f>0.1+0.8*(((J392)-(MIN($J$2:$J$804)))/((MAX($J$2:$J$804))-(MIN($J$2:$J$804))))</f>
        <v>0.54352908146018597</v>
      </c>
      <c r="W392" s="4">
        <f>0.1+0.8*(((E392)-(MIN($E$2:$E$804)))/((MAX($E$2:$E$804))-(MIN($E$2:$E$804))))</f>
        <v>0.54352908146018641</v>
      </c>
      <c r="Y392" s="4">
        <f>(((Q392)-(MIN($Q$2:$Q$804)))/((MAX($Q$2:$Q$804))-(MIN($Q$2:$Q$804))))</f>
        <v>0.65125875879591033</v>
      </c>
      <c r="Z392" s="4">
        <f>(((B392)-(MIN($B$2:$B$804)))/((MAX($B$2:$B$804))-(MIN($B$2:$B$804))))</f>
        <v>0.86361837287629695</v>
      </c>
      <c r="AA392" s="4">
        <f>(((J392)-(MIN($J$2:$J$804)))/((MAX($J$2:$J$804))-(MIN($J$2:$J$804))))</f>
        <v>0.55441135182523249</v>
      </c>
      <c r="AB392" s="4">
        <f>(((C392)-(MIN($C$2:$C$804)))/((MAX($C$2:$C$804))-(MIN($C$2:$C$804))))</f>
        <v>0.65773445836897504</v>
      </c>
    </row>
    <row r="393" spans="1:28" x14ac:dyDescent="0.25">
      <c r="A393">
        <v>903.28582185607604</v>
      </c>
      <c r="B393">
        <v>1.1089941328761199</v>
      </c>
      <c r="C393">
        <v>0.63721806284522697</v>
      </c>
      <c r="D393">
        <f t="shared" si="299"/>
        <v>0.82479413287611991</v>
      </c>
      <c r="E393">
        <v>22.61554988518926</v>
      </c>
      <c r="F393">
        <f t="shared" si="300"/>
        <v>1108.9941328761199</v>
      </c>
      <c r="G393">
        <v>0.16300000000000001</v>
      </c>
      <c r="H393">
        <f t="shared" ref="H393:H396" si="348">E393</f>
        <v>22.61554988518926</v>
      </c>
      <c r="I393">
        <f t="shared" si="302"/>
        <v>8.1500000000000003E-2</v>
      </c>
      <c r="J393">
        <v>0.523217402410871</v>
      </c>
      <c r="K393">
        <f t="shared" ref="K393" si="349">J393</f>
        <v>0.523217402410871</v>
      </c>
      <c r="M393">
        <f t="shared" si="304"/>
        <v>0.17530008671950525</v>
      </c>
      <c r="Q393" s="2">
        <f t="shared" si="305"/>
        <v>36585087.965009153</v>
      </c>
      <c r="T393" s="4">
        <f>0.1+0.8*(((Q393)-(MIN($Q$2:$Q$804)))/((MAX($Q$2:Q1244))-(MIN($Q$2:$Q$804))))</f>
        <v>0.62128232778783998</v>
      </c>
      <c r="U393" s="4">
        <f>0.1+0.8*(((B393)-(MIN($B$2:$B$804)))/((MAX($B$2:$B$804))-(MIN($B$2:$B$804))))</f>
        <v>0.79026629519151825</v>
      </c>
      <c r="V393" s="4">
        <f>0.1+0.8*(((J393)-(MIN($J$2:$J$804)))/((MAX($J$2:$J$804))-(MIN($J$2:$J$804))))</f>
        <v>0.54180224943351885</v>
      </c>
      <c r="W393" s="4">
        <f>0.1+0.8*(((E393)-(MIN($E$2:$E$804)))/((MAX($E$2:$E$804))-(MIN($E$2:$E$804))))</f>
        <v>0.54180224943351929</v>
      </c>
      <c r="Y393" s="4">
        <f>(((Q393)-(MIN($Q$2:$Q$804)))/((MAX($Q$2:$Q$804))-(MIN($Q$2:$Q$804))))</f>
        <v>0.65160290973479995</v>
      </c>
      <c r="Z393" s="4">
        <f>(((B393)-(MIN($B$2:$B$804)))/((MAX($B$2:$B$804))-(MIN($B$2:$B$804))))</f>
        <v>0.86283286898939782</v>
      </c>
      <c r="AA393" s="4">
        <f>(((J393)-(MIN($J$2:$J$804)))/((MAX($J$2:$J$804))-(MIN($J$2:$J$804))))</f>
        <v>0.55225281179189856</v>
      </c>
      <c r="AB393" s="4">
        <f>(((C393)-(MIN($C$2:$C$804)))/((MAX($C$2:$C$804))-(MIN($C$2:$C$804))))</f>
        <v>0.6563477482056671</v>
      </c>
    </row>
    <row r="394" spans="1:28" x14ac:dyDescent="0.25">
      <c r="A394">
        <v>903.91566335072798</v>
      </c>
      <c r="B394">
        <v>1.10877849599245</v>
      </c>
      <c r="C394">
        <v>0.63592133561086095</v>
      </c>
      <c r="D394">
        <f t="shared" si="299"/>
        <v>0.82457849599245003</v>
      </c>
      <c r="E394">
        <v>22.613183082154841</v>
      </c>
      <c r="F394">
        <f t="shared" si="300"/>
        <v>1108.77849599245</v>
      </c>
      <c r="G394">
        <v>0.16300000000000001</v>
      </c>
      <c r="H394">
        <f t="shared" si="348"/>
        <v>22.613183082154841</v>
      </c>
      <c r="I394">
        <f t="shared" si="302"/>
        <v>8.1500000000000003E-2</v>
      </c>
      <c r="J394">
        <v>0.52120561983161495</v>
      </c>
      <c r="K394">
        <f t="shared" si="313"/>
        <v>0.52120561983161495</v>
      </c>
      <c r="M394">
        <f t="shared" si="304"/>
        <v>0.17708854800620405</v>
      </c>
      <c r="Q394" s="2">
        <f t="shared" si="305"/>
        <v>36610597.948591657</v>
      </c>
      <c r="T394" s="4">
        <f>0.1+0.8*(((Q394)-(MIN($Q$2:$Q$804)))/((MAX($Q$2:Q1245))-(MIN($Q$2:$Q$804))))</f>
        <v>0.62164716680985066</v>
      </c>
      <c r="U394" s="4">
        <f>0.1+0.8*(((B394)-(MIN($B$2:$B$804)))/((MAX($B$2:$B$804))-(MIN($B$2:$B$804))))</f>
        <v>0.78943357199515418</v>
      </c>
      <c r="V394" s="4">
        <f>0.1+0.8*(((J394)-(MIN($J$2:$J$804)))/((MAX($J$2:$J$804))-(MIN($J$2:$J$804))))</f>
        <v>0.53982419321062936</v>
      </c>
      <c r="W394" s="4">
        <f>0.1+0.8*(((E394)-(MIN($E$2:$E$804)))/((MAX($E$2:$E$804))-(MIN($E$2:$E$804))))</f>
        <v>0.53982419321062913</v>
      </c>
      <c r="Y394" s="4">
        <f>(((Q394)-(MIN($Q$2:$Q$804)))/((MAX($Q$2:$Q$804))-(MIN($Q$2:$Q$804))))</f>
        <v>0.65205895851231332</v>
      </c>
      <c r="Z394" s="4">
        <f>(((B394)-(MIN($B$2:$B$804)))/((MAX($B$2:$B$804))-(MIN($B$2:$B$804))))</f>
        <v>0.86179196499394273</v>
      </c>
      <c r="AA394" s="4">
        <f>(((J394)-(MIN($J$2:$J$804)))/((MAX($J$2:$J$804))-(MIN($J$2:$J$804))))</f>
        <v>0.54978024151328664</v>
      </c>
      <c r="AB394" s="4">
        <f>(((C394)-(MIN($C$2:$C$804)))/((MAX($C$2:$C$804))-(MIN($C$2:$C$804))))</f>
        <v>0.65451016067275702</v>
      </c>
    </row>
    <row r="395" spans="1:28" x14ac:dyDescent="0.25">
      <c r="A395">
        <v>904.70920898734403</v>
      </c>
      <c r="B395">
        <v>1.10850681222822</v>
      </c>
      <c r="C395">
        <v>0.63428757180290496</v>
      </c>
      <c r="D395">
        <f t="shared" si="299"/>
        <v>0.82430681222822</v>
      </c>
      <c r="E395">
        <v>22.610413247155936</v>
      </c>
      <c r="F395">
        <f t="shared" si="300"/>
        <v>1108.50681222822</v>
      </c>
      <c r="G395">
        <v>0.16300000000000001</v>
      </c>
      <c r="H395">
        <f t="shared" si="348"/>
        <v>22.610413247155936</v>
      </c>
      <c r="I395">
        <f t="shared" si="302"/>
        <v>8.1500000000000003E-2</v>
      </c>
      <c r="J395">
        <v>0.51885126008254601</v>
      </c>
      <c r="K395">
        <f t="shared" si="313"/>
        <v>0.51885126008254601</v>
      </c>
      <c r="M395">
        <f t="shared" si="304"/>
        <v>0.17934185405600761</v>
      </c>
      <c r="Q395" s="2">
        <f t="shared" si="305"/>
        <v>36642738.314594738</v>
      </c>
      <c r="T395" s="4">
        <f>0.1+0.8*(((Q395)-(MIN($Q$2:$Q$804)))/((MAX($Q$2:Q1246))-(MIN($Q$2:$Q$804))))</f>
        <v>0.62210683232322528</v>
      </c>
      <c r="U395" s="4">
        <f>0.1+0.8*(((B395)-(MIN($B$2:$B$804)))/((MAX($B$2:$B$804))-(MIN($B$2:$B$804))))</f>
        <v>0.78838441301687745</v>
      </c>
      <c r="V395" s="4">
        <f>0.1+0.8*(((J395)-(MIN($J$2:$J$804)))/((MAX($J$2:$J$804))-(MIN($J$2:$J$804))))</f>
        <v>0.53750930292348487</v>
      </c>
      <c r="W395" s="4">
        <f>0.1+0.8*(((E395)-(MIN($E$2:$E$804)))/((MAX($E$2:$E$804))-(MIN($E$2:$E$804))))</f>
        <v>0.53750930292348487</v>
      </c>
      <c r="Y395" s="4">
        <f>(((Q395)-(MIN($Q$2:$Q$804)))/((MAX($Q$2:$Q$804))-(MIN($Q$2:$Q$804))))</f>
        <v>0.65263354040403154</v>
      </c>
      <c r="Z395" s="4">
        <f>(((B395)-(MIN($B$2:$B$804)))/((MAX($B$2:$B$804))-(MIN($B$2:$B$804))))</f>
        <v>0.86048051627109678</v>
      </c>
      <c r="AA395" s="4">
        <f>(((J395)-(MIN($J$2:$J$804)))/((MAX($J$2:$J$804))-(MIN($J$2:$J$804))))</f>
        <v>0.54688662865435611</v>
      </c>
      <c r="AB395" s="4">
        <f>(((C395)-(MIN($C$2:$C$804)))/((MAX($C$2:$C$804))-(MIN($C$2:$C$804))))</f>
        <v>0.65219495981504727</v>
      </c>
    </row>
    <row r="396" spans="1:28" x14ac:dyDescent="0.25">
      <c r="A396">
        <v>905.60080173722497</v>
      </c>
      <c r="B396">
        <v>1.1082015603772</v>
      </c>
      <c r="C396">
        <v>0.63245194710915298</v>
      </c>
      <c r="D396">
        <f t="shared" si="299"/>
        <v>0.82400156037719996</v>
      </c>
      <c r="E396">
        <v>22.607399797397814</v>
      </c>
      <c r="F396">
        <f t="shared" si="300"/>
        <v>1108.2015603771999</v>
      </c>
      <c r="G396">
        <v>0.16300000000000001</v>
      </c>
      <c r="H396">
        <f t="shared" si="348"/>
        <v>22.607399797397814</v>
      </c>
      <c r="I396">
        <f t="shared" si="302"/>
        <v>8.1500000000000003E-2</v>
      </c>
      <c r="J396">
        <v>0.51628982778814303</v>
      </c>
      <c r="K396">
        <f t="shared" si="313"/>
        <v>0.51628982778814303</v>
      </c>
      <c r="M396">
        <f t="shared" si="304"/>
        <v>0.18187356898778512</v>
      </c>
      <c r="Q396" s="2">
        <f t="shared" si="305"/>
        <v>36678849.807097003</v>
      </c>
      <c r="T396" s="4">
        <f>0.1+0.8*(((Q396)-(MIN($Q$2:$Q$804)))/((MAX($Q$2:Q1247))-(MIN($Q$2:$Q$804))))</f>
        <v>0.62262329214630829</v>
      </c>
      <c r="U396" s="4">
        <f>0.1+0.8*(((B396)-(MIN($B$2:$B$804)))/((MAX($B$2:$B$804))-(MIN($B$2:$B$804))))</f>
        <v>0.78720562443140241</v>
      </c>
      <c r="V396" s="4">
        <f>0.1+0.8*(((J396)-(MIN($J$2:$J$804)))/((MAX($J$2:$J$804))-(MIN($J$2:$J$804))))</f>
        <v>0.53499081154091843</v>
      </c>
      <c r="W396" s="4">
        <f>0.1+0.8*(((E396)-(MIN($E$2:$E$804)))/((MAX($E$2:$E$804))-(MIN($E$2:$E$804))))</f>
        <v>0.53499081154091799</v>
      </c>
      <c r="Y396" s="4">
        <f>(((Q396)-(MIN($Q$2:$Q$804)))/((MAX($Q$2:$Q$804))-(MIN($Q$2:$Q$804))))</f>
        <v>0.65327911518288539</v>
      </c>
      <c r="Z396" s="4">
        <f>(((B396)-(MIN($B$2:$B$804)))/((MAX($B$2:$B$804))-(MIN($B$2:$B$804))))</f>
        <v>0.85900703053925298</v>
      </c>
      <c r="AA396" s="4">
        <f>(((J396)-(MIN($J$2:$J$804)))/((MAX($J$2:$J$804))-(MIN($J$2:$J$804))))</f>
        <v>0.54373851442614796</v>
      </c>
      <c r="AB396" s="4">
        <f>(((C396)-(MIN($C$2:$C$804)))/((MAX($C$2:$C$804))-(MIN($C$2:$C$804))))</f>
        <v>0.64959370261696758</v>
      </c>
    </row>
    <row r="397" spans="1:28" x14ac:dyDescent="0.25">
      <c r="A397">
        <v>906.54805444277201</v>
      </c>
      <c r="B397">
        <v>1.1078772523993801</v>
      </c>
      <c r="C397">
        <v>0.63050172885338795</v>
      </c>
      <c r="D397">
        <f t="shared" si="299"/>
        <v>0.82367725239938006</v>
      </c>
      <c r="E397">
        <v>22.604295831632488</v>
      </c>
      <c r="F397">
        <f t="shared" si="300"/>
        <v>1107.87725239938</v>
      </c>
      <c r="G397">
        <v>0.16300000000000001</v>
      </c>
      <c r="H397">
        <f t="shared" ref="H397" si="350">E397-0.05</f>
        <v>22.554295831632487</v>
      </c>
      <c r="I397">
        <f t="shared" si="302"/>
        <v>8.1500000000000003E-2</v>
      </c>
      <c r="J397">
        <v>0.51365145688761404</v>
      </c>
      <c r="K397">
        <f t="shared" ref="K397" si="351">J397-0.00005</f>
        <v>0.51360145688761405</v>
      </c>
      <c r="M397">
        <f t="shared" si="304"/>
        <v>0.18456333269337863</v>
      </c>
      <c r="Q397" s="2">
        <f t="shared" si="305"/>
        <v>36717215.651793115</v>
      </c>
      <c r="T397" s="4">
        <f>0.1+0.8*(((Q397)-(MIN($Q$2:$Q$804)))/((MAX($Q$2:Q1248))-(MIN($Q$2:$Q$804))))</f>
        <v>0.62317199329353845</v>
      </c>
      <c r="U397" s="4">
        <f>0.1+0.8*(((B397)-(MIN($B$2:$B$804)))/((MAX($B$2:$B$804))-(MIN($B$2:$B$804))))</f>
        <v>0.78595324695635971</v>
      </c>
      <c r="V397" s="4">
        <f>0.1+0.8*(((J397)-(MIN($J$2:$J$804)))/((MAX($J$2:$J$804))-(MIN($J$2:$J$804))))</f>
        <v>0.53239667138288416</v>
      </c>
      <c r="W397" s="4">
        <f>0.1+0.8*(((E397)-(MIN($E$2:$E$804)))/((MAX($E$2:$E$804))-(MIN($E$2:$E$804))))</f>
        <v>0.53239667138288493</v>
      </c>
      <c r="Y397" s="4">
        <f>(((Q397)-(MIN($Q$2:$Q$804)))/((MAX($Q$2:$Q$804))-(MIN($Q$2:$Q$804))))</f>
        <v>0.65396499161692312</v>
      </c>
      <c r="Z397" s="4">
        <f>(((B397)-(MIN($B$2:$B$804)))/((MAX($B$2:$B$804))-(MIN($B$2:$B$804))))</f>
        <v>0.85744155869544958</v>
      </c>
      <c r="AA397" s="4">
        <f>(((J397)-(MIN($J$2:$J$804)))/((MAX($J$2:$J$804))-(MIN($J$2:$J$804))))</f>
        <v>0.54049583922860511</v>
      </c>
      <c r="AB397" s="4">
        <f>(((C397)-(MIN($C$2:$C$804)))/((MAX($C$2:$C$804))-(MIN($C$2:$C$804))))</f>
        <v>0.64683005529139914</v>
      </c>
    </row>
    <row r="398" spans="1:28" x14ac:dyDescent="0.25">
      <c r="A398">
        <v>907.64247605221101</v>
      </c>
      <c r="B398">
        <v>1.1075025586592999</v>
      </c>
      <c r="C398">
        <v>0.62824851702328999</v>
      </c>
      <c r="D398">
        <f t="shared" si="299"/>
        <v>0.82330255865929991</v>
      </c>
      <c r="E398">
        <v>22.600729150378484</v>
      </c>
      <c r="F398">
        <f t="shared" si="300"/>
        <v>1107.5025586592999</v>
      </c>
      <c r="G398">
        <v>0.16300000000000001</v>
      </c>
      <c r="H398">
        <f t="shared" ref="H398:H401" si="352">E398</f>
        <v>22.600729150378484</v>
      </c>
      <c r="I398">
        <f t="shared" si="302"/>
        <v>8.1500000000000003E-2</v>
      </c>
      <c r="J398">
        <v>0.51061977782171297</v>
      </c>
      <c r="K398">
        <f t="shared" ref="K398" si="353">J398</f>
        <v>0.51061977782171297</v>
      </c>
      <c r="M398">
        <f t="shared" si="304"/>
        <v>0.18767098866147242</v>
      </c>
      <c r="Q398" s="2">
        <f t="shared" si="305"/>
        <v>36761542.164933622</v>
      </c>
      <c r="T398" s="4">
        <f>0.1+0.8*(((Q398)-(MIN($Q$2:$Q$804)))/((MAX($Q$2:Q1249))-(MIN($Q$2:$Q$804))))</f>
        <v>0.62380594280789325</v>
      </c>
      <c r="U398" s="4">
        <f>0.1+0.8*(((B398)-(MIN($B$2:$B$804)))/((MAX($B$2:$B$804))-(MIN($B$2:$B$804))))</f>
        <v>0.78450629519380854</v>
      </c>
      <c r="V398" s="4">
        <f>0.1+0.8*(((J398)-(MIN($J$2:$J$804)))/((MAX($J$2:$J$804))-(MIN($J$2:$J$804))))</f>
        <v>0.52941581664045623</v>
      </c>
      <c r="W398" s="4">
        <f>0.1+0.8*(((E398)-(MIN($E$2:$E$804)))/((MAX($E$2:$E$804))-(MIN($E$2:$E$804))))</f>
        <v>0.52941581664045501</v>
      </c>
      <c r="Y398" s="4">
        <f>(((Q398)-(MIN($Q$2:$Q$804)))/((MAX($Q$2:$Q$804))-(MIN($Q$2:$Q$804))))</f>
        <v>0.65475742850986662</v>
      </c>
      <c r="Z398" s="4">
        <f>(((B398)-(MIN($B$2:$B$804)))/((MAX($B$2:$B$804))-(MIN($B$2:$B$804))))</f>
        <v>0.85563286899226065</v>
      </c>
      <c r="AA398" s="4">
        <f>(((J398)-(MIN($J$2:$J$804)))/((MAX($J$2:$J$804))-(MIN($J$2:$J$804))))</f>
        <v>0.5367697708005702</v>
      </c>
      <c r="AB398" s="4">
        <f>(((C398)-(MIN($C$2:$C$804)))/((MAX($C$2:$C$804))-(MIN($C$2:$C$804))))</f>
        <v>0.64363703685370277</v>
      </c>
    </row>
    <row r="399" spans="1:28" x14ac:dyDescent="0.25">
      <c r="A399">
        <v>909.13377738756196</v>
      </c>
      <c r="B399">
        <v>1.10699198643548</v>
      </c>
      <c r="C399">
        <v>0.62517820318621498</v>
      </c>
      <c r="D399">
        <f t="shared" si="299"/>
        <v>0.82279198643548002</v>
      </c>
      <c r="E399">
        <v>22.595938562537835</v>
      </c>
      <c r="F399">
        <f t="shared" si="300"/>
        <v>1106.9919864354799</v>
      </c>
      <c r="G399">
        <v>0.16300000000000001</v>
      </c>
      <c r="H399">
        <f t="shared" si="352"/>
        <v>22.595938562537835</v>
      </c>
      <c r="I399">
        <f t="shared" si="302"/>
        <v>8.1500000000000003E-2</v>
      </c>
      <c r="J399">
        <v>0.50654777815716001</v>
      </c>
      <c r="K399">
        <f t="shared" si="313"/>
        <v>0.50654777815716001</v>
      </c>
      <c r="M399">
        <f t="shared" si="304"/>
        <v>0.19190560122308409</v>
      </c>
      <c r="Q399" s="2">
        <f t="shared" si="305"/>
        <v>36821943.191071771</v>
      </c>
      <c r="T399" s="4">
        <f>0.1+0.8*(((Q399)-(MIN($Q$2:$Q$804)))/((MAX($Q$2:Q1250))-(MIN($Q$2:$Q$804))))</f>
        <v>0.62466978700573106</v>
      </c>
      <c r="U399" s="4">
        <f>0.1+0.8*(((B399)-(MIN($B$2:$B$804)))/((MAX($B$2:$B$804))-(MIN($B$2:$B$804))))</f>
        <v>0.78253462259792317</v>
      </c>
      <c r="V399" s="4">
        <f>0.1+0.8*(((J399)-(MIN($J$2:$J$804)))/((MAX($J$2:$J$804))-(MIN($J$2:$J$804))))</f>
        <v>0.5254120816647555</v>
      </c>
      <c r="W399" s="4">
        <f>0.1+0.8*(((E399)-(MIN($E$2:$E$804)))/((MAX($E$2:$E$804))-(MIN($E$2:$E$804))))</f>
        <v>0.52541208166475573</v>
      </c>
      <c r="Y399" s="4">
        <f>(((Q399)-(MIN($Q$2:$Q$804)))/((MAX($Q$2:$Q$804))-(MIN($Q$2:$Q$804))))</f>
        <v>0.65583723375716385</v>
      </c>
      <c r="Z399" s="4">
        <f>(((B399)-(MIN($B$2:$B$804)))/((MAX($B$2:$B$804))-(MIN($B$2:$B$804))))</f>
        <v>0.85316827824740393</v>
      </c>
      <c r="AA399" s="4">
        <f>(((J399)-(MIN($J$2:$J$804)))/((MAX($J$2:$J$804))-(MIN($J$2:$J$804))))</f>
        <v>0.53176510208094441</v>
      </c>
      <c r="AB399" s="4">
        <f>(((C399)-(MIN($C$2:$C$804)))/((MAX($C$2:$C$804))-(MIN($C$2:$C$804))))</f>
        <v>0.63928610607997771</v>
      </c>
    </row>
    <row r="400" spans="1:28" x14ac:dyDescent="0.25">
      <c r="A400">
        <v>910.62507872291303</v>
      </c>
      <c r="B400">
        <v>1.1064814142116599</v>
      </c>
      <c r="C400">
        <v>0.62210788934913996</v>
      </c>
      <c r="D400">
        <f t="shared" si="299"/>
        <v>0.8222814142116599</v>
      </c>
      <c r="E400">
        <v>22.591134263137686</v>
      </c>
      <c r="F400">
        <f t="shared" si="300"/>
        <v>1106.48141421166</v>
      </c>
      <c r="G400">
        <v>0.16300000000000001</v>
      </c>
      <c r="H400">
        <f t="shared" si="352"/>
        <v>22.591134263137686</v>
      </c>
      <c r="I400">
        <f t="shared" si="302"/>
        <v>8.1500000000000003E-2</v>
      </c>
      <c r="J400">
        <v>0.50246412366703197</v>
      </c>
      <c r="K400">
        <f t="shared" si="313"/>
        <v>0.50246412366703197</v>
      </c>
      <c r="M400">
        <f t="shared" si="304"/>
        <v>0.19614021378469607</v>
      </c>
      <c r="Q400" s="2">
        <f t="shared" si="305"/>
        <v>36882344.217209928</v>
      </c>
      <c r="T400" s="4">
        <f>0.1+0.8*(((Q400)-(MIN($Q$2:$Q$804)))/((MAX($Q$2:Q1251))-(MIN($Q$2:$Q$804))))</f>
        <v>0.62553363120356897</v>
      </c>
      <c r="U400" s="4">
        <f>0.1+0.8*(((B400)-(MIN($B$2:$B$804)))/((MAX($B$2:$B$804))-(MIN($B$2:$B$804))))</f>
        <v>0.7805629500020369</v>
      </c>
      <c r="V400" s="4">
        <f>0.1+0.8*(((J400)-(MIN($J$2:$J$804)))/((MAX($J$2:$J$804))-(MIN($J$2:$J$804))))</f>
        <v>0.52139688724980271</v>
      </c>
      <c r="W400" s="4">
        <f>0.1+0.8*(((E400)-(MIN($E$2:$E$804)))/((MAX($E$2:$E$804))-(MIN($E$2:$E$804))))</f>
        <v>0.52139688724980415</v>
      </c>
      <c r="Y400" s="4">
        <f>(((Q400)-(MIN($Q$2:$Q$804)))/((MAX($Q$2:$Q$804))-(MIN($Q$2:$Q$804))))</f>
        <v>0.65691703900446119</v>
      </c>
      <c r="Z400" s="4">
        <f>(((B400)-(MIN($B$2:$B$804)))/((MAX($B$2:$B$804))-(MIN($B$2:$B$804))))</f>
        <v>0.8507036875025461</v>
      </c>
      <c r="AA400" s="4">
        <f>(((J400)-(MIN($J$2:$J$804)))/((MAX($J$2:$J$804))-(MIN($J$2:$J$804))))</f>
        <v>0.52674610906225339</v>
      </c>
      <c r="AB400" s="4">
        <f>(((C400)-(MIN($C$2:$C$804)))/((MAX($C$2:$C$804))-(MIN($C$2:$C$804))))</f>
        <v>0.63493517530625276</v>
      </c>
    </row>
    <row r="401" spans="1:28" x14ac:dyDescent="0.25">
      <c r="A401">
        <v>911.77742979912796</v>
      </c>
      <c r="B401">
        <v>1.1060868873392899</v>
      </c>
      <c r="C401">
        <v>0.62009769255053704</v>
      </c>
      <c r="D401">
        <f t="shared" si="299"/>
        <v>0.82188688733928994</v>
      </c>
      <c r="E401">
        <v>22.587505221738631</v>
      </c>
      <c r="F401">
        <f t="shared" si="300"/>
        <v>1106.0868873392899</v>
      </c>
      <c r="G401">
        <v>0.16300000000000001</v>
      </c>
      <c r="H401">
        <f t="shared" si="352"/>
        <v>22.587505221738631</v>
      </c>
      <c r="I401">
        <f t="shared" si="302"/>
        <v>8.1500000000000003E-2</v>
      </c>
      <c r="J401">
        <v>0.499379438477838</v>
      </c>
      <c r="K401">
        <f t="shared" si="313"/>
        <v>0.499379438477838</v>
      </c>
      <c r="M401">
        <f t="shared" si="304"/>
        <v>0.19941236289839487</v>
      </c>
      <c r="Q401" s="2">
        <f t="shared" si="305"/>
        <v>36929017.002799839</v>
      </c>
      <c r="T401" s="4">
        <f>0.1+0.8*(((Q401)-(MIN($Q$2:$Q$804)))/((MAX($Q$2:Q1252))-(MIN($Q$2:$Q$804))))</f>
        <v>0.6262011366684026</v>
      </c>
      <c r="U401" s="4">
        <f>0.1+0.8*(((B401)-(MIN($B$2:$B$804)))/((MAX($B$2:$B$804))-(MIN($B$2:$B$804))))</f>
        <v>0.77903940879414968</v>
      </c>
      <c r="V401" s="4">
        <f>0.1+0.8*(((J401)-(MIN($J$2:$J$804)))/((MAX($J$2:$J$804))-(MIN($J$2:$J$804))))</f>
        <v>0.51836391500068613</v>
      </c>
      <c r="W401" s="4">
        <f>0.1+0.8*(((E401)-(MIN($E$2:$E$804)))/((MAX($E$2:$E$804))-(MIN($E$2:$E$804))))</f>
        <v>0.51836391500068479</v>
      </c>
      <c r="Y401" s="4">
        <f>(((Q401)-(MIN($Q$2:$Q$804)))/((MAX($Q$2:$Q$804))-(MIN($Q$2:$Q$804))))</f>
        <v>0.6577514208355032</v>
      </c>
      <c r="Z401" s="4">
        <f>(((B401)-(MIN($B$2:$B$804)))/((MAX($B$2:$B$804))-(MIN($B$2:$B$804))))</f>
        <v>0.8487992609926871</v>
      </c>
      <c r="AA401" s="4">
        <f>(((J401)-(MIN($J$2:$J$804)))/((MAX($J$2:$J$804))-(MIN($J$2:$J$804))))</f>
        <v>0.52295489375085757</v>
      </c>
      <c r="AB401" s="4">
        <f>(((C401)-(MIN($C$2:$C$804)))/((MAX($C$2:$C$804))-(MIN($C$2:$C$804))))</f>
        <v>0.63208653260182568</v>
      </c>
    </row>
    <row r="402" spans="1:28" x14ac:dyDescent="0.25">
      <c r="A402">
        <v>912.929780875343</v>
      </c>
      <c r="B402">
        <v>1.10569236046692</v>
      </c>
      <c r="C402">
        <v>0.61820002860687495</v>
      </c>
      <c r="D402">
        <f t="shared" ref="D402:D465" si="354">B402-(1.163-0.8788)</f>
        <v>0.82149236046691998</v>
      </c>
      <c r="E402">
        <v>22.583840377834228</v>
      </c>
      <c r="F402">
        <f t="shared" ref="F402:F465" si="355">B402*1000</f>
        <v>1105.69236046692</v>
      </c>
      <c r="G402">
        <v>0.16300000000000001</v>
      </c>
      <c r="H402">
        <f t="shared" ref="H402" si="356">E402-0.05</f>
        <v>22.533840377834228</v>
      </c>
      <c r="I402">
        <f t="shared" ref="I402:I465" si="357">G402/2</f>
        <v>8.1500000000000003E-2</v>
      </c>
      <c r="J402">
        <v>0.49626432115909402</v>
      </c>
      <c r="K402">
        <f t="shared" ref="K402" si="358">J402-0.00005</f>
        <v>0.49621432115909403</v>
      </c>
      <c r="M402">
        <f t="shared" si="304"/>
        <v>0.202684512012094</v>
      </c>
      <c r="Q402" s="2">
        <f t="shared" si="305"/>
        <v>36975689.788389757</v>
      </c>
      <c r="T402" s="4">
        <f>0.1+0.8*(((Q402)-(MIN($Q$2:$Q$804)))/((MAX($Q$2:Q1253))-(MIN($Q$2:$Q$804))))</f>
        <v>0.62686864213323623</v>
      </c>
      <c r="U402" s="4">
        <f>0.1+0.8*(((B402)-(MIN($B$2:$B$804)))/((MAX($B$2:$B$804))-(MIN($B$2:$B$804))))</f>
        <v>0.77751586758626245</v>
      </c>
      <c r="V402" s="4">
        <f>0.1+0.8*(((J402)-(MIN($J$2:$J$804)))/((MAX($J$2:$J$804))-(MIN($J$2:$J$804))))</f>
        <v>0.51530102079884299</v>
      </c>
      <c r="W402" s="4">
        <f>0.1+0.8*(((E402)-(MIN($E$2:$E$804)))/((MAX($E$2:$E$804))-(MIN($E$2:$E$804))))</f>
        <v>0.51530102079884321</v>
      </c>
      <c r="Y402" s="4">
        <f>(((Q402)-(MIN($Q$2:$Q$804)))/((MAX($Q$2:$Q$804))-(MIN($Q$2:$Q$804))))</f>
        <v>0.65858580266654532</v>
      </c>
      <c r="Z402" s="4">
        <f>(((B402)-(MIN($B$2:$B$804)))/((MAX($B$2:$B$804))-(MIN($B$2:$B$804))))</f>
        <v>0.8468948344828281</v>
      </c>
      <c r="AA402" s="4">
        <f>(((J402)-(MIN($J$2:$J$804)))/((MAX($J$2:$J$804))-(MIN($J$2:$J$804))))</f>
        <v>0.51912627599855365</v>
      </c>
      <c r="AB402" s="4">
        <f>(((C402)-(MIN($C$2:$C$804)))/((MAX($C$2:$C$804))-(MIN($C$2:$C$804))))</f>
        <v>0.62939735980425471</v>
      </c>
    </row>
    <row r="403" spans="1:28" x14ac:dyDescent="0.25">
      <c r="A403">
        <v>914.25845589636299</v>
      </c>
      <c r="B403">
        <v>1.1052374661111399</v>
      </c>
      <c r="C403">
        <v>0.616011998645975</v>
      </c>
      <c r="D403">
        <f t="shared" si="354"/>
        <v>0.82103746611113992</v>
      </c>
      <c r="E403">
        <v>22.579696381846183</v>
      </c>
      <c r="F403">
        <f t="shared" si="355"/>
        <v>1105.2374661111398</v>
      </c>
      <c r="G403">
        <v>0.16300000000000001</v>
      </c>
      <c r="H403">
        <f t="shared" ref="H403:H406" si="359">E403</f>
        <v>22.579696381846183</v>
      </c>
      <c r="I403">
        <f t="shared" si="357"/>
        <v>8.1500000000000003E-2</v>
      </c>
      <c r="J403">
        <v>0.49274192456925597</v>
      </c>
      <c r="K403">
        <f t="shared" ref="K403" si="360">J403</f>
        <v>0.49274192456925597</v>
      </c>
      <c r="M403">
        <f t="shared" ref="M403:M466" si="361">STANDARDIZE(A403,$N$1,$O$1)</f>
        <v>0.20645734034727872</v>
      </c>
      <c r="Q403" s="2">
        <f t="shared" si="305"/>
        <v>37029504.086527459</v>
      </c>
      <c r="T403" s="4">
        <f>0.1+0.8*(((Q403)-(MIN($Q$2:$Q$804)))/((MAX($Q$2:Q1254))-(MIN($Q$2:$Q$804))))</f>
        <v>0.62763828417707579</v>
      </c>
      <c r="U403" s="4">
        <f>0.1+0.8*(((B403)-(MIN($B$2:$B$804)))/((MAX($B$2:$B$804))-(MIN($B$2:$B$804))))</f>
        <v>0.77575920575964719</v>
      </c>
      <c r="V403" s="4">
        <f>0.1+0.8*(((J403)-(MIN($J$2:$J$804)))/((MAX($J$2:$J$804))-(MIN($J$2:$J$804))))</f>
        <v>0.51183767512428691</v>
      </c>
      <c r="W403" s="4">
        <f>0.1+0.8*(((E403)-(MIN($E$2:$E$804)))/((MAX($E$2:$E$804))-(MIN($E$2:$E$804))))</f>
        <v>0.51183767512428691</v>
      </c>
      <c r="Y403" s="4">
        <f>(((Q403)-(MIN($Q$2:$Q$804)))/((MAX($Q$2:$Q$804))-(MIN($Q$2:$Q$804))))</f>
        <v>0.65954785522134474</v>
      </c>
      <c r="Z403" s="4">
        <f>(((B403)-(MIN($B$2:$B$804)))/((MAX($B$2:$B$804))-(MIN($B$2:$B$804))))</f>
        <v>0.84469900719955893</v>
      </c>
      <c r="AA403" s="4">
        <f>(((J403)-(MIN($J$2:$J$804)))/((MAX($J$2:$J$804))-(MIN($J$2:$J$804))))</f>
        <v>0.51479709390535866</v>
      </c>
      <c r="AB403" s="4">
        <f>(((C403)-(MIN($C$2:$C$804)))/((MAX($C$2:$C$804))-(MIN($C$2:$C$804))))</f>
        <v>0.62629671036061962</v>
      </c>
    </row>
    <row r="404" spans="1:28" x14ac:dyDescent="0.25">
      <c r="A404">
        <v>915.47994950091004</v>
      </c>
      <c r="B404">
        <v>1.1048192671252799</v>
      </c>
      <c r="C404">
        <v>0.61400047245520994</v>
      </c>
      <c r="D404">
        <f t="shared" si="354"/>
        <v>0.82061926712527988</v>
      </c>
      <c r="E404">
        <v>22.575917533999949</v>
      </c>
      <c r="F404">
        <f t="shared" si="355"/>
        <v>1104.8192671252798</v>
      </c>
      <c r="G404">
        <v>0.16300000000000001</v>
      </c>
      <c r="H404">
        <f t="shared" si="359"/>
        <v>22.575917533999949</v>
      </c>
      <c r="I404">
        <f t="shared" si="357"/>
        <v>8.1500000000000003E-2</v>
      </c>
      <c r="J404">
        <v>0.48952990389995599</v>
      </c>
      <c r="K404">
        <f t="shared" si="313"/>
        <v>0.48952990389995599</v>
      </c>
      <c r="M404">
        <f t="shared" si="361"/>
        <v>0.20992582256420503</v>
      </c>
      <c r="Q404" s="2">
        <f t="shared" ref="Q404:Q467" si="362">A404/$R$1</f>
        <v>37078977.298538275</v>
      </c>
      <c r="T404" s="4">
        <f>0.1+0.8*(((Q404)-(MIN($Q$2:$Q$804)))/((MAX($Q$2:Q1255))-(MIN($Q$2:$Q$804))))</f>
        <v>0.62834584081768974</v>
      </c>
      <c r="U404" s="4">
        <f>0.1+0.8*(((B404)-(MIN($B$2:$B$804)))/((MAX($B$2:$B$804))-(MIN($B$2:$B$804))))</f>
        <v>0.77414425014400801</v>
      </c>
      <c r="V404" s="4">
        <f>0.1+0.8*(((J404)-(MIN($J$2:$J$804)))/((MAX($J$2:$J$804))-(MIN($J$2:$J$804))))</f>
        <v>0.5086795020997904</v>
      </c>
      <c r="W404" s="4">
        <f>0.1+0.8*(((E404)-(MIN($E$2:$E$804)))/((MAX($E$2:$E$804))-(MIN($E$2:$E$804))))</f>
        <v>0.50867950209979096</v>
      </c>
      <c r="Y404" s="4">
        <f>(((Q404)-(MIN($Q$2:$Q$804)))/((MAX($Q$2:$Q$804))-(MIN($Q$2:$Q$804))))</f>
        <v>0.66043230102211214</v>
      </c>
      <c r="Z404" s="4">
        <f>(((B404)-(MIN($B$2:$B$804)))/((MAX($B$2:$B$804))-(MIN($B$2:$B$804))))</f>
        <v>0.84268031268000998</v>
      </c>
      <c r="AA404" s="4">
        <f>(((J404)-(MIN($J$2:$J$804)))/((MAX($J$2:$J$804))-(MIN($J$2:$J$804))))</f>
        <v>0.51084937762473792</v>
      </c>
      <c r="AB404" s="4">
        <f>(((C404)-(MIN($C$2:$C$804)))/((MAX($C$2:$C$804))-(MIN($C$2:$C$804))))</f>
        <v>0.62344618377930716</v>
      </c>
    </row>
    <row r="405" spans="1:28" x14ac:dyDescent="0.25">
      <c r="A405">
        <v>916.415963731396</v>
      </c>
      <c r="B405">
        <v>1.1044988068293899</v>
      </c>
      <c r="C405">
        <v>0.61245906680843298</v>
      </c>
      <c r="D405">
        <f t="shared" si="354"/>
        <v>0.82029880682938994</v>
      </c>
      <c r="E405">
        <v>22.573026727768394</v>
      </c>
      <c r="F405">
        <f t="shared" si="355"/>
        <v>1104.4988068293899</v>
      </c>
      <c r="G405">
        <v>0.16300000000000001</v>
      </c>
      <c r="H405">
        <f t="shared" si="359"/>
        <v>22.573026727768394</v>
      </c>
      <c r="I405">
        <f t="shared" si="357"/>
        <v>8.1500000000000003E-2</v>
      </c>
      <c r="J405">
        <v>0.487072718603135</v>
      </c>
      <c r="K405">
        <f t="shared" si="313"/>
        <v>0.487072718603135</v>
      </c>
      <c r="M405">
        <f t="shared" si="361"/>
        <v>0.21258367414946522</v>
      </c>
      <c r="Q405" s="2">
        <f t="shared" si="362"/>
        <v>37116887.959959336</v>
      </c>
      <c r="T405" s="4">
        <f>0.1+0.8*(((Q405)-(MIN($Q$2:$Q$804)))/((MAX($Q$2:Q1256))-(MIN($Q$2:$Q$804))))</f>
        <v>0.62888803201871124</v>
      </c>
      <c r="U405" s="4">
        <f>0.1+0.8*(((B405)-(MIN($B$2:$B$804)))/((MAX($B$2:$B$804))-(MIN($B$2:$B$804))))</f>
        <v>0.77290673123091802</v>
      </c>
      <c r="V405" s="4">
        <f>0.1+0.8*(((J405)-(MIN($J$2:$J$804)))/((MAX($J$2:$J$804))-(MIN($J$2:$J$804))))</f>
        <v>0.50626351007496317</v>
      </c>
      <c r="W405" s="4">
        <f>0.1+0.8*(((E405)-(MIN($E$2:$E$804)))/((MAX($E$2:$E$804))-(MIN($E$2:$E$804))))</f>
        <v>0.50626351007496273</v>
      </c>
      <c r="Y405" s="4">
        <f>(((Q405)-(MIN($Q$2:$Q$804)))/((MAX($Q$2:$Q$804))-(MIN($Q$2:$Q$804))))</f>
        <v>0.66111004002338902</v>
      </c>
      <c r="Z405" s="4">
        <f>(((B405)-(MIN($B$2:$B$804)))/((MAX($B$2:$B$804))-(MIN($B$2:$B$804))))</f>
        <v>0.8411334140386475</v>
      </c>
      <c r="AA405" s="4">
        <f>(((J405)-(MIN($J$2:$J$804)))/((MAX($J$2:$J$804))-(MIN($J$2:$J$804))))</f>
        <v>0.50782938759370388</v>
      </c>
      <c r="AB405" s="4">
        <f>(((C405)-(MIN($C$2:$C$804)))/((MAX($C$2:$C$804))-(MIN($C$2:$C$804))))</f>
        <v>0.6212618633419722</v>
      </c>
    </row>
    <row r="406" spans="1:28" x14ac:dyDescent="0.25">
      <c r="A406">
        <v>917.35197796188197</v>
      </c>
      <c r="B406">
        <v>1.1041783465335</v>
      </c>
      <c r="C406">
        <v>0.61091766116165502</v>
      </c>
      <c r="D406">
        <f t="shared" si="354"/>
        <v>0.81997834653349999</v>
      </c>
      <c r="E406">
        <v>22.570143721354722</v>
      </c>
      <c r="F406">
        <f t="shared" si="355"/>
        <v>1104.1783465335</v>
      </c>
      <c r="G406">
        <v>0.16300000000000001</v>
      </c>
      <c r="H406">
        <f t="shared" si="359"/>
        <v>22.570143721354722</v>
      </c>
      <c r="I406">
        <f t="shared" si="357"/>
        <v>8.1500000000000003E-2</v>
      </c>
      <c r="J406">
        <v>0.48462216315151302</v>
      </c>
      <c r="K406">
        <f t="shared" si="313"/>
        <v>0.48462216315151302</v>
      </c>
      <c r="M406">
        <f t="shared" si="361"/>
        <v>0.21524152573472538</v>
      </c>
      <c r="Q406" s="2">
        <f t="shared" si="362"/>
        <v>37154798.621380396</v>
      </c>
      <c r="T406" s="4">
        <f>0.1+0.8*(((Q406)-(MIN($Q$2:$Q$804)))/((MAX($Q$2:Q1257))-(MIN($Q$2:$Q$804))))</f>
        <v>0.62943022321973274</v>
      </c>
      <c r="U406" s="4">
        <f>0.1+0.8*(((B406)-(MIN($B$2:$B$804)))/((MAX($B$2:$B$804))-(MIN($B$2:$B$804))))</f>
        <v>0.77166921231782803</v>
      </c>
      <c r="V406" s="4">
        <f>0.1+0.8*(((J406)-(MIN($J$2:$J$804)))/((MAX($J$2:$J$804))-(MIN($J$2:$J$804))))</f>
        <v>0.50385403674986395</v>
      </c>
      <c r="W406" s="4">
        <f>0.1+0.8*(((E406)-(MIN($E$2:$E$804)))/((MAX($E$2:$E$804))-(MIN($E$2:$E$804))))</f>
        <v>0.5038540367498644</v>
      </c>
      <c r="Y406" s="4">
        <f>(((Q406)-(MIN($Q$2:$Q$804)))/((MAX($Q$2:$Q$804))-(MIN($Q$2:$Q$804))))</f>
        <v>0.6617877790246659</v>
      </c>
      <c r="Z406" s="4">
        <f>(((B406)-(MIN($B$2:$B$804)))/((MAX($B$2:$B$804))-(MIN($B$2:$B$804))))</f>
        <v>0.83958651539728502</v>
      </c>
      <c r="AA406" s="4">
        <f>(((J406)-(MIN($J$2:$J$804)))/((MAX($J$2:$J$804))-(MIN($J$2:$J$804))))</f>
        <v>0.50481754593732997</v>
      </c>
      <c r="AB406" s="4">
        <f>(((C406)-(MIN($C$2:$C$804)))/((MAX($C$2:$C$804))-(MIN($C$2:$C$804))))</f>
        <v>0.61907754290463579</v>
      </c>
    </row>
    <row r="407" spans="1:28" x14ac:dyDescent="0.25">
      <c r="A407">
        <v>918.28395828378302</v>
      </c>
      <c r="B407">
        <v>1.1038592673144201</v>
      </c>
      <c r="C407">
        <v>0.60938289845819005</v>
      </c>
      <c r="D407">
        <f t="shared" si="354"/>
        <v>0.81965926731442007</v>
      </c>
      <c r="E407">
        <v>22.567287696757052</v>
      </c>
      <c r="F407">
        <f t="shared" si="355"/>
        <v>1103.8592673144201</v>
      </c>
      <c r="G407">
        <v>0.16300000000000001</v>
      </c>
      <c r="H407">
        <f t="shared" ref="H407" si="363">E407-0.05</f>
        <v>22.517287696757052</v>
      </c>
      <c r="I407">
        <f t="shared" si="357"/>
        <v>8.1500000000000003E-2</v>
      </c>
      <c r="J407">
        <v>0.48219454224349401</v>
      </c>
      <c r="K407">
        <f t="shared" ref="K407" si="364">J407-0.00005</f>
        <v>0.48214454224349401</v>
      </c>
      <c r="M407">
        <f t="shared" si="361"/>
        <v>0.21788792286771549</v>
      </c>
      <c r="Q407" s="2">
        <f t="shared" si="362"/>
        <v>37192545.900517739</v>
      </c>
      <c r="T407" s="4">
        <f>0.1+0.8*(((Q407)-(MIN($Q$2:$Q$804)))/((MAX($Q$2:Q1258))-(MIN($Q$2:$Q$804))))</f>
        <v>0.62997007775783909</v>
      </c>
      <c r="U407" s="4">
        <f>0.1+0.8*(((B407)-(MIN($B$2:$B$804)))/((MAX($B$2:$B$804))-(MIN($B$2:$B$804))))</f>
        <v>0.77043702669780045</v>
      </c>
      <c r="V407" s="4">
        <f>0.1+0.8*(((J407)-(MIN($J$2:$J$804)))/((MAX($J$2:$J$804))-(MIN($J$2:$J$804))))</f>
        <v>0.50146711348418016</v>
      </c>
      <c r="W407" s="4">
        <f>0.1+0.8*(((E407)-(MIN($E$2:$E$804)))/((MAX($E$2:$E$804))-(MIN($E$2:$E$804))))</f>
        <v>0.50146711348418094</v>
      </c>
      <c r="Y407" s="4">
        <f>(((Q407)-(MIN($Q$2:$Q$804)))/((MAX($Q$2:$Q$804))-(MIN($Q$2:$Q$804))))</f>
        <v>0.66246259719729883</v>
      </c>
      <c r="Z407" s="4">
        <f>(((B407)-(MIN($B$2:$B$804)))/((MAX($B$2:$B$804))-(MIN($B$2:$B$804))))</f>
        <v>0.83804628337225051</v>
      </c>
      <c r="AA407" s="4">
        <f>(((J407)-(MIN($J$2:$J$804)))/((MAX($J$2:$J$804))-(MIN($J$2:$J$804))))</f>
        <v>0.5018338918552252</v>
      </c>
      <c r="AB407" s="4">
        <f>(((C407)-(MIN($C$2:$C$804)))/((MAX($C$2:$C$804))-(MIN($C$2:$C$804))))</f>
        <v>0.61690263615854468</v>
      </c>
    </row>
    <row r="408" spans="1:28" x14ac:dyDescent="0.25">
      <c r="A408">
        <v>919.93973733281405</v>
      </c>
      <c r="B408">
        <v>1.1032923833646899</v>
      </c>
      <c r="C408">
        <v>0.60665620147766697</v>
      </c>
      <c r="D408">
        <f t="shared" si="354"/>
        <v>0.81909238336468992</v>
      </c>
      <c r="E408">
        <v>22.562250449866063</v>
      </c>
      <c r="F408">
        <f t="shared" si="355"/>
        <v>1103.2923833646898</v>
      </c>
      <c r="G408">
        <v>0.16300000000000001</v>
      </c>
      <c r="H408">
        <f t="shared" ref="H408:H411" si="365">E408</f>
        <v>22.562250449866063</v>
      </c>
      <c r="I408">
        <f t="shared" si="357"/>
        <v>8.1500000000000003E-2</v>
      </c>
      <c r="J408">
        <v>0.47791288238615298</v>
      </c>
      <c r="K408">
        <f t="shared" ref="K408" si="366">J408</f>
        <v>0.47791288238615298</v>
      </c>
      <c r="M408">
        <f t="shared" si="361"/>
        <v>0.22258957678169802</v>
      </c>
      <c r="Q408" s="2">
        <f t="shared" si="362"/>
        <v>37259608.640454195</v>
      </c>
      <c r="T408" s="4">
        <f>0.1+0.8*(((Q408)-(MIN($Q$2:$Q$804)))/((MAX($Q$2:Q1259))-(MIN($Q$2:$Q$804))))</f>
        <v>0.63092919654255497</v>
      </c>
      <c r="U408" s="4">
        <f>0.1+0.8*(((B408)-(MIN($B$2:$B$804)))/((MAX($B$2:$B$804))-(MIN($B$2:$B$804))))</f>
        <v>0.7682478955688723</v>
      </c>
      <c r="V408" s="4">
        <f>0.1+0.8*(((J408)-(MIN($J$2:$J$804)))/((MAX($J$2:$J$804))-(MIN($J$2:$J$804))))</f>
        <v>0.49725723314599712</v>
      </c>
      <c r="W408" s="4">
        <f>0.1+0.8*(((E408)-(MIN($E$2:$E$804)))/((MAX($E$2:$E$804))-(MIN($E$2:$E$804))))</f>
        <v>0.49725723314599801</v>
      </c>
      <c r="Y408" s="4">
        <f>(((Q408)-(MIN($Q$2:$Q$804)))/((MAX($Q$2:$Q$804))-(MIN($Q$2:$Q$804))))</f>
        <v>0.66366149567819366</v>
      </c>
      <c r="Z408" s="4">
        <f>(((B408)-(MIN($B$2:$B$804)))/((MAX($B$2:$B$804))-(MIN($B$2:$B$804))))</f>
        <v>0.83530986946109032</v>
      </c>
      <c r="AA408" s="4">
        <f>(((J408)-(MIN($J$2:$J$804)))/((MAX($J$2:$J$804))-(MIN($J$2:$J$804))))</f>
        <v>0.49657154143249632</v>
      </c>
      <c r="AB408" s="4">
        <f>(((C408)-(MIN($C$2:$C$804)))/((MAX($C$2:$C$804))-(MIN($C$2:$C$804))))</f>
        <v>0.61303864360510485</v>
      </c>
    </row>
    <row r="409" spans="1:28" x14ac:dyDescent="0.25">
      <c r="A409">
        <v>921.77109315767098</v>
      </c>
      <c r="B409">
        <v>1.1026653877374899</v>
      </c>
      <c r="C409">
        <v>0.60364036889975203</v>
      </c>
      <c r="D409">
        <f t="shared" si="354"/>
        <v>0.81846538773748989</v>
      </c>
      <c r="E409">
        <v>22.55681217266066</v>
      </c>
      <c r="F409">
        <f t="shared" si="355"/>
        <v>1102.6653877374899</v>
      </c>
      <c r="G409">
        <v>0.16300000000000001</v>
      </c>
      <c r="H409">
        <f t="shared" si="365"/>
        <v>22.55681217266066</v>
      </c>
      <c r="I409">
        <f t="shared" si="357"/>
        <v>8.1500000000000003E-2</v>
      </c>
      <c r="J409">
        <v>0.47329034676156201</v>
      </c>
      <c r="K409">
        <f t="shared" si="313"/>
        <v>0.47329034676156201</v>
      </c>
      <c r="M409">
        <f t="shared" si="361"/>
        <v>0.22778978829957669</v>
      </c>
      <c r="Q409" s="2">
        <f t="shared" si="362"/>
        <v>37333782.630930379</v>
      </c>
      <c r="T409" s="4">
        <f>0.1+0.8*(((Q409)-(MIN($Q$2:$Q$804)))/((MAX($Q$2:Q1260))-(MIN($Q$2:$Q$804))))</f>
        <v>0.63199001910468788</v>
      </c>
      <c r="U409" s="4">
        <f>0.1+0.8*(((B409)-(MIN($B$2:$B$804)))/((MAX($B$2:$B$804))-(MIN($B$2:$B$804))))</f>
        <v>0.7658266316649307</v>
      </c>
      <c r="V409" s="4">
        <f>0.1+0.8*(((J409)-(MIN($J$2:$J$804)))/((MAX($J$2:$J$804))-(MIN($J$2:$J$804))))</f>
        <v>0.49271219162310465</v>
      </c>
      <c r="W409" s="4">
        <f>0.1+0.8*(((E409)-(MIN($E$2:$E$804)))/((MAX($E$2:$E$804))-(MIN($E$2:$E$804))))</f>
        <v>0.49271219162310376</v>
      </c>
      <c r="Y409" s="4">
        <f>(((Q409)-(MIN($Q$2:$Q$804)))/((MAX($Q$2:$Q$804))-(MIN($Q$2:$Q$804))))</f>
        <v>0.6649875238808598</v>
      </c>
      <c r="Z409" s="4">
        <f>(((B409)-(MIN($B$2:$B$804)))/((MAX($B$2:$B$804))-(MIN($B$2:$B$804))))</f>
        <v>0.83228328958116338</v>
      </c>
      <c r="AA409" s="4">
        <f>(((J409)-(MIN($J$2:$J$804)))/((MAX($J$2:$J$804))-(MIN($J$2:$J$804))))</f>
        <v>0.49089023952888072</v>
      </c>
      <c r="AB409" s="4">
        <f>(((C409)-(MIN($C$2:$C$804)))/((MAX($C$2:$C$804))-(MIN($C$2:$C$804))))</f>
        <v>0.60876491802917054</v>
      </c>
    </row>
    <row r="410" spans="1:28" x14ac:dyDescent="0.25">
      <c r="A410">
        <v>923.414478597992</v>
      </c>
      <c r="B410">
        <v>1.1021027469492299</v>
      </c>
      <c r="C410">
        <v>0.60093408141496796</v>
      </c>
      <c r="D410">
        <f t="shared" si="354"/>
        <v>0.81790274694922993</v>
      </c>
      <c r="E410">
        <v>22.551896034138252</v>
      </c>
      <c r="F410">
        <f t="shared" si="355"/>
        <v>1102.1027469492299</v>
      </c>
      <c r="G410">
        <v>0.16300000000000001</v>
      </c>
      <c r="H410">
        <f t="shared" si="365"/>
        <v>22.551896034138252</v>
      </c>
      <c r="I410">
        <f t="shared" si="357"/>
        <v>8.1500000000000003E-2</v>
      </c>
      <c r="J410">
        <v>0.46911162901751502</v>
      </c>
      <c r="K410">
        <f t="shared" si="313"/>
        <v>0.46911162901751502</v>
      </c>
      <c r="M410">
        <f t="shared" si="361"/>
        <v>0.23245625004288051</v>
      </c>
      <c r="Q410" s="2">
        <f t="shared" si="362"/>
        <v>37400343.402105793</v>
      </c>
      <c r="T410" s="4">
        <f>0.1+0.8*(((Q410)-(MIN($Q$2:$Q$804)))/((MAX($Q$2:Q1261))-(MIN($Q$2:$Q$804))))</f>
        <v>0.6329419588259102</v>
      </c>
      <c r="U410" s="4">
        <f>0.1+0.8*(((B410)-(MIN($B$2:$B$804)))/((MAX($B$2:$B$804))-(MIN($B$2:$B$804))))</f>
        <v>0.76365388631807285</v>
      </c>
      <c r="V410" s="4">
        <f>0.1+0.8*(((J410)-(MIN($J$2:$J$804)))/((MAX($J$2:$J$804))-(MIN($J$2:$J$804))))</f>
        <v>0.4886035276339934</v>
      </c>
      <c r="W410" s="4">
        <f>0.1+0.8*(((E410)-(MIN($E$2:$E$804)))/((MAX($E$2:$E$804))-(MIN($E$2:$E$804))))</f>
        <v>0.48860352763399306</v>
      </c>
      <c r="Y410" s="4">
        <f>(((Q410)-(MIN($Q$2:$Q$804)))/((MAX($Q$2:$Q$804))-(MIN($Q$2:$Q$804))))</f>
        <v>0.66617744853238769</v>
      </c>
      <c r="Z410" s="4">
        <f>(((B410)-(MIN($B$2:$B$804)))/((MAX($B$2:$B$804))-(MIN($B$2:$B$804))))</f>
        <v>0.82956735789759106</v>
      </c>
      <c r="AA410" s="4">
        <f>(((J410)-(MIN($J$2:$J$804)))/((MAX($J$2:$J$804))-(MIN($J$2:$J$804))))</f>
        <v>0.48575440954249166</v>
      </c>
      <c r="AB410" s="4">
        <f>(((C410)-(MIN($C$2:$C$804)))/((MAX($C$2:$C$804))-(MIN($C$2:$C$804))))</f>
        <v>0.60492984769925551</v>
      </c>
    </row>
    <row r="411" spans="1:28" x14ac:dyDescent="0.25">
      <c r="A411">
        <v>924.86364030122297</v>
      </c>
      <c r="B411">
        <v>1.10166574821543</v>
      </c>
      <c r="C411">
        <v>0.59854763689339996</v>
      </c>
      <c r="D411">
        <f t="shared" si="354"/>
        <v>0.81746574821542994</v>
      </c>
      <c r="E411">
        <v>22.547668815689473</v>
      </c>
      <c r="F411">
        <f t="shared" si="355"/>
        <v>1101.6657482154299</v>
      </c>
      <c r="G411">
        <v>0.16300000000000001</v>
      </c>
      <c r="H411">
        <f t="shared" si="365"/>
        <v>22.547668815689473</v>
      </c>
      <c r="I411">
        <f t="shared" si="357"/>
        <v>8.1500000000000003E-2</v>
      </c>
      <c r="J411">
        <v>0.465518493336052</v>
      </c>
      <c r="K411">
        <f t="shared" si="313"/>
        <v>0.465518493336052</v>
      </c>
      <c r="M411">
        <f t="shared" si="361"/>
        <v>0.23657120535529177</v>
      </c>
      <c r="Q411" s="2">
        <f t="shared" si="362"/>
        <v>37459037.679271892</v>
      </c>
      <c r="T411" s="4">
        <f>0.1+0.8*(((Q411)-(MIN($Q$2:$Q$804)))/((MAX($Q$2:Q1262))-(MIN($Q$2:$Q$804))))</f>
        <v>0.63378139341863127</v>
      </c>
      <c r="U411" s="4">
        <f>0.1+0.8*(((B411)-(MIN($B$2:$B$804)))/((MAX($B$2:$B$804))-(MIN($B$2:$B$804))))</f>
        <v>0.76196633186902007</v>
      </c>
      <c r="V411" s="4">
        <f>0.1+0.8*(((J411)-(MIN($J$2:$J$804)))/((MAX($J$2:$J$804))-(MIN($J$2:$J$804))))</f>
        <v>0.48507062876724183</v>
      </c>
      <c r="W411" s="4">
        <f>0.1+0.8*(((E411)-(MIN($E$2:$E$804)))/((MAX($E$2:$E$804))-(MIN($E$2:$E$804))))</f>
        <v>0.48507062876724227</v>
      </c>
      <c r="Y411" s="4">
        <f>(((Q411)-(MIN($Q$2:$Q$804)))/((MAX($Q$2:$Q$804))-(MIN($Q$2:$Q$804))))</f>
        <v>0.66722674177328911</v>
      </c>
      <c r="Z411" s="4">
        <f>(((B411)-(MIN($B$2:$B$804)))/((MAX($B$2:$B$804))-(MIN($B$2:$B$804))))</f>
        <v>0.82745791483627507</v>
      </c>
      <c r="AA411" s="4">
        <f>(((J411)-(MIN($J$2:$J$804)))/((MAX($J$2:$J$804))-(MIN($J$2:$J$804))))</f>
        <v>0.48133828595905231</v>
      </c>
      <c r="AB411" s="4">
        <f>(((C411)-(MIN($C$2:$C$804)))/((MAX($C$2:$C$804))-(MIN($C$2:$C$804))))</f>
        <v>0.60154802569028143</v>
      </c>
    </row>
    <row r="412" spans="1:28" x14ac:dyDescent="0.25">
      <c r="A412">
        <v>926.31280200445406</v>
      </c>
      <c r="B412">
        <v>1.10123575587485</v>
      </c>
      <c r="C412">
        <v>0.59616119237183196</v>
      </c>
      <c r="D412">
        <f t="shared" si="354"/>
        <v>0.81703575587485</v>
      </c>
      <c r="E412">
        <v>22.543380093982975</v>
      </c>
      <c r="F412">
        <f t="shared" si="355"/>
        <v>1101.2357558748499</v>
      </c>
      <c r="G412">
        <v>0.16300000000000001</v>
      </c>
      <c r="H412">
        <f t="shared" ref="H412" si="367">E412-0.05</f>
        <v>22.493380093982974</v>
      </c>
      <c r="I412">
        <f t="shared" si="357"/>
        <v>8.1500000000000003E-2</v>
      </c>
      <c r="J412">
        <v>0.46187307988553</v>
      </c>
      <c r="K412">
        <f t="shared" ref="K412" si="368">J412-0.00005</f>
        <v>0.46182307988553001</v>
      </c>
      <c r="M412">
        <f t="shared" si="361"/>
        <v>0.24068616066770337</v>
      </c>
      <c r="Q412" s="2">
        <f t="shared" si="362"/>
        <v>37517731.956437998</v>
      </c>
      <c r="T412" s="4">
        <f>0.1+0.8*(((Q412)-(MIN($Q$2:$Q$804)))/((MAX($Q$2:Q1263))-(MIN($Q$2:$Q$804))))</f>
        <v>0.63462082801135256</v>
      </c>
      <c r="U412" s="4">
        <f>0.1+0.8*(((B412)-(MIN($B$2:$B$804)))/((MAX($B$2:$B$804))-(MIN($B$2:$B$804))))</f>
        <v>0.76030583395156748</v>
      </c>
      <c r="V412" s="4">
        <f>0.1+0.8*(((J412)-(MIN($J$2:$J$804)))/((MAX($J$2:$J$804))-(MIN($J$2:$J$804))))</f>
        <v>0.48148632853760354</v>
      </c>
      <c r="W412" s="4">
        <f>0.1+0.8*(((E412)-(MIN($E$2:$E$804)))/((MAX($E$2:$E$804))-(MIN($E$2:$E$804))))</f>
        <v>0.48148632853760254</v>
      </c>
      <c r="Y412" s="4">
        <f>(((Q412)-(MIN($Q$2:$Q$804)))/((MAX($Q$2:$Q$804))-(MIN($Q$2:$Q$804))))</f>
        <v>0.66827603501419064</v>
      </c>
      <c r="Z412" s="4">
        <f>(((B412)-(MIN($B$2:$B$804)))/((MAX($B$2:$B$804))-(MIN($B$2:$B$804))))</f>
        <v>0.82538229243945926</v>
      </c>
      <c r="AA412" s="4">
        <f>(((J412)-(MIN($J$2:$J$804)))/((MAX($J$2:$J$804))-(MIN($J$2:$J$804))))</f>
        <v>0.47685791067200439</v>
      </c>
      <c r="AB412" s="4">
        <f>(((C412)-(MIN($C$2:$C$804)))/((MAX($C$2:$C$804))-(MIN($C$2:$C$804))))</f>
        <v>0.59816620368130746</v>
      </c>
    </row>
    <row r="413" spans="1:28" x14ac:dyDescent="0.25">
      <c r="A413">
        <v>928.02467894096105</v>
      </c>
      <c r="B413">
        <v>1.1007278111996199</v>
      </c>
      <c r="C413">
        <v>0.59334211474397403</v>
      </c>
      <c r="D413">
        <f t="shared" si="354"/>
        <v>0.81652781119961992</v>
      </c>
      <c r="E413">
        <v>22.538423866916894</v>
      </c>
      <c r="F413">
        <f t="shared" si="355"/>
        <v>1100.72781119962</v>
      </c>
      <c r="G413">
        <v>0.16300000000000001</v>
      </c>
      <c r="H413">
        <f t="shared" ref="H413:H416" si="369">E413</f>
        <v>22.538423866916894</v>
      </c>
      <c r="I413">
        <f t="shared" si="357"/>
        <v>8.1500000000000003E-2</v>
      </c>
      <c r="J413">
        <v>0.45766028687936</v>
      </c>
      <c r="K413">
        <f t="shared" ref="K413:K476" si="370">J413</f>
        <v>0.45766028687936</v>
      </c>
      <c r="M413">
        <f t="shared" si="361"/>
        <v>0.24554710688120612</v>
      </c>
      <c r="Q413" s="2">
        <f t="shared" si="362"/>
        <v>37587066.785782143</v>
      </c>
      <c r="T413" s="4">
        <f>0.1+0.8*(((Q413)-(MIN($Q$2:$Q$804)))/((MAX($Q$2:Q1264))-(MIN($Q$2:$Q$804))))</f>
        <v>0.63561244179453602</v>
      </c>
      <c r="U413" s="4">
        <f>0.1+0.8*(((B413)-(MIN($B$2:$B$804)))/((MAX($B$2:$B$804))-(MIN($B$2:$B$804))))</f>
        <v>0.7583443081386585</v>
      </c>
      <c r="V413" s="4">
        <f>0.1+0.8*(((J413)-(MIN($J$2:$J$804)))/((MAX($J$2:$J$804))-(MIN($J$2:$J$804))))</f>
        <v>0.47734416053817619</v>
      </c>
      <c r="W413" s="4">
        <f>0.1+0.8*(((E413)-(MIN($E$2:$E$804)))/((MAX($E$2:$E$804))-(MIN($E$2:$E$804))))</f>
        <v>0.47734416053817597</v>
      </c>
      <c r="Y413" s="4">
        <f>(((Q413)-(MIN($Q$2:$Q$804)))/((MAX($Q$2:$Q$804))-(MIN($Q$2:$Q$804))))</f>
        <v>0.66951555224317005</v>
      </c>
      <c r="Z413" s="4">
        <f>(((B413)-(MIN($B$2:$B$804)))/((MAX($B$2:$B$804))-(MIN($B$2:$B$804))))</f>
        <v>0.82293038517332306</v>
      </c>
      <c r="AA413" s="4">
        <f>(((J413)-(MIN($J$2:$J$804)))/((MAX($J$2:$J$804))-(MIN($J$2:$J$804))))</f>
        <v>0.47168020067272021</v>
      </c>
      <c r="AB413" s="4">
        <f>(((C413)-(MIN($C$2:$C$804)))/((MAX($C$2:$C$804))-(MIN($C$2:$C$804))))</f>
        <v>0.59417129884244191</v>
      </c>
    </row>
    <row r="414" spans="1:28" x14ac:dyDescent="0.25">
      <c r="A414">
        <v>928.96759203197905</v>
      </c>
      <c r="B414">
        <v>1.1004480319271901</v>
      </c>
      <c r="C414">
        <v>0.59178934822015605</v>
      </c>
      <c r="D414">
        <f t="shared" si="354"/>
        <v>0.81624803192719009</v>
      </c>
      <c r="E414">
        <v>22.535734142396546</v>
      </c>
      <c r="F414">
        <f t="shared" si="355"/>
        <v>1100.4480319271902</v>
      </c>
      <c r="G414">
        <v>0.16300000000000001</v>
      </c>
      <c r="H414">
        <f t="shared" si="369"/>
        <v>22.535734142396546</v>
      </c>
      <c r="I414">
        <f t="shared" si="357"/>
        <v>8.1500000000000003E-2</v>
      </c>
      <c r="J414">
        <v>0.45537402103706398</v>
      </c>
      <c r="K414">
        <f t="shared" si="370"/>
        <v>0.45537402103706398</v>
      </c>
      <c r="M414">
        <f t="shared" si="361"/>
        <v>0.24822454806970559</v>
      </c>
      <c r="Q414" s="2">
        <f t="shared" si="362"/>
        <v>37625256.86642281</v>
      </c>
      <c r="T414" s="4">
        <f>0.1+0.8*(((Q414)-(MIN($Q$2:$Q$804)))/((MAX($Q$2:Q1265))-(MIN($Q$2:$Q$804))))</f>
        <v>0.63615862919706356</v>
      </c>
      <c r="U414" s="4">
        <f>0.1+0.8*(((B414)-(MIN($B$2:$B$804)))/((MAX($B$2:$B$804))-(MIN($B$2:$B$804))))</f>
        <v>0.75726388680233991</v>
      </c>
      <c r="V414" s="4">
        <f>0.1+0.8*(((J414)-(MIN($J$2:$J$804)))/((MAX($J$2:$J$804))-(MIN($J$2:$J$804))))</f>
        <v>0.47509622260334949</v>
      </c>
      <c r="W414" s="4">
        <f>0.1+0.8*(((E414)-(MIN($E$2:$E$804)))/((MAX($E$2:$E$804))-(MIN($E$2:$E$804))))</f>
        <v>0.4750962226033496</v>
      </c>
      <c r="Y414" s="4">
        <f>(((Q414)-(MIN($Q$2:$Q$804)))/((MAX($Q$2:$Q$804))-(MIN($Q$2:$Q$804))))</f>
        <v>0.67019828649632951</v>
      </c>
      <c r="Z414" s="4">
        <f>(((B414)-(MIN($B$2:$B$804)))/((MAX($B$2:$B$804))-(MIN($B$2:$B$804))))</f>
        <v>0.82157985850292481</v>
      </c>
      <c r="AA414" s="4">
        <f>(((J414)-(MIN($J$2:$J$804)))/((MAX($J$2:$J$804))-(MIN($J$2:$J$804))))</f>
        <v>0.46887027825418687</v>
      </c>
      <c r="AB414" s="4">
        <f>(((C414)-(MIN($C$2:$C$804)))/((MAX($C$2:$C$804))-(MIN($C$2:$C$804))))</f>
        <v>0.59197087894682432</v>
      </c>
    </row>
    <row r="415" spans="1:28" x14ac:dyDescent="0.25">
      <c r="A415">
        <v>929.91050512299705</v>
      </c>
      <c r="B415">
        <v>1.10016825265475</v>
      </c>
      <c r="C415">
        <v>0.59023658169633897</v>
      </c>
      <c r="D415">
        <f t="shared" si="354"/>
        <v>0.81596825265475004</v>
      </c>
      <c r="E415">
        <v>22.533326444070919</v>
      </c>
      <c r="F415">
        <f t="shared" si="355"/>
        <v>1100.1682526547499</v>
      </c>
      <c r="G415">
        <v>0.16300000000000001</v>
      </c>
      <c r="H415">
        <f t="shared" si="369"/>
        <v>22.533326444070919</v>
      </c>
      <c r="I415">
        <f t="shared" si="357"/>
        <v>8.1500000000000003E-2</v>
      </c>
      <c r="J415">
        <v>0.45332747746028101</v>
      </c>
      <c r="K415">
        <f t="shared" si="370"/>
        <v>0.45332747746028101</v>
      </c>
      <c r="M415">
        <f t="shared" si="361"/>
        <v>0.25090198925820506</v>
      </c>
      <c r="Q415" s="2">
        <f t="shared" si="362"/>
        <v>37663446.947063468</v>
      </c>
      <c r="T415" s="4">
        <f>0.1+0.8*(((Q415)-(MIN($Q$2:$Q$804)))/((MAX($Q$2:Q1266))-(MIN($Q$2:$Q$804))))</f>
        <v>0.63670481659959111</v>
      </c>
      <c r="U415" s="4">
        <f>0.1+0.8*(((B415)-(MIN($B$2:$B$804)))/((MAX($B$2:$B$804))-(MIN($B$2:$B$804))))</f>
        <v>0.7561834654659817</v>
      </c>
      <c r="V415" s="4">
        <f>0.1+0.8*(((J415)-(MIN($J$2:$J$804)))/((MAX($J$2:$J$804))-(MIN($J$2:$J$804))))</f>
        <v>0.47308398813069241</v>
      </c>
      <c r="W415" s="4">
        <f>0.1+0.8*(((E415)-(MIN($E$2:$E$804)))/((MAX($E$2:$E$804))-(MIN($E$2:$E$804))))</f>
        <v>0.47308398813069297</v>
      </c>
      <c r="Y415" s="4">
        <f>(((Q415)-(MIN($Q$2:$Q$804)))/((MAX($Q$2:$Q$804))-(MIN($Q$2:$Q$804))))</f>
        <v>0.67088102074948885</v>
      </c>
      <c r="Z415" s="4">
        <f>(((B415)-(MIN($B$2:$B$804)))/((MAX($B$2:$B$804))-(MIN($B$2:$B$804))))</f>
        <v>0.82022933183247715</v>
      </c>
      <c r="AA415" s="4">
        <f>(((J415)-(MIN($J$2:$J$804)))/((MAX($J$2:$J$804))-(MIN($J$2:$J$804))))</f>
        <v>0.46635498516336543</v>
      </c>
      <c r="AB415" s="4">
        <f>(((C415)-(MIN($C$2:$C$804)))/((MAX($C$2:$C$804))-(MIN($C$2:$C$804))))</f>
        <v>0.58977045905120806</v>
      </c>
    </row>
    <row r="416" spans="1:28" x14ac:dyDescent="0.25">
      <c r="A416">
        <v>930.87252054766805</v>
      </c>
      <c r="B416">
        <v>1.0998828053763701</v>
      </c>
      <c r="C416">
        <v>0.58865235791044002</v>
      </c>
      <c r="D416">
        <f t="shared" si="354"/>
        <v>0.81568280537637006</v>
      </c>
      <c r="E416">
        <v>22.531081394856365</v>
      </c>
      <c r="F416">
        <f t="shared" si="355"/>
        <v>1099.88280537637</v>
      </c>
      <c r="G416">
        <v>0.16300000000000001</v>
      </c>
      <c r="H416">
        <f t="shared" si="369"/>
        <v>22.531081394856365</v>
      </c>
      <c r="I416">
        <f t="shared" si="357"/>
        <v>8.1500000000000003E-2</v>
      </c>
      <c r="J416">
        <v>0.451419185627909</v>
      </c>
      <c r="K416">
        <f t="shared" si="370"/>
        <v>0.451419185627909</v>
      </c>
      <c r="M416">
        <f t="shared" si="361"/>
        <v>0.25363367232265915</v>
      </c>
      <c r="Q416" s="2">
        <f t="shared" si="362"/>
        <v>37702410.71476987</v>
      </c>
      <c r="T416" s="4">
        <f>0.1+0.8*(((Q416)-(MIN($Q$2:$Q$804)))/((MAX($Q$2:Q1267))-(MIN($Q$2:$Q$804))))</f>
        <v>0.63726206913007111</v>
      </c>
      <c r="U416" s="4">
        <f>0.1+0.8*(((B416)-(MIN($B$2:$B$804)))/((MAX($B$2:$B$804))-(MIN($B$2:$B$804))))</f>
        <v>0.7550811560372761</v>
      </c>
      <c r="V416" s="4">
        <f>0.1+0.8*(((J416)-(MIN($J$2:$J$804)))/((MAX($J$2:$J$804))-(MIN($J$2:$J$804))))</f>
        <v>0.47120768769294408</v>
      </c>
      <c r="W416" s="4">
        <f>0.1+0.8*(((E416)-(MIN($E$2:$E$804)))/((MAX($E$2:$E$804))-(MIN($E$2:$E$804))))</f>
        <v>0.4712076876929453</v>
      </c>
      <c r="Y416" s="4">
        <f>(((Q416)-(MIN($Q$2:$Q$804)))/((MAX($Q$2:$Q$804))-(MIN($Q$2:$Q$804))))</f>
        <v>0.67157758641258891</v>
      </c>
      <c r="Z416" s="4">
        <f>(((B416)-(MIN($B$2:$B$804)))/((MAX($B$2:$B$804))-(MIN($B$2:$B$804))))</f>
        <v>0.81885144504659513</v>
      </c>
      <c r="AA416" s="4">
        <f>(((J416)-(MIN($J$2:$J$804)))/((MAX($J$2:$J$804))-(MIN($J$2:$J$804))))</f>
        <v>0.4640096096161801</v>
      </c>
      <c r="AB416" s="4">
        <f>(((C416)-(MIN($C$2:$C$804)))/((MAX($C$2:$C$804))-(MIN($C$2:$C$804))))</f>
        <v>0.58752546118183668</v>
      </c>
    </row>
    <row r="417" spans="1:28" x14ac:dyDescent="0.25">
      <c r="A417">
        <v>931.85018870553904</v>
      </c>
      <c r="B417">
        <v>1.0995927136505299</v>
      </c>
      <c r="C417">
        <v>0.58704235758124101</v>
      </c>
      <c r="D417">
        <f t="shared" si="354"/>
        <v>0.8153927136505299</v>
      </c>
      <c r="E417">
        <v>22.528851954251707</v>
      </c>
      <c r="F417">
        <f t="shared" si="355"/>
        <v>1099.59271365053</v>
      </c>
      <c r="G417">
        <v>0.16300000000000001</v>
      </c>
      <c r="H417">
        <f t="shared" ref="H417" si="371">E417-0.05</f>
        <v>22.478851954251706</v>
      </c>
      <c r="I417">
        <f t="shared" si="357"/>
        <v>8.1500000000000003E-2</v>
      </c>
      <c r="J417">
        <v>0.44952416111394899</v>
      </c>
      <c r="K417">
        <f t="shared" ref="K417" si="372">J417-0.00005</f>
        <v>0.449474161113949</v>
      </c>
      <c r="M417">
        <f t="shared" si="361"/>
        <v>0.25640980197819518</v>
      </c>
      <c r="Q417" s="2">
        <f t="shared" si="362"/>
        <v>37742008.453039251</v>
      </c>
      <c r="T417" s="4">
        <f>0.1+0.8*(((Q417)-(MIN($Q$2:$Q$804)))/((MAX($Q$2:Q1268))-(MIN($Q$2:$Q$804))))</f>
        <v>0.6378283885891689</v>
      </c>
      <c r="U417" s="4">
        <f>0.1+0.8*(((B417)-(MIN($B$2:$B$804)))/((MAX($B$2:$B$804))-(MIN($B$2:$B$804))))</f>
        <v>0.75396091118366282</v>
      </c>
      <c r="V417" s="4">
        <f>0.1+0.8*(((J417)-(MIN($J$2:$J$804)))/((MAX($J$2:$J$804))-(MIN($J$2:$J$804))))</f>
        <v>0.46934443215478705</v>
      </c>
      <c r="W417" s="4">
        <f>0.1+0.8*(((E417)-(MIN($E$2:$E$804)))/((MAX($E$2:$E$804))-(MIN($E$2:$E$804))))</f>
        <v>0.46934443215478872</v>
      </c>
      <c r="Y417" s="4">
        <f>(((Q417)-(MIN($Q$2:$Q$804)))/((MAX($Q$2:$Q$804))-(MIN($Q$2:$Q$804))))</f>
        <v>0.67228548573646107</v>
      </c>
      <c r="Z417" s="4">
        <f>(((B417)-(MIN($B$2:$B$804)))/((MAX($B$2:$B$804))-(MIN($B$2:$B$804))))</f>
        <v>0.81745113897957844</v>
      </c>
      <c r="AA417" s="4">
        <f>(((J417)-(MIN($J$2:$J$804)))/((MAX($J$2:$J$804))-(MIN($J$2:$J$804))))</f>
        <v>0.46168054019348376</v>
      </c>
      <c r="AB417" s="4">
        <f>(((C417)-(MIN($C$2:$C$804)))/((MAX($C$2:$C$804))-(MIN($C$2:$C$804))))</f>
        <v>0.58524393546500875</v>
      </c>
    </row>
    <row r="418" spans="1:28" x14ac:dyDescent="0.25">
      <c r="A418">
        <v>933.01948559584605</v>
      </c>
      <c r="B418">
        <v>1.09924576223333</v>
      </c>
      <c r="C418">
        <v>0.58511678767987196</v>
      </c>
      <c r="D418">
        <f t="shared" si="354"/>
        <v>0.81504576223333003</v>
      </c>
      <c r="E418">
        <v>22.526199926777569</v>
      </c>
      <c r="F418">
        <f t="shared" si="355"/>
        <v>1099.24576223333</v>
      </c>
      <c r="G418">
        <v>0.16300000000000001</v>
      </c>
      <c r="H418">
        <f t="shared" ref="H418:H421" si="373">E418</f>
        <v>22.526199926777569</v>
      </c>
      <c r="I418">
        <f t="shared" si="357"/>
        <v>8.1500000000000003E-2</v>
      </c>
      <c r="J418">
        <v>0.44726993776093199</v>
      </c>
      <c r="K418">
        <f t="shared" ref="K418" si="374">J418</f>
        <v>0.44726993776093199</v>
      </c>
      <c r="M418">
        <f t="shared" si="361"/>
        <v>0.25973006944029214</v>
      </c>
      <c r="Q418" s="2">
        <f t="shared" si="362"/>
        <v>37789367.58184877</v>
      </c>
      <c r="T418" s="4">
        <f>0.1+0.8*(((Q418)-(MIN($Q$2:$Q$804)))/((MAX($Q$2:Q1269))-(MIN($Q$2:$Q$804))))</f>
        <v>0.6385057100065763</v>
      </c>
      <c r="U418" s="4">
        <f>0.1+0.8*(((B418)-(MIN($B$2:$B$804)))/((MAX($B$2:$B$804))-(MIN($B$2:$B$804))))</f>
        <v>0.75262109172329617</v>
      </c>
      <c r="V418" s="4">
        <f>0.1+0.8*(((J418)-(MIN($J$2:$J$804)))/((MAX($J$2:$J$804))-(MIN($J$2:$J$804))))</f>
        <v>0.46712799953567818</v>
      </c>
      <c r="W418" s="4">
        <f>0.1+0.8*(((E418)-(MIN($E$2:$E$804)))/((MAX($E$2:$E$804))-(MIN($E$2:$E$804))))</f>
        <v>0.46712799953567963</v>
      </c>
      <c r="Y418" s="4">
        <f>(((Q418)-(MIN($Q$2:$Q$804)))/((MAX($Q$2:$Q$804))-(MIN($Q$2:$Q$804))))</f>
        <v>0.67313213750822043</v>
      </c>
      <c r="Z418" s="4">
        <f>(((B418)-(MIN($B$2:$B$804)))/((MAX($B$2:$B$804))-(MIN($B$2:$B$804))))</f>
        <v>0.81577636465412018</v>
      </c>
      <c r="AA418" s="4">
        <f>(((J418)-(MIN($J$2:$J$804)))/((MAX($J$2:$J$804))-(MIN($J$2:$J$804))))</f>
        <v>0.45890999941959776</v>
      </c>
      <c r="AB418" s="4">
        <f>(((C418)-(MIN($C$2:$C$804)))/((MAX($C$2:$C$804))-(MIN($C$2:$C$804))))</f>
        <v>0.58251521723442978</v>
      </c>
    </row>
    <row r="419" spans="1:28" x14ac:dyDescent="0.25">
      <c r="A419">
        <v>934.55198786508799</v>
      </c>
      <c r="B419">
        <v>1.09879104124793</v>
      </c>
      <c r="C419">
        <v>0.582593099925378</v>
      </c>
      <c r="D419">
        <f t="shared" si="354"/>
        <v>0.81459104124793003</v>
      </c>
      <c r="E419">
        <v>22.522794618531226</v>
      </c>
      <c r="F419">
        <f t="shared" si="355"/>
        <v>1098.79104124793</v>
      </c>
      <c r="G419">
        <v>0.16300000000000001</v>
      </c>
      <c r="H419">
        <f t="shared" si="373"/>
        <v>22.522794618531226</v>
      </c>
      <c r="I419">
        <f t="shared" si="357"/>
        <v>8.1500000000000003E-2</v>
      </c>
      <c r="J419">
        <v>0.44437542575154299</v>
      </c>
      <c r="K419">
        <f t="shared" si="370"/>
        <v>0.44437542575154299</v>
      </c>
      <c r="M419">
        <f t="shared" si="361"/>
        <v>0.26408167377819286</v>
      </c>
      <c r="Q419" s="2">
        <f t="shared" si="362"/>
        <v>37851437.337589629</v>
      </c>
      <c r="T419" s="4">
        <f>0.1+0.8*(((Q419)-(MIN($Q$2:$Q$804)))/((MAX($Q$2:Q1270))-(MIN($Q$2:$Q$804))))</f>
        <v>0.63939342006360933</v>
      </c>
      <c r="U419" s="4">
        <f>0.1+0.8*(((B419)-(MIN($B$2:$B$804)))/((MAX($B$2:$B$804))-(MIN($B$2:$B$804))))</f>
        <v>0.75086509939966462</v>
      </c>
      <c r="V419" s="4">
        <f>0.1+0.8*(((J419)-(MIN($J$2:$J$804)))/((MAX($J$2:$J$804))-(MIN($J$2:$J$804))))</f>
        <v>0.46428201232441724</v>
      </c>
      <c r="W419" s="4">
        <f>0.1+0.8*(((E419)-(MIN($E$2:$E$804)))/((MAX($E$2:$E$804))-(MIN($E$2:$E$804))))</f>
        <v>0.46428201232441624</v>
      </c>
      <c r="Y419" s="4">
        <f>(((Q419)-(MIN($Q$2:$Q$804)))/((MAX($Q$2:$Q$804))-(MIN($Q$2:$Q$804))))</f>
        <v>0.67424177507951166</v>
      </c>
      <c r="Z419" s="4">
        <f>(((B419)-(MIN($B$2:$B$804)))/((MAX($B$2:$B$804))-(MIN($B$2:$B$804))))</f>
        <v>0.81358137424958077</v>
      </c>
      <c r="AA419" s="4">
        <f>(((J419)-(MIN($J$2:$J$804)))/((MAX($J$2:$J$804))-(MIN($J$2:$J$804))))</f>
        <v>0.45535251540552157</v>
      </c>
      <c r="AB419" s="4">
        <f>(((C419)-(MIN($C$2:$C$804)))/((MAX($C$2:$C$804))-(MIN($C$2:$C$804))))</f>
        <v>0.57893890833020345</v>
      </c>
    </row>
    <row r="420" spans="1:28" x14ac:dyDescent="0.25">
      <c r="A420">
        <v>936.08449013433005</v>
      </c>
      <c r="B420">
        <v>1.09833632026254</v>
      </c>
      <c r="C420">
        <v>0.58006941217088503</v>
      </c>
      <c r="D420">
        <f t="shared" si="354"/>
        <v>0.81413632026254001</v>
      </c>
      <c r="E420">
        <v>22.519354835597372</v>
      </c>
      <c r="F420">
        <f t="shared" si="355"/>
        <v>1098.3363202625401</v>
      </c>
      <c r="G420">
        <v>0.16300000000000001</v>
      </c>
      <c r="H420">
        <f t="shared" si="373"/>
        <v>22.519354835597372</v>
      </c>
      <c r="I420">
        <f t="shared" si="357"/>
        <v>8.1500000000000003E-2</v>
      </c>
      <c r="J420">
        <v>0.44145161025776702</v>
      </c>
      <c r="K420">
        <f t="shared" si="370"/>
        <v>0.44145161025776702</v>
      </c>
      <c r="M420">
        <f t="shared" si="361"/>
        <v>0.26843327811609391</v>
      </c>
      <c r="Q420" s="2">
        <f t="shared" si="362"/>
        <v>37913507.093330503</v>
      </c>
      <c r="T420" s="4">
        <f>0.1+0.8*(((Q420)-(MIN($Q$2:$Q$804)))/((MAX($Q$2:Q1271))-(MIN($Q$2:$Q$804))))</f>
        <v>0.64028113012064258</v>
      </c>
      <c r="U420" s="4">
        <f>0.1+0.8*(((B420)-(MIN($B$2:$B$804)))/((MAX($B$2:$B$804))-(MIN($B$2:$B$804))))</f>
        <v>0.7491091070760717</v>
      </c>
      <c r="V420" s="4">
        <f>0.1+0.8*(((J420)-(MIN($J$2:$J$804)))/((MAX($J$2:$J$804))-(MIN($J$2:$J$804))))</f>
        <v>0.46140721288451814</v>
      </c>
      <c r="W420" s="4">
        <f>0.1+0.8*(((E420)-(MIN($E$2:$E$804)))/((MAX($E$2:$E$804))-(MIN($E$2:$E$804))))</f>
        <v>0.46140721288451791</v>
      </c>
      <c r="Y420" s="4">
        <f>(((Q420)-(MIN($Q$2:$Q$804)))/((MAX($Q$2:$Q$804))-(MIN($Q$2:$Q$804))))</f>
        <v>0.67535141265080323</v>
      </c>
      <c r="Z420" s="4">
        <f>(((B420)-(MIN($B$2:$B$804)))/((MAX($B$2:$B$804))-(MIN($B$2:$B$804))))</f>
        <v>0.81138638384508965</v>
      </c>
      <c r="AA420" s="4">
        <f>(((J420)-(MIN($J$2:$J$804)))/((MAX($J$2:$J$804))-(MIN($J$2:$J$804))))</f>
        <v>0.45175901610564767</v>
      </c>
      <c r="AB420" s="4">
        <f>(((C420)-(MIN($C$2:$C$804)))/((MAX($C$2:$C$804))-(MIN($C$2:$C$804))))</f>
        <v>0.57536259942597845</v>
      </c>
    </row>
    <row r="421" spans="1:28" x14ac:dyDescent="0.25">
      <c r="A421">
        <v>937.45707687851905</v>
      </c>
      <c r="B421">
        <v>1.0979290490895099</v>
      </c>
      <c r="C421">
        <v>0.57780906944395305</v>
      </c>
      <c r="D421">
        <f t="shared" si="354"/>
        <v>0.81372904908950994</v>
      </c>
      <c r="E421">
        <v>22.516330856935131</v>
      </c>
      <c r="F421">
        <f t="shared" si="355"/>
        <v>1097.92904908951</v>
      </c>
      <c r="G421">
        <v>0.16300000000000001</v>
      </c>
      <c r="H421">
        <f t="shared" si="373"/>
        <v>22.516330856935131</v>
      </c>
      <c r="I421">
        <f t="shared" si="357"/>
        <v>8.1500000000000003E-2</v>
      </c>
      <c r="J421">
        <v>0.43888122839485999</v>
      </c>
      <c r="K421">
        <f t="shared" si="370"/>
        <v>0.43888122839485999</v>
      </c>
      <c r="M421">
        <f t="shared" si="361"/>
        <v>0.27233079562718532</v>
      </c>
      <c r="Q421" s="2">
        <f t="shared" si="362"/>
        <v>37969099.9140753</v>
      </c>
      <c r="T421" s="4">
        <f>0.1+0.8*(((Q421)-(MIN($Q$2:$Q$804)))/((MAX($Q$2:Q1272))-(MIN($Q$2:$Q$804))))</f>
        <v>0.6410762082627256</v>
      </c>
      <c r="U421" s="4">
        <f>0.1+0.8*(((B421)-(MIN($B$2:$B$804)))/((MAX($B$2:$B$804))-(MIN($B$2:$B$804))))</f>
        <v>0.74753635130618334</v>
      </c>
      <c r="V421" s="4">
        <f>0.1+0.8*(((J421)-(MIN($J$2:$J$804)))/((MAX($J$2:$J$804))-(MIN($J$2:$J$804))))</f>
        <v>0.45887992196772054</v>
      </c>
      <c r="W421" s="4">
        <f>0.1+0.8*(((E421)-(MIN($E$2:$E$804)))/((MAX($E$2:$E$804))-(MIN($E$2:$E$804))))</f>
        <v>0.45887992196772187</v>
      </c>
      <c r="Y421" s="4">
        <f>(((Q421)-(MIN($Q$2:$Q$804)))/((MAX($Q$2:$Q$804))-(MIN($Q$2:$Q$804))))</f>
        <v>0.67634526032840703</v>
      </c>
      <c r="Z421" s="4">
        <f>(((B421)-(MIN($B$2:$B$804)))/((MAX($B$2:$B$804))-(MIN($B$2:$B$804))))</f>
        <v>0.8094204391327291</v>
      </c>
      <c r="AA421" s="4">
        <f>(((J421)-(MIN($J$2:$J$804)))/((MAX($J$2:$J$804))-(MIN($J$2:$J$804))))</f>
        <v>0.4485999024596507</v>
      </c>
      <c r="AB421" s="4">
        <f>(((C421)-(MIN($C$2:$C$804)))/((MAX($C$2:$C$804))-(MIN($C$2:$C$804))))</f>
        <v>0.57215947581984472</v>
      </c>
    </row>
    <row r="422" spans="1:28" x14ac:dyDescent="0.25">
      <c r="A422">
        <v>938.62939156407299</v>
      </c>
      <c r="B422">
        <v>1.0975812022381899</v>
      </c>
      <c r="C422">
        <v>0.57587852991019595</v>
      </c>
      <c r="D422">
        <f t="shared" si="354"/>
        <v>0.81338120223818988</v>
      </c>
      <c r="E422">
        <v>22.513715014550364</v>
      </c>
      <c r="F422">
        <f t="shared" si="355"/>
        <v>1097.5812022381899</v>
      </c>
      <c r="G422">
        <v>0.16300000000000001</v>
      </c>
      <c r="H422">
        <f t="shared" ref="H422" si="375">E422-0.05</f>
        <v>22.463715014550363</v>
      </c>
      <c r="I422">
        <f t="shared" si="357"/>
        <v>8.1500000000000003E-2</v>
      </c>
      <c r="J422">
        <v>0.43665776236780901</v>
      </c>
      <c r="K422">
        <f t="shared" ref="K422" si="376">J422-0.00005</f>
        <v>0.43660776236780902</v>
      </c>
      <c r="M422">
        <f t="shared" si="361"/>
        <v>0.27565963224519874</v>
      </c>
      <c r="Q422" s="2">
        <f t="shared" si="362"/>
        <v>38016581.270314828</v>
      </c>
      <c r="T422" s="4">
        <f>0.1+0.8*(((Q422)-(MIN($Q$2:$Q$804)))/((MAX($Q$2:Q1273))-(MIN($Q$2:$Q$804))))</f>
        <v>0.64175527775401497</v>
      </c>
      <c r="U422" s="4">
        <f>0.1+0.8*(((B422)-(MIN($B$2:$B$804)))/((MAX($B$2:$B$804))-(MIN($B$2:$B$804))))</f>
        <v>0.74619307395517198</v>
      </c>
      <c r="V422" s="4">
        <f>0.1+0.8*(((J422)-(MIN($J$2:$J$804)))/((MAX($J$2:$J$804))-(MIN($J$2:$J$804))))</f>
        <v>0.45669373104602673</v>
      </c>
      <c r="W422" s="4">
        <f>0.1+0.8*(((E422)-(MIN($E$2:$E$804)))/((MAX($E$2:$E$804))-(MIN($E$2:$E$804))))</f>
        <v>0.45669373104602717</v>
      </c>
      <c r="Y422" s="4">
        <f>(((Q422)-(MIN($Q$2:$Q$804)))/((MAX($Q$2:$Q$804))-(MIN($Q$2:$Q$804))))</f>
        <v>0.67719409719251866</v>
      </c>
      <c r="Z422" s="4">
        <f>(((B422)-(MIN($B$2:$B$804)))/((MAX($B$2:$B$804))-(MIN($B$2:$B$804))))</f>
        <v>0.80774134244396489</v>
      </c>
      <c r="AA422" s="4">
        <f>(((J422)-(MIN($J$2:$J$804)))/((MAX($J$2:$J$804))-(MIN($J$2:$J$804))))</f>
        <v>0.44586716380753338</v>
      </c>
      <c r="AB422" s="4">
        <f>(((C422)-(MIN($C$2:$C$804)))/((MAX($C$2:$C$804))-(MIN($C$2:$C$804))))</f>
        <v>0.56942371514095635</v>
      </c>
    </row>
    <row r="423" spans="1:28" x14ac:dyDescent="0.25">
      <c r="A423">
        <v>940.14294639201501</v>
      </c>
      <c r="B423">
        <v>1.0971321032993999</v>
      </c>
      <c r="C423">
        <v>0.57338604434479301</v>
      </c>
      <c r="D423">
        <f t="shared" si="354"/>
        <v>0.81293210329939991</v>
      </c>
      <c r="E423">
        <v>22.51040263518582</v>
      </c>
      <c r="F423">
        <f t="shared" si="355"/>
        <v>1097.1321032993999</v>
      </c>
      <c r="G423">
        <v>0.16300000000000001</v>
      </c>
      <c r="H423">
        <f t="shared" ref="H423:H426" si="377">E423</f>
        <v>22.51040263518582</v>
      </c>
      <c r="I423">
        <f t="shared" si="357"/>
        <v>8.1500000000000003E-2</v>
      </c>
      <c r="J423">
        <v>0.43384223990794801</v>
      </c>
      <c r="K423">
        <f t="shared" ref="K423" si="378">J423</f>
        <v>0.43384223990794801</v>
      </c>
      <c r="M423">
        <f t="shared" si="361"/>
        <v>0.27995743453046451</v>
      </c>
      <c r="Q423" s="2">
        <f t="shared" si="362"/>
        <v>38077883.612475298</v>
      </c>
      <c r="T423" s="4">
        <f>0.1+0.8*(((Q423)-(MIN($Q$2:$Q$804)))/((MAX($Q$2:Q1274))-(MIN($Q$2:$Q$804))))</f>
        <v>0.64263201240531154</v>
      </c>
      <c r="U423" s="4">
        <f>0.1+0.8*(((B423)-(MIN($B$2:$B$804)))/((MAX($B$2:$B$804))-(MIN($B$2:$B$804))))</f>
        <v>0.74445879224311828</v>
      </c>
      <c r="V423" s="4">
        <f>0.1+0.8*(((J423)-(MIN($J$2:$J$804)))/((MAX($J$2:$J$804))-(MIN($J$2:$J$804))))</f>
        <v>0.45392540917077084</v>
      </c>
      <c r="W423" s="4">
        <f>0.1+0.8*(((E423)-(MIN($E$2:$E$804)))/((MAX($E$2:$E$804))-(MIN($E$2:$E$804))))</f>
        <v>0.45392540917076962</v>
      </c>
      <c r="Y423" s="4">
        <f>(((Q423)-(MIN($Q$2:$Q$804)))/((MAX($Q$2:$Q$804))-(MIN($Q$2:$Q$804))))</f>
        <v>0.67829001550663948</v>
      </c>
      <c r="Z423" s="4">
        <f>(((B423)-(MIN($B$2:$B$804)))/((MAX($B$2:$B$804))-(MIN($B$2:$B$804))))</f>
        <v>0.8055734903038978</v>
      </c>
      <c r="AA423" s="4">
        <f>(((J423)-(MIN($J$2:$J$804)))/((MAX($J$2:$J$804))-(MIN($J$2:$J$804))))</f>
        <v>0.44240676146346358</v>
      </c>
      <c r="AB423" s="4">
        <f>(((C423)-(MIN($C$2:$C$804)))/((MAX($C$2:$C$804))-(MIN($C$2:$C$804))))</f>
        <v>0.56589162274746074</v>
      </c>
    </row>
    <row r="424" spans="1:28" x14ac:dyDescent="0.25">
      <c r="A424">
        <v>941.97326726668598</v>
      </c>
      <c r="B424">
        <v>1.0965890141774901</v>
      </c>
      <c r="C424">
        <v>0.57037191609786797</v>
      </c>
      <c r="D424">
        <f t="shared" si="354"/>
        <v>0.8123890141774901</v>
      </c>
      <c r="E424">
        <v>22.506429005469986</v>
      </c>
      <c r="F424">
        <f t="shared" si="355"/>
        <v>1096.5890141774901</v>
      </c>
      <c r="G424">
        <v>0.16300000000000001</v>
      </c>
      <c r="H424">
        <f t="shared" si="377"/>
        <v>22.506429005469986</v>
      </c>
      <c r="I424">
        <f t="shared" si="357"/>
        <v>8.1500000000000003E-2</v>
      </c>
      <c r="J424">
        <v>0.43046465464948902</v>
      </c>
      <c r="K424">
        <f t="shared" si="370"/>
        <v>0.43046465464948902</v>
      </c>
      <c r="M424">
        <f t="shared" si="361"/>
        <v>0.2851547072639713</v>
      </c>
      <c r="Q424" s="2">
        <f t="shared" si="362"/>
        <v>38152015.685163468</v>
      </c>
      <c r="T424" s="4">
        <f>0.1+0.8*(((Q424)-(MIN($Q$2:$Q$804)))/((MAX($Q$2:Q1275))-(MIN($Q$2:$Q$804))))</f>
        <v>0.64369223546706711</v>
      </c>
      <c r="U424" s="4">
        <f>0.1+0.8*(((B424)-(MIN($B$2:$B$804)))/((MAX($B$2:$B$804))-(MIN($B$2:$B$804))))</f>
        <v>0.74236154940687116</v>
      </c>
      <c r="V424" s="4">
        <f>0.1+0.8*(((J424)-(MIN($J$2:$J$804)))/((MAX($J$2:$J$804))-(MIN($J$2:$J$804))))</f>
        <v>0.450604447150459</v>
      </c>
      <c r="W424" s="4">
        <f>0.1+0.8*(((E424)-(MIN($E$2:$E$804)))/((MAX($E$2:$E$804))-(MIN($E$2:$E$804))))</f>
        <v>0.45060444715045822</v>
      </c>
      <c r="Y424" s="4">
        <f>(((Q424)-(MIN($Q$2:$Q$804)))/((MAX($Q$2:$Q$804))-(MIN($Q$2:$Q$804))))</f>
        <v>0.67961529433383394</v>
      </c>
      <c r="Z424" s="4">
        <f>(((B424)-(MIN($B$2:$B$804)))/((MAX($B$2:$B$804))-(MIN($B$2:$B$804))))</f>
        <v>0.80295193675858889</v>
      </c>
      <c r="AA424" s="4">
        <f>(((J424)-(MIN($J$2:$J$804)))/((MAX($J$2:$J$804))-(MIN($J$2:$J$804))))</f>
        <v>0.43825555893807366</v>
      </c>
      <c r="AB424" s="4">
        <f>(((C424)-(MIN($C$2:$C$804)))/((MAX($C$2:$C$804))-(MIN($C$2:$C$804))))</f>
        <v>0.56162031237288568</v>
      </c>
    </row>
    <row r="425" spans="1:28" x14ac:dyDescent="0.25">
      <c r="A425">
        <v>943.80358814135695</v>
      </c>
      <c r="B425">
        <v>1.0960459250555901</v>
      </c>
      <c r="C425">
        <v>0.56196557010349302</v>
      </c>
      <c r="D425">
        <f t="shared" si="354"/>
        <v>0.81184592505559006</v>
      </c>
      <c r="E425">
        <v>22.502413828349059</v>
      </c>
      <c r="F425">
        <f t="shared" si="355"/>
        <v>1096.04592505559</v>
      </c>
      <c r="G425">
        <v>0.16300000000000001</v>
      </c>
      <c r="H425">
        <f t="shared" si="377"/>
        <v>22.502413828349059</v>
      </c>
      <c r="I425">
        <f t="shared" si="357"/>
        <v>8.1500000000000003E-2</v>
      </c>
      <c r="J425">
        <v>0.42705175409669899</v>
      </c>
      <c r="K425">
        <f t="shared" si="370"/>
        <v>0.42705175409669899</v>
      </c>
      <c r="M425">
        <f t="shared" si="361"/>
        <v>0.29035197999747808</v>
      </c>
      <c r="Q425" s="2">
        <f t="shared" si="362"/>
        <v>38226147.757851638</v>
      </c>
      <c r="T425" s="4">
        <f>0.1+0.8*(((Q425)-(MIN($Q$2:$Q$804)))/((MAX($Q$2:Q1276))-(MIN($Q$2:$Q$804))))</f>
        <v>0.64475245852882268</v>
      </c>
      <c r="U425" s="4">
        <f>0.1+0.8*(((B425)-(MIN($B$2:$B$804)))/((MAX($B$2:$B$804))-(MIN($B$2:$B$804))))</f>
        <v>0.74026430657066178</v>
      </c>
      <c r="V425" s="4">
        <f>0.1+0.8*(((J425)-(MIN($J$2:$J$804)))/((MAX($J$2:$J$804))-(MIN($J$2:$J$804))))</f>
        <v>0.44724876187603657</v>
      </c>
      <c r="W425" s="4">
        <f>0.1+0.8*(((E425)-(MIN($E$2:$E$804)))/((MAX($E$2:$E$804))-(MIN($E$2:$E$804))))</f>
        <v>0.44724876187603801</v>
      </c>
      <c r="Y425" s="4">
        <f>(((Q425)-(MIN($Q$2:$Q$804)))/((MAX($Q$2:$Q$804))-(MIN($Q$2:$Q$804))))</f>
        <v>0.68094057316102841</v>
      </c>
      <c r="Z425" s="4">
        <f>(((B425)-(MIN($B$2:$B$804)))/((MAX($B$2:$B$804))-(MIN($B$2:$B$804))))</f>
        <v>0.80033038321332717</v>
      </c>
      <c r="AA425" s="4">
        <f>(((J425)-(MIN($J$2:$J$804)))/((MAX($J$2:$J$804))-(MIN($J$2:$J$804))))</f>
        <v>0.43406095234504566</v>
      </c>
      <c r="AB425" s="4">
        <f>(((C425)-(MIN($C$2:$C$804)))/((MAX($C$2:$C$804))-(MIN($C$2:$C$804))))</f>
        <v>0.54970770948524383</v>
      </c>
    </row>
    <row r="426" spans="1:28" x14ac:dyDescent="0.25">
      <c r="A426">
        <v>945.50630510778205</v>
      </c>
      <c r="B426">
        <v>1.0955406983082201</v>
      </c>
      <c r="C426">
        <v>0.54903462285848803</v>
      </c>
      <c r="D426">
        <f t="shared" si="354"/>
        <v>0.81134069830822009</v>
      </c>
      <c r="E426">
        <v>22.498770858758867</v>
      </c>
      <c r="F426">
        <f t="shared" si="355"/>
        <v>1095.54069830822</v>
      </c>
      <c r="G426">
        <v>0.16300000000000001</v>
      </c>
      <c r="H426">
        <f t="shared" si="377"/>
        <v>22.498770858758867</v>
      </c>
      <c r="I426">
        <f t="shared" si="357"/>
        <v>8.1500000000000003E-2</v>
      </c>
      <c r="J426">
        <v>0.42395522994503798</v>
      </c>
      <c r="K426">
        <f t="shared" si="370"/>
        <v>0.42395522994503798</v>
      </c>
      <c r="M426">
        <f t="shared" si="361"/>
        <v>0.29518691609253372</v>
      </c>
      <c r="Q426" s="2">
        <f t="shared" si="362"/>
        <v>38295111.588002518</v>
      </c>
      <c r="T426" s="4">
        <f>0.1+0.8*(((Q426)-(MIN($Q$2:$Q$804)))/((MAX($Q$2:Q1277))-(MIN($Q$2:$Q$804))))</f>
        <v>0.64573876635081651</v>
      </c>
      <c r="U426" s="4">
        <f>0.1+0.8*(((B426)-(MIN($B$2:$B$804)))/((MAX($B$2:$B$804))-(MIN($B$2:$B$804))))</f>
        <v>0.7383132765576208</v>
      </c>
      <c r="V426" s="4">
        <f>0.1+0.8*(((J426)-(MIN($J$2:$J$804)))/((MAX($J$2:$J$804))-(MIN($J$2:$J$804))))</f>
        <v>0.44420414913772277</v>
      </c>
      <c r="W426" s="4">
        <f>0.1+0.8*(((E426)-(MIN($E$2:$E$804)))/((MAX($E$2:$E$804))-(MIN($E$2:$E$804))))</f>
        <v>0.44420414913772199</v>
      </c>
      <c r="Y426" s="4">
        <f>(((Q426)-(MIN($Q$2:$Q$804)))/((MAX($Q$2:$Q$804))-(MIN($Q$2:$Q$804))))</f>
        <v>0.68217345793852058</v>
      </c>
      <c r="Z426" s="4">
        <f>(((B426)-(MIN($B$2:$B$804)))/((MAX($B$2:$B$804))-(MIN($B$2:$B$804))))</f>
        <v>0.79789159569702595</v>
      </c>
      <c r="AA426" s="4">
        <f>(((J426)-(MIN($J$2:$J$804)))/((MAX($J$2:$J$804))-(MIN($J$2:$J$804))))</f>
        <v>0.43025518642215349</v>
      </c>
      <c r="AB426" s="4">
        <f>(((C426)-(MIN($C$2:$C$804)))/((MAX($C$2:$C$804))-(MIN($C$2:$C$804))))</f>
        <v>0.53138331032372177</v>
      </c>
    </row>
    <row r="427" spans="1:28" x14ac:dyDescent="0.25">
      <c r="A427">
        <v>946.88725246688603</v>
      </c>
      <c r="B427">
        <v>1.09513094639038</v>
      </c>
      <c r="C427">
        <v>0.53854729125798395</v>
      </c>
      <c r="D427">
        <f t="shared" si="354"/>
        <v>0.81093094639037999</v>
      </c>
      <c r="E427">
        <v>22.495827271861355</v>
      </c>
      <c r="F427">
        <f t="shared" si="355"/>
        <v>1095.1309463903799</v>
      </c>
      <c r="G427">
        <v>0.16300000000000001</v>
      </c>
      <c r="H427">
        <f t="shared" ref="H427" si="379">E427-0.05</f>
        <v>22.445827271861354</v>
      </c>
      <c r="I427">
        <f t="shared" si="357"/>
        <v>8.1500000000000003E-2</v>
      </c>
      <c r="J427">
        <v>0.42145318108215102</v>
      </c>
      <c r="K427">
        <f t="shared" ref="K427" si="380">J427-0.00005</f>
        <v>0.42140318108215102</v>
      </c>
      <c r="M427">
        <f t="shared" si="361"/>
        <v>0.29910817391961803</v>
      </c>
      <c r="Q427" s="2">
        <f t="shared" si="362"/>
        <v>38351043.032275662</v>
      </c>
      <c r="T427" s="4">
        <f>0.1+0.8*(((Q427)-(MIN($Q$2:$Q$804)))/((MAX($Q$2:Q1278))-(MIN($Q$2:$Q$804))))</f>
        <v>0.64653868742337472</v>
      </c>
      <c r="U427" s="4">
        <f>0.1+0.8*(((B427)-(MIN($B$2:$B$804)))/((MAX($B$2:$B$804))-(MIN($B$2:$B$804))))</f>
        <v>0.736730940915716</v>
      </c>
      <c r="V427" s="4">
        <f>0.1+0.8*(((J427)-(MIN($J$2:$J$804)))/((MAX($J$2:$J$804))-(MIN($J$2:$J$804))))</f>
        <v>0.44174404565823189</v>
      </c>
      <c r="W427" s="4">
        <f>0.1+0.8*(((E427)-(MIN($E$2:$E$804)))/((MAX($E$2:$E$804))-(MIN($E$2:$E$804))))</f>
        <v>0.44174404565823278</v>
      </c>
      <c r="Y427" s="4">
        <f>(((Q427)-(MIN($Q$2:$Q$804)))/((MAX($Q$2:$Q$804))-(MIN($Q$2:$Q$804))))</f>
        <v>0.68317335927921841</v>
      </c>
      <c r="Z427" s="4">
        <f>(((B427)-(MIN($B$2:$B$804)))/((MAX($B$2:$B$804))-(MIN($B$2:$B$804))))</f>
        <v>0.79591367614464492</v>
      </c>
      <c r="AA427" s="4">
        <f>(((J427)-(MIN($J$2:$J$804)))/((MAX($J$2:$J$804))-(MIN($J$2:$J$804))))</f>
        <v>0.42718005707278983</v>
      </c>
      <c r="AB427" s="4">
        <f>(((C427)-(MIN($C$2:$C$804)))/((MAX($C$2:$C$804))-(MIN($C$2:$C$804))))</f>
        <v>0.51652175016531066</v>
      </c>
    </row>
    <row r="428" spans="1:28" x14ac:dyDescent="0.25">
      <c r="A428">
        <v>948.16481103241802</v>
      </c>
      <c r="B428">
        <v>1.0947518717870499</v>
      </c>
      <c r="C428">
        <v>0.52884512540244999</v>
      </c>
      <c r="D428">
        <f t="shared" si="354"/>
        <v>0.8105518717870499</v>
      </c>
      <c r="E428">
        <v>22.493116456045275</v>
      </c>
      <c r="F428">
        <f t="shared" si="355"/>
        <v>1094.7518717870498</v>
      </c>
      <c r="G428">
        <v>0.16300000000000001</v>
      </c>
      <c r="H428">
        <f t="shared" ref="H428:H431" si="381">E428</f>
        <v>22.493116456045275</v>
      </c>
      <c r="I428">
        <f t="shared" si="357"/>
        <v>8.1500000000000003E-2</v>
      </c>
      <c r="J428">
        <v>0.41914898763848302</v>
      </c>
      <c r="K428">
        <f t="shared" ref="K428" si="382">J428</f>
        <v>0.41914898763848302</v>
      </c>
      <c r="M428">
        <f t="shared" si="361"/>
        <v>0.30273585493991506</v>
      </c>
      <c r="Q428" s="2">
        <f t="shared" si="362"/>
        <v>38402787.000097938</v>
      </c>
      <c r="T428" s="4">
        <f>0.1+0.8*(((Q428)-(MIN($Q$2:$Q$804)))/((MAX($Q$2:Q1279))-(MIN($Q$2:$Q$804))))</f>
        <v>0.64727871998961195</v>
      </c>
      <c r="U428" s="4">
        <f>0.1+0.8*(((B428)-(MIN($B$2:$B$804)))/((MAX($B$2:$B$804))-(MIN($B$2:$B$804))))</f>
        <v>0.73526707160925386</v>
      </c>
      <c r="V428" s="4">
        <f>0.1+0.8*(((J428)-(MIN($J$2:$J$804)))/((MAX($J$2:$J$804))-(MIN($J$2:$J$804))))</f>
        <v>0.43947848066776762</v>
      </c>
      <c r="W428" s="4">
        <f>0.1+0.8*(((E428)-(MIN($E$2:$E$804)))/((MAX($E$2:$E$804))-(MIN($E$2:$E$804))))</f>
        <v>0.4394784806677684</v>
      </c>
      <c r="Y428" s="4">
        <f>(((Q428)-(MIN($Q$2:$Q$804)))/((MAX($Q$2:$Q$804))-(MIN($Q$2:$Q$804))))</f>
        <v>0.68409839998701494</v>
      </c>
      <c r="Z428" s="4">
        <f>(((B428)-(MIN($B$2:$B$804)))/((MAX($B$2:$B$804))-(MIN($B$2:$B$804))))</f>
        <v>0.79408383951156725</v>
      </c>
      <c r="AA428" s="4">
        <f>(((J428)-(MIN($J$2:$J$804)))/((MAX($J$2:$J$804))-(MIN($J$2:$J$804))))</f>
        <v>0.42434810083470947</v>
      </c>
      <c r="AB428" s="4">
        <f>(((C428)-(MIN($C$2:$C$804)))/((MAX($C$2:$C$804))-(MIN($C$2:$C$804))))</f>
        <v>0.50277284558008994</v>
      </c>
    </row>
    <row r="429" spans="1:28" x14ac:dyDescent="0.25">
      <c r="A429">
        <v>949.41866840500597</v>
      </c>
      <c r="B429">
        <v>1.09437982975393</v>
      </c>
      <c r="C429">
        <v>0.519943340515302</v>
      </c>
      <c r="D429">
        <f t="shared" si="354"/>
        <v>0.81017982975392999</v>
      </c>
      <c r="E429">
        <v>22.49046777301918</v>
      </c>
      <c r="F429">
        <f t="shared" si="355"/>
        <v>1094.3798297539299</v>
      </c>
      <c r="G429">
        <v>0.16300000000000001</v>
      </c>
      <c r="H429">
        <f t="shared" si="381"/>
        <v>22.49046777301918</v>
      </c>
      <c r="I429">
        <f t="shared" si="357"/>
        <v>8.1500000000000003E-2</v>
      </c>
      <c r="J429">
        <v>0.41689760706630302</v>
      </c>
      <c r="K429">
        <f t="shared" si="370"/>
        <v>0.41689760706630302</v>
      </c>
      <c r="M429">
        <f t="shared" si="361"/>
        <v>0.30629623543081086</v>
      </c>
      <c r="Q429" s="2">
        <f t="shared" si="362"/>
        <v>38453571.016808666</v>
      </c>
      <c r="T429" s="4">
        <f>0.1+0.8*(((Q429)-(MIN($Q$2:$Q$804)))/((MAX($Q$2:Q1280))-(MIN($Q$2:$Q$804))))</f>
        <v>0.64800502351429246</v>
      </c>
      <c r="U429" s="4">
        <f>0.1+0.8*(((B429)-(MIN($B$2:$B$804)))/((MAX($B$2:$B$804))-(MIN($B$2:$B$804))))</f>
        <v>0.7338303599218613</v>
      </c>
      <c r="V429" s="4">
        <f>0.1+0.8*(((J429)-(MIN($J$2:$J$804)))/((MAX($J$2:$J$804))-(MIN($J$2:$J$804))))</f>
        <v>0.43726484317194048</v>
      </c>
      <c r="W429" s="4">
        <f>0.1+0.8*(((E429)-(MIN($E$2:$E$804)))/((MAX($E$2:$E$804))-(MIN($E$2:$E$804))))</f>
        <v>0.43726484317194048</v>
      </c>
      <c r="Y429" s="4">
        <f>(((Q429)-(MIN($Q$2:$Q$804)))/((MAX($Q$2:$Q$804))-(MIN($Q$2:$Q$804))))</f>
        <v>0.68500627939286562</v>
      </c>
      <c r="Z429" s="4">
        <f>(((B429)-(MIN($B$2:$B$804)))/((MAX($B$2:$B$804))-(MIN($B$2:$B$804))))</f>
        <v>0.79228794990232665</v>
      </c>
      <c r="AA429" s="4">
        <f>(((J429)-(MIN($J$2:$J$804)))/((MAX($J$2:$J$804))-(MIN($J$2:$J$804))))</f>
        <v>0.42158105396492551</v>
      </c>
      <c r="AB429" s="4">
        <f>(((C429)-(MIN($C$2:$C$804)))/((MAX($C$2:$C$804))-(MIN($C$2:$C$804))))</f>
        <v>0.49015815800682533</v>
      </c>
    </row>
    <row r="430" spans="1:28" x14ac:dyDescent="0.25">
      <c r="A430">
        <v>950.62065975763198</v>
      </c>
      <c r="B430">
        <v>1.0940231773017499</v>
      </c>
      <c r="C430">
        <v>0.51692939404360105</v>
      </c>
      <c r="D430">
        <f t="shared" si="354"/>
        <v>0.80982317730174991</v>
      </c>
      <c r="E430">
        <v>22.487951343690007</v>
      </c>
      <c r="F430">
        <f t="shared" si="355"/>
        <v>1094.0231773017499</v>
      </c>
      <c r="G430">
        <v>0.16300000000000001</v>
      </c>
      <c r="H430">
        <f t="shared" si="381"/>
        <v>22.487951343690007</v>
      </c>
      <c r="I430">
        <f t="shared" si="357"/>
        <v>8.1500000000000003E-2</v>
      </c>
      <c r="J430">
        <v>0.41475864213650698</v>
      </c>
      <c r="K430">
        <f t="shared" si="370"/>
        <v>0.41475864213650698</v>
      </c>
      <c r="M430">
        <f t="shared" si="361"/>
        <v>0.30970934018712148</v>
      </c>
      <c r="Q430" s="2">
        <f t="shared" si="362"/>
        <v>38502254.344173029</v>
      </c>
      <c r="T430" s="4">
        <f>0.1+0.8*(((Q430)-(MIN($Q$2:$Q$804)))/((MAX($Q$2:Q1281))-(MIN($Q$2:$Q$804))))</f>
        <v>0.64870128337217892</v>
      </c>
      <c r="U430" s="4">
        <f>0.1+0.8*(((B430)-(MIN($B$2:$B$804)))/((MAX($B$2:$B$804))-(MIN($B$2:$B$804))))</f>
        <v>0.7324530780537688</v>
      </c>
      <c r="V430" s="4">
        <f>0.1+0.8*(((J430)-(MIN($J$2:$J$804)))/((MAX($J$2:$J$804))-(MIN($J$2:$J$804))))</f>
        <v>0.43516173673610981</v>
      </c>
      <c r="W430" s="4">
        <f>0.1+0.8*(((E430)-(MIN($E$2:$E$804)))/((MAX($E$2:$E$804))-(MIN($E$2:$E$804))))</f>
        <v>0.43516173673610881</v>
      </c>
      <c r="Y430" s="4">
        <f>(((Q430)-(MIN($Q$2:$Q$804)))/((MAX($Q$2:$Q$804))-(MIN($Q$2:$Q$804))))</f>
        <v>0.68587660421522367</v>
      </c>
      <c r="Z430" s="4">
        <f>(((B430)-(MIN($B$2:$B$804)))/((MAX($B$2:$B$804))-(MIN($B$2:$B$804))))</f>
        <v>0.790566347567211</v>
      </c>
      <c r="AA430" s="4">
        <f>(((J430)-(MIN($J$2:$J$804)))/((MAX($J$2:$J$804))-(MIN($J$2:$J$804))))</f>
        <v>0.4189521709201372</v>
      </c>
      <c r="AB430" s="4">
        <f>(((C430)-(MIN($C$2:$C$804)))/((MAX($C$2:$C$804))-(MIN($C$2:$C$804))))</f>
        <v>0.48588710522527112</v>
      </c>
    </row>
    <row r="431" spans="1:28" x14ac:dyDescent="0.25">
      <c r="A431">
        <v>951.99793198183602</v>
      </c>
      <c r="B431">
        <v>1.0936145158625401</v>
      </c>
      <c r="C431">
        <v>0.51347593761761101</v>
      </c>
      <c r="D431">
        <f t="shared" si="354"/>
        <v>0.8094145158625401</v>
      </c>
      <c r="E431">
        <v>22.485039655646446</v>
      </c>
      <c r="F431">
        <f t="shared" si="355"/>
        <v>1093.6145158625402</v>
      </c>
      <c r="G431">
        <v>0.16300000000000001</v>
      </c>
      <c r="H431">
        <f t="shared" si="381"/>
        <v>22.485039655646446</v>
      </c>
      <c r="I431">
        <f t="shared" si="357"/>
        <v>8.1500000000000003E-2</v>
      </c>
      <c r="J431">
        <v>0.412283707299478</v>
      </c>
      <c r="K431">
        <f t="shared" si="370"/>
        <v>0.412283707299478</v>
      </c>
      <c r="M431">
        <f t="shared" si="361"/>
        <v>0.31362016231483097</v>
      </c>
      <c r="Q431" s="2">
        <f t="shared" si="362"/>
        <v>38558036.937295914</v>
      </c>
      <c r="T431" s="4">
        <f>0.1+0.8*(((Q431)-(MIN($Q$2:$Q$804)))/((MAX($Q$2:Q1282))-(MIN($Q$2:$Q$804))))</f>
        <v>0.64949907560337938</v>
      </c>
      <c r="U431" s="4">
        <f>0.1+0.8*(((B431)-(MIN($B$2:$B$804)))/((MAX($B$2:$B$804))-(MIN($B$2:$B$804))))</f>
        <v>0.73087495350430387</v>
      </c>
      <c r="V431" s="4">
        <f>0.1+0.8*(((J431)-(MIN($J$2:$J$804)))/((MAX($J$2:$J$804))-(MIN($J$2:$J$804))))</f>
        <v>0.43272829273171765</v>
      </c>
      <c r="W431" s="4">
        <f>0.1+0.8*(((E431)-(MIN($E$2:$E$804)))/((MAX($E$2:$E$804))-(MIN($E$2:$E$804))))</f>
        <v>0.43272829273171887</v>
      </c>
      <c r="Y431" s="4">
        <f>(((Q431)-(MIN($Q$2:$Q$804)))/((MAX($Q$2:$Q$804))-(MIN($Q$2:$Q$804))))</f>
        <v>0.68687384450422428</v>
      </c>
      <c r="Z431" s="4">
        <f>(((B431)-(MIN($B$2:$B$804)))/((MAX($B$2:$B$804))-(MIN($B$2:$B$804))))</f>
        <v>0.78859369188037987</v>
      </c>
      <c r="AA431" s="4">
        <f>(((J431)-(MIN($J$2:$J$804)))/((MAX($J$2:$J$804))-(MIN($J$2:$J$804))))</f>
        <v>0.41591036591464708</v>
      </c>
      <c r="AB431" s="4">
        <f>(((C431)-(MIN($C$2:$C$804)))/((MAX($C$2:$C$804))-(MIN($C$2:$C$804))))</f>
        <v>0.48099322445708453</v>
      </c>
    </row>
    <row r="432" spans="1:28" x14ac:dyDescent="0.25">
      <c r="A432">
        <v>953.37520420604005</v>
      </c>
      <c r="B432">
        <v>1.0931883761166199</v>
      </c>
      <c r="C432">
        <v>0.51002248119162197</v>
      </c>
      <c r="D432">
        <f t="shared" si="354"/>
        <v>0.80898837611661989</v>
      </c>
      <c r="E432">
        <v>22.482190589600702</v>
      </c>
      <c r="F432">
        <f t="shared" si="355"/>
        <v>1093.1883761166198</v>
      </c>
      <c r="G432">
        <v>0.16300000000000001</v>
      </c>
      <c r="H432">
        <f t="shared" ref="H432" si="383">E432-0.05</f>
        <v>22.432190589600701</v>
      </c>
      <c r="I432">
        <f t="shared" si="357"/>
        <v>8.1500000000000003E-2</v>
      </c>
      <c r="J432">
        <v>0.40986200116059701</v>
      </c>
      <c r="K432">
        <f t="shared" ref="K432" si="384">J432-0.00005</f>
        <v>0.40981200116059702</v>
      </c>
      <c r="M432">
        <f t="shared" si="361"/>
        <v>0.31753098444254046</v>
      </c>
      <c r="Q432" s="2">
        <f t="shared" si="362"/>
        <v>38613819.530418798</v>
      </c>
      <c r="T432" s="4">
        <f>0.1+0.8*(((Q432)-(MIN($Q$2:$Q$804)))/((MAX($Q$2:Q1283))-(MIN($Q$2:$Q$804))))</f>
        <v>0.65029686783457985</v>
      </c>
      <c r="U432" s="4">
        <f>0.1+0.8*(((B432)-(MIN($B$2:$B$804)))/((MAX($B$2:$B$804))-(MIN($B$2:$B$804))))</f>
        <v>0.72922933312025262</v>
      </c>
      <c r="V432" s="4">
        <f>0.1+0.8*(((J432)-(MIN($J$2:$J$804)))/((MAX($J$2:$J$804))-(MIN($J$2:$J$804))))</f>
        <v>0.43034718507753245</v>
      </c>
      <c r="W432" s="4">
        <f>0.1+0.8*(((E432)-(MIN($E$2:$E$804)))/((MAX($E$2:$E$804))-(MIN($E$2:$E$804))))</f>
        <v>0.430347185077532</v>
      </c>
      <c r="Y432" s="4">
        <f>(((Q432)-(MIN($Q$2:$Q$804)))/((MAX($Q$2:$Q$804))-(MIN($Q$2:$Q$804))))</f>
        <v>0.68787108479322479</v>
      </c>
      <c r="Z432" s="4">
        <f>(((B432)-(MIN($B$2:$B$804)))/((MAX($B$2:$B$804))-(MIN($B$2:$B$804))))</f>
        <v>0.78653666640031572</v>
      </c>
      <c r="AA432" s="4">
        <f>(((J432)-(MIN($J$2:$J$804)))/((MAX($J$2:$J$804))-(MIN($J$2:$J$804))))</f>
        <v>0.4129339813469155</v>
      </c>
      <c r="AB432" s="4">
        <f>(((C432)-(MIN($C$2:$C$804)))/((MAX($C$2:$C$804))-(MIN($C$2:$C$804))))</f>
        <v>0.47609934368889933</v>
      </c>
    </row>
    <row r="433" spans="1:28" x14ac:dyDescent="0.25">
      <c r="A433">
        <v>954.68761739374395</v>
      </c>
      <c r="B433">
        <v>1.0912412931336499</v>
      </c>
      <c r="C433">
        <v>0.50673165627191297</v>
      </c>
      <c r="D433">
        <f t="shared" si="354"/>
        <v>0.80704129313364992</v>
      </c>
      <c r="E433">
        <v>22.479478610810222</v>
      </c>
      <c r="F433">
        <f t="shared" si="355"/>
        <v>1091.2412931336498</v>
      </c>
      <c r="G433">
        <v>0.16300000000000001</v>
      </c>
      <c r="H433">
        <f t="shared" ref="H433:H436" si="385">E433</f>
        <v>22.479478610810222</v>
      </c>
      <c r="I433">
        <f t="shared" si="357"/>
        <v>8.1500000000000003E-2</v>
      </c>
      <c r="J433">
        <v>0.40755681918869002</v>
      </c>
      <c r="K433">
        <f t="shared" ref="K433" si="386">J433</f>
        <v>0.40755681918869002</v>
      </c>
      <c r="M433">
        <f t="shared" si="361"/>
        <v>0.32125763662136914</v>
      </c>
      <c r="Q433" s="2">
        <f t="shared" si="362"/>
        <v>38666975.188081972</v>
      </c>
      <c r="T433" s="4">
        <f>0.1+0.8*(((Q433)-(MIN($Q$2:$Q$804)))/((MAX($Q$2:Q1284))-(MIN($Q$2:$Q$804))))</f>
        <v>0.65105709012533297</v>
      </c>
      <c r="U433" s="4">
        <f>0.1+0.8*(((B433)-(MIN($B$2:$B$804)))/((MAX($B$2:$B$804))-(MIN($B$2:$B$804))))</f>
        <v>0.72171029863240921</v>
      </c>
      <c r="V433" s="4">
        <f>0.1+0.8*(((J433)-(MIN($J$2:$J$804)))/((MAX($J$2:$J$804))-(MIN($J$2:$J$804))))</f>
        <v>0.42808064813092594</v>
      </c>
      <c r="W433" s="4">
        <f>0.1+0.8*(((E433)-(MIN($E$2:$E$804)))/((MAX($E$2:$E$804))-(MIN($E$2:$E$804))))</f>
        <v>0.42808064813092495</v>
      </c>
      <c r="Y433" s="4">
        <f>(((Q433)-(MIN($Q$2:$Q$804)))/((MAX($Q$2:$Q$804))-(MIN($Q$2:$Q$804))))</f>
        <v>0.68882136265666627</v>
      </c>
      <c r="Z433" s="4">
        <f>(((B433)-(MIN($B$2:$B$804)))/((MAX($B$2:$B$804))-(MIN($B$2:$B$804))))</f>
        <v>0.77713787329051143</v>
      </c>
      <c r="AA433" s="4">
        <f>(((J433)-(MIN($J$2:$J$804)))/((MAX($J$2:$J$804))-(MIN($J$2:$J$804))))</f>
        <v>0.41010081016365735</v>
      </c>
      <c r="AB433" s="4">
        <f>(((C433)-(MIN($C$2:$C$804)))/((MAX($C$2:$C$804))-(MIN($C$2:$C$804))))</f>
        <v>0.47143592744746926</v>
      </c>
    </row>
    <row r="434" spans="1:28" x14ac:dyDescent="0.25">
      <c r="A434">
        <v>956.87406063827405</v>
      </c>
      <c r="B434">
        <v>1.08799750796408</v>
      </c>
      <c r="C434">
        <v>0.50124923504814201</v>
      </c>
      <c r="D434">
        <f t="shared" si="354"/>
        <v>0.80379750796408</v>
      </c>
      <c r="E434">
        <v>22.474973702783732</v>
      </c>
      <c r="F434">
        <f t="shared" si="355"/>
        <v>1087.9975079640801</v>
      </c>
      <c r="G434">
        <v>0.16300000000000001</v>
      </c>
      <c r="H434">
        <f t="shared" si="385"/>
        <v>22.474973702783732</v>
      </c>
      <c r="I434">
        <f t="shared" si="357"/>
        <v>8.1500000000000003E-2</v>
      </c>
      <c r="J434">
        <v>0.403727647366173</v>
      </c>
      <c r="K434">
        <f t="shared" si="370"/>
        <v>0.403727647366173</v>
      </c>
      <c r="M434">
        <f t="shared" si="361"/>
        <v>0.3274661337299426</v>
      </c>
      <c r="Q434" s="2">
        <f t="shared" si="362"/>
        <v>38755531.010055654</v>
      </c>
      <c r="T434" s="4">
        <f>0.1+0.8*(((Q434)-(MIN($Q$2:$Q$804)))/((MAX($Q$2:Q1285))-(MIN($Q$2:$Q$804))))</f>
        <v>0.65232359895618885</v>
      </c>
      <c r="U434" s="4">
        <f>0.1+0.8*(((B434)-(MIN($B$2:$B$804)))/((MAX($B$2:$B$804))-(MIN($B$2:$B$804))))</f>
        <v>0.70918379987787339</v>
      </c>
      <c r="V434" s="4">
        <f>0.1+0.8*(((J434)-(MIN($J$2:$J$804)))/((MAX($J$2:$J$804))-(MIN($J$2:$J$804))))</f>
        <v>0.42431567013074678</v>
      </c>
      <c r="W434" s="4">
        <f>0.1+0.8*(((E434)-(MIN($E$2:$E$804)))/((MAX($E$2:$E$804))-(MIN($E$2:$E$804))))</f>
        <v>0.424315670130746</v>
      </c>
      <c r="Y434" s="4">
        <f>(((Q434)-(MIN($Q$2:$Q$804)))/((MAX($Q$2:$Q$804))-(MIN($Q$2:$Q$804))))</f>
        <v>0.69040449869523612</v>
      </c>
      <c r="Z434" s="4">
        <f>(((B434)-(MIN($B$2:$B$804)))/((MAX($B$2:$B$804))-(MIN($B$2:$B$804))))</f>
        <v>0.76147974984734168</v>
      </c>
      <c r="AA434" s="4">
        <f>(((J434)-(MIN($J$2:$J$804)))/((MAX($J$2:$J$804))-(MIN($J$2:$J$804))))</f>
        <v>0.40539458766343345</v>
      </c>
      <c r="AB434" s="4">
        <f>(((C434)-(MIN($C$2:$C$804)))/((MAX($C$2:$C$804))-(MIN($C$2:$C$804))))</f>
        <v>0.46366680791024534</v>
      </c>
    </row>
    <row r="435" spans="1:28" x14ac:dyDescent="0.25">
      <c r="A435">
        <v>959.60761344654202</v>
      </c>
      <c r="B435">
        <v>1.0842079790218899</v>
      </c>
      <c r="C435">
        <v>0.49439495791570998</v>
      </c>
      <c r="D435">
        <f t="shared" si="354"/>
        <v>0.80000797902188991</v>
      </c>
      <c r="E435">
        <v>22.469363745400678</v>
      </c>
      <c r="F435">
        <f t="shared" si="355"/>
        <v>1084.20797902189</v>
      </c>
      <c r="G435">
        <v>0.16300000000000001</v>
      </c>
      <c r="H435">
        <f t="shared" si="385"/>
        <v>22.469363745400678</v>
      </c>
      <c r="I435">
        <f t="shared" si="357"/>
        <v>8.1500000000000003E-2</v>
      </c>
      <c r="J435">
        <v>0.39895918359057603</v>
      </c>
      <c r="K435">
        <f t="shared" si="370"/>
        <v>0.39895918359057603</v>
      </c>
      <c r="M435">
        <f t="shared" si="361"/>
        <v>0.33522817134455807</v>
      </c>
      <c r="Q435" s="2">
        <f t="shared" si="362"/>
        <v>38866245.988114297</v>
      </c>
      <c r="T435" s="4">
        <f>0.1+0.8*(((Q435)-(MIN($Q$2:$Q$804)))/((MAX($Q$2:Q1286))-(MIN($Q$2:$Q$804))))</f>
        <v>0.65390702389984701</v>
      </c>
      <c r="U435" s="4">
        <f>0.1+0.8*(((B435)-(MIN($B$2:$B$804)))/((MAX($B$2:$B$804))-(MIN($B$2:$B$804))))</f>
        <v>0.69454980684407586</v>
      </c>
      <c r="V435" s="4">
        <f>0.1+0.8*(((J435)-(MIN($J$2:$J$804)))/((MAX($J$2:$J$804))-(MIN($J$2:$J$804))))</f>
        <v>0.41962714685680991</v>
      </c>
      <c r="W435" s="4">
        <f>0.1+0.8*(((E435)-(MIN($E$2:$E$804)))/((MAX($E$2:$E$804))-(MIN($E$2:$E$804))))</f>
        <v>0.41962714685681002</v>
      </c>
      <c r="Y435" s="4">
        <f>(((Q435)-(MIN($Q$2:$Q$804)))/((MAX($Q$2:$Q$804))-(MIN($Q$2:$Q$804))))</f>
        <v>0.69238377987480881</v>
      </c>
      <c r="Z435" s="4">
        <f>(((B435)-(MIN($B$2:$B$804)))/((MAX($B$2:$B$804))-(MIN($B$2:$B$804))))</f>
        <v>0.74318725855509482</v>
      </c>
      <c r="AA435" s="4">
        <f>(((J435)-(MIN($J$2:$J$804)))/((MAX($J$2:$J$804))-(MIN($J$2:$J$804))))</f>
        <v>0.39953393357101241</v>
      </c>
      <c r="AB435" s="4">
        <f>(((C435)-(MIN($C$2:$C$804)))/((MAX($C$2:$C$804))-(MIN($C$2:$C$804))))</f>
        <v>0.45395363626406954</v>
      </c>
    </row>
    <row r="436" spans="1:28" x14ac:dyDescent="0.25">
      <c r="A436">
        <v>960.11401002837101</v>
      </c>
      <c r="B436">
        <v>1.0839232815986199</v>
      </c>
      <c r="C436">
        <v>0.49312518822248202</v>
      </c>
      <c r="D436">
        <f t="shared" si="354"/>
        <v>0.79972328159861994</v>
      </c>
      <c r="E436">
        <v>22.468361107345</v>
      </c>
      <c r="F436">
        <f t="shared" si="355"/>
        <v>1083.92328159862</v>
      </c>
      <c r="G436">
        <v>0.16300000000000001</v>
      </c>
      <c r="H436">
        <f t="shared" si="385"/>
        <v>22.468361107345</v>
      </c>
      <c r="I436">
        <f t="shared" si="357"/>
        <v>8.1500000000000003E-2</v>
      </c>
      <c r="J436">
        <v>0.39810694124325102</v>
      </c>
      <c r="K436">
        <f t="shared" si="370"/>
        <v>0.39810694124325102</v>
      </c>
      <c r="M436">
        <f t="shared" si="361"/>
        <v>0.33666610563438798</v>
      </c>
      <c r="Q436" s="2">
        <f t="shared" si="362"/>
        <v>38886756.177738801</v>
      </c>
      <c r="T436" s="4">
        <f>0.1+0.8*(((Q436)-(MIN($Q$2:$Q$804)))/((MAX($Q$2:Q1287))-(MIN($Q$2:$Q$804))))</f>
        <v>0.65420035680222455</v>
      </c>
      <c r="U436" s="4">
        <f>0.1+0.8*(((B436)-(MIN($B$2:$B$804)))/((MAX($B$2:$B$804))-(MIN($B$2:$B$804))))</f>
        <v>0.69345039312473777</v>
      </c>
      <c r="V436" s="4">
        <f>0.1+0.8*(((J436)-(MIN($J$2:$J$804)))/((MAX($J$2:$J$804))-(MIN($J$2:$J$804))))</f>
        <v>0.41878919185316366</v>
      </c>
      <c r="W436" s="4">
        <f>0.1+0.8*(((E436)-(MIN($E$2:$E$804)))/((MAX($E$2:$E$804))-(MIN($E$2:$E$804))))</f>
        <v>0.41878919185316288</v>
      </c>
      <c r="Y436" s="4">
        <f>(((Q436)-(MIN($Q$2:$Q$804)))/((MAX($Q$2:$Q$804))-(MIN($Q$2:$Q$804))))</f>
        <v>0.69275044600278068</v>
      </c>
      <c r="Z436" s="4">
        <f>(((B436)-(MIN($B$2:$B$804)))/((MAX($B$2:$B$804))-(MIN($B$2:$B$804))))</f>
        <v>0.74181299140592216</v>
      </c>
      <c r="AA436" s="4">
        <f>(((J436)-(MIN($J$2:$J$804)))/((MAX($J$2:$J$804))-(MIN($J$2:$J$804))))</f>
        <v>0.39848648981645451</v>
      </c>
      <c r="AB436" s="4">
        <f>(((C436)-(MIN($C$2:$C$804)))/((MAX($C$2:$C$804))-(MIN($C$2:$C$804))))</f>
        <v>0.45215425016643462</v>
      </c>
    </row>
    <row r="437" spans="1:28" x14ac:dyDescent="0.25">
      <c r="A437">
        <v>960.62040661020103</v>
      </c>
      <c r="B437">
        <v>1.08363858417536</v>
      </c>
      <c r="C437">
        <v>0.49185541852925502</v>
      </c>
      <c r="D437">
        <f t="shared" si="354"/>
        <v>0.79943858417535996</v>
      </c>
      <c r="E437">
        <v>22.467345300216916</v>
      </c>
      <c r="F437">
        <f t="shared" si="355"/>
        <v>1083.6385841753599</v>
      </c>
      <c r="G437">
        <v>0.16300000000000001</v>
      </c>
      <c r="H437">
        <f t="shared" ref="H437" si="387">E437-0.05</f>
        <v>22.417345300216915</v>
      </c>
      <c r="I437">
        <f t="shared" si="357"/>
        <v>8.1500000000000003E-2</v>
      </c>
      <c r="J437">
        <v>0.39724350518437901</v>
      </c>
      <c r="K437">
        <f t="shared" ref="K437" si="388">J437-0.00005</f>
        <v>0.39719350518437901</v>
      </c>
      <c r="M437">
        <f t="shared" si="361"/>
        <v>0.33810403992422083</v>
      </c>
      <c r="Q437" s="2">
        <f t="shared" si="362"/>
        <v>38907266.367363349</v>
      </c>
      <c r="T437" s="4">
        <f>0.1+0.8*(((Q437)-(MIN($Q$2:$Q$804)))/((MAX($Q$2:Q1288))-(MIN($Q$2:$Q$804))))</f>
        <v>0.65449368970460264</v>
      </c>
      <c r="U437" s="4">
        <f>0.1+0.8*(((B437)-(MIN($B$2:$B$804)))/((MAX($B$2:$B$804))-(MIN($B$2:$B$804))))</f>
        <v>0.69235097940543811</v>
      </c>
      <c r="V437" s="4">
        <f>0.1+0.8*(((J437)-(MIN($J$2:$J$804)))/((MAX($J$2:$J$804))-(MIN($J$2:$J$804))))</f>
        <v>0.41794023079398668</v>
      </c>
      <c r="W437" s="4">
        <f>0.1+0.8*(((E437)-(MIN($E$2:$E$804)))/((MAX($E$2:$E$804))-(MIN($E$2:$E$804))))</f>
        <v>0.41794023079398646</v>
      </c>
      <c r="Y437" s="4">
        <f>(((Q437)-(MIN($Q$2:$Q$804)))/((MAX($Q$2:$Q$804))-(MIN($Q$2:$Q$804))))</f>
        <v>0.69311711213075333</v>
      </c>
      <c r="Z437" s="4">
        <f>(((B437)-(MIN($B$2:$B$804)))/((MAX($B$2:$B$804))-(MIN($B$2:$B$804))))</f>
        <v>0.74043872425679758</v>
      </c>
      <c r="AA437" s="4">
        <f>(((J437)-(MIN($J$2:$J$804)))/((MAX($J$2:$J$804))-(MIN($J$2:$J$804))))</f>
        <v>0.39742528849248332</v>
      </c>
      <c r="AB437" s="4">
        <f>(((C437)-(MIN($C$2:$C$804)))/((MAX($C$2:$C$804))-(MIN($C$2:$C$804))))</f>
        <v>0.45035486406880104</v>
      </c>
    </row>
    <row r="438" spans="1:28" x14ac:dyDescent="0.25">
      <c r="A438">
        <v>960.90815869114294</v>
      </c>
      <c r="B438">
        <v>1.08347680923666</v>
      </c>
      <c r="C438">
        <v>0.49113389140080699</v>
      </c>
      <c r="D438">
        <f t="shared" si="354"/>
        <v>0.79927680923666</v>
      </c>
      <c r="E438">
        <v>22.466763240710382</v>
      </c>
      <c r="F438">
        <f t="shared" si="355"/>
        <v>1083.4768092366601</v>
      </c>
      <c r="G438">
        <v>0.16300000000000001</v>
      </c>
      <c r="H438">
        <f t="shared" ref="H438:H441" si="389">E438</f>
        <v>22.466763240710382</v>
      </c>
      <c r="I438">
        <f t="shared" si="357"/>
        <v>8.1500000000000003E-2</v>
      </c>
      <c r="J438">
        <v>0.39674875460382297</v>
      </c>
      <c r="K438">
        <f t="shared" ref="K438" si="390">J438</f>
        <v>0.39674875460382297</v>
      </c>
      <c r="M438">
        <f t="shared" si="361"/>
        <v>0.33892112400220148</v>
      </c>
      <c r="Q438" s="2">
        <f t="shared" si="362"/>
        <v>38918920.967644513</v>
      </c>
      <c r="T438" s="4">
        <f>0.1+0.8*(((Q438)-(MIN($Q$2:$Q$804)))/((MAX($Q$2:Q1289))-(MIN($Q$2:$Q$804))))</f>
        <v>0.65466037162169421</v>
      </c>
      <c r="U438" s="4">
        <f>0.1+0.8*(((B438)-(MIN($B$2:$B$804)))/((MAX($B$2:$B$804))-(MIN($B$2:$B$804))))</f>
        <v>0.69172625444302371</v>
      </c>
      <c r="V438" s="4">
        <f>0.1+0.8*(((J438)-(MIN($J$2:$J$804)))/((MAX($J$2:$J$804))-(MIN($J$2:$J$804))))</f>
        <v>0.41745377441707099</v>
      </c>
      <c r="W438" s="4">
        <f>0.1+0.8*(((E438)-(MIN($E$2:$E$804)))/((MAX($E$2:$E$804))-(MIN($E$2:$E$804))))</f>
        <v>0.41745377441707243</v>
      </c>
      <c r="Y438" s="4">
        <f>(((Q438)-(MIN($Q$2:$Q$804)))/((MAX($Q$2:$Q$804))-(MIN($Q$2:$Q$804))))</f>
        <v>0.69332546452711774</v>
      </c>
      <c r="Z438" s="4">
        <f>(((B438)-(MIN($B$2:$B$804)))/((MAX($B$2:$B$804))-(MIN($B$2:$B$804))))</f>
        <v>0.73965781805377961</v>
      </c>
      <c r="AA438" s="4">
        <f>(((J438)-(MIN($J$2:$J$804)))/((MAX($J$2:$J$804))-(MIN($J$2:$J$804))))</f>
        <v>0.39681721802133868</v>
      </c>
      <c r="AB438" s="4">
        <f>(((C438)-(MIN($C$2:$C$804)))/((MAX($C$2:$C$804))-(MIN($C$2:$C$804))))</f>
        <v>0.44933239055181595</v>
      </c>
    </row>
    <row r="439" spans="1:28" x14ac:dyDescent="0.25">
      <c r="A439">
        <v>961.19591077208497</v>
      </c>
      <c r="B439">
        <v>1.0833150342979601</v>
      </c>
      <c r="C439">
        <v>0.49041236427235801</v>
      </c>
      <c r="D439">
        <f t="shared" si="354"/>
        <v>0.79911503429796005</v>
      </c>
      <c r="E439">
        <v>22.46575593229074</v>
      </c>
      <c r="F439">
        <f t="shared" si="355"/>
        <v>1083.31503429796</v>
      </c>
      <c r="G439">
        <v>0.16300000000000001</v>
      </c>
      <c r="H439">
        <f t="shared" si="389"/>
        <v>22.46575593229074</v>
      </c>
      <c r="I439">
        <f t="shared" si="357"/>
        <v>8.1500000000000003E-2</v>
      </c>
      <c r="J439">
        <v>0.39589254244712901</v>
      </c>
      <c r="K439">
        <f t="shared" si="370"/>
        <v>0.39589254244712901</v>
      </c>
      <c r="M439">
        <f t="shared" si="361"/>
        <v>0.3397382080801824</v>
      </c>
      <c r="Q439" s="2">
        <f t="shared" si="362"/>
        <v>38930575.567925677</v>
      </c>
      <c r="T439" s="4">
        <f>0.1+0.8*(((Q439)-(MIN($Q$2:$Q$804)))/((MAX($Q$2:Q1290))-(MIN($Q$2:$Q$804))))</f>
        <v>0.65482705353878568</v>
      </c>
      <c r="U439" s="4">
        <f>0.1+0.8*(((B439)-(MIN($B$2:$B$804)))/((MAX($B$2:$B$804))-(MIN($B$2:$B$804))))</f>
        <v>0.69110152948060921</v>
      </c>
      <c r="V439" s="4">
        <f>0.1+0.8*(((J439)-(MIN($J$2:$J$804)))/((MAX($J$2:$J$804))-(MIN($J$2:$J$804))))</f>
        <v>0.41661191615558402</v>
      </c>
      <c r="W439" s="4">
        <f>0.1+0.8*(((E439)-(MIN($E$2:$E$804)))/((MAX($E$2:$E$804))-(MIN($E$2:$E$804))))</f>
        <v>0.41661191615558446</v>
      </c>
      <c r="Y439" s="4">
        <f>(((Q439)-(MIN($Q$2:$Q$804)))/((MAX($Q$2:$Q$804))-(MIN($Q$2:$Q$804))))</f>
        <v>0.69353381692348215</v>
      </c>
      <c r="Z439" s="4">
        <f>(((B439)-(MIN($B$2:$B$804)))/((MAX($B$2:$B$804))-(MIN($B$2:$B$804))))</f>
        <v>0.73887691185076154</v>
      </c>
      <c r="AA439" s="4">
        <f>(((J439)-(MIN($J$2:$J$804)))/((MAX($J$2:$J$804))-(MIN($J$2:$J$804))))</f>
        <v>0.39576489519448005</v>
      </c>
      <c r="AB439" s="4">
        <f>(((C439)-(MIN($C$2:$C$804)))/((MAX($C$2:$C$804))-(MIN($C$2:$C$804))))</f>
        <v>0.44830991703482953</v>
      </c>
    </row>
    <row r="440" spans="1:28" x14ac:dyDescent="0.25">
      <c r="A440">
        <v>961.52023167343896</v>
      </c>
      <c r="B440">
        <v>1.0831327002770701</v>
      </c>
      <c r="C440">
        <v>0.48959914225191697</v>
      </c>
      <c r="D440">
        <f t="shared" si="354"/>
        <v>0.79893270027707008</v>
      </c>
      <c r="E440">
        <v>22.463876064177541</v>
      </c>
      <c r="F440">
        <f t="shared" si="355"/>
        <v>1083.1327002770702</v>
      </c>
      <c r="G440">
        <v>0.16300000000000001</v>
      </c>
      <c r="H440">
        <f t="shared" si="389"/>
        <v>22.463876064177541</v>
      </c>
      <c r="I440">
        <f t="shared" si="357"/>
        <v>8.1500000000000003E-2</v>
      </c>
      <c r="J440">
        <v>0.39429465455090801</v>
      </c>
      <c r="K440">
        <f t="shared" si="370"/>
        <v>0.39429465455090801</v>
      </c>
      <c r="M440">
        <f t="shared" si="361"/>
        <v>0.34065913085434701</v>
      </c>
      <c r="Q440" s="2">
        <f t="shared" si="362"/>
        <v>38943711.286895059</v>
      </c>
      <c r="T440" s="4">
        <f>0.1+0.8*(((Q440)-(MIN($Q$2:$Q$804)))/((MAX($Q$2:Q1291))-(MIN($Q$2:$Q$804))))</f>
        <v>0.65501491813880386</v>
      </c>
      <c r="U440" s="4">
        <f>0.1+0.8*(((B440)-(MIN($B$2:$B$804)))/((MAX($B$2:$B$804))-(MIN($B$2:$B$804))))</f>
        <v>0.69039741167804514</v>
      </c>
      <c r="V440" s="4">
        <f>0.1+0.8*(((J440)-(MIN($J$2:$J$804)))/((MAX($J$2:$J$804))-(MIN($J$2:$J$804))))</f>
        <v>0.41504081591384301</v>
      </c>
      <c r="W440" s="4">
        <f>0.1+0.8*(((E440)-(MIN($E$2:$E$804)))/((MAX($E$2:$E$804))-(MIN($E$2:$E$804))))</f>
        <v>0.41504081591384456</v>
      </c>
      <c r="Y440" s="4">
        <f>(((Q440)-(MIN($Q$2:$Q$804)))/((MAX($Q$2:$Q$804))-(MIN($Q$2:$Q$804))))</f>
        <v>0.69376864767350477</v>
      </c>
      <c r="Z440" s="4">
        <f>(((B440)-(MIN($B$2:$B$804)))/((MAX($B$2:$B$804))-(MIN($B$2:$B$804))))</f>
        <v>0.73799676459755637</v>
      </c>
      <c r="AA440" s="4">
        <f>(((J440)-(MIN($J$2:$J$804)))/((MAX($J$2:$J$804))-(MIN($J$2:$J$804))))</f>
        <v>0.39380101989230376</v>
      </c>
      <c r="AB440" s="4">
        <f>(((C440)-(MIN($C$2:$C$804)))/((MAX($C$2:$C$804))-(MIN($C$2:$C$804))))</f>
        <v>0.44715750301386464</v>
      </c>
    </row>
    <row r="441" spans="1:28" x14ac:dyDescent="0.25">
      <c r="A441">
        <v>961.91824254171797</v>
      </c>
      <c r="B441">
        <v>1.0829089375727099</v>
      </c>
      <c r="C441">
        <v>0.488601145511318</v>
      </c>
      <c r="D441">
        <f t="shared" si="354"/>
        <v>0.79870893757270989</v>
      </c>
      <c r="E441">
        <v>22.460950071797463</v>
      </c>
      <c r="F441">
        <f t="shared" si="355"/>
        <v>1082.9089375727099</v>
      </c>
      <c r="G441">
        <v>0.16300000000000001</v>
      </c>
      <c r="H441">
        <f t="shared" si="389"/>
        <v>22.460950071797463</v>
      </c>
      <c r="I441">
        <f t="shared" si="357"/>
        <v>8.1500000000000003E-2</v>
      </c>
      <c r="J441">
        <v>0.39180756102784398</v>
      </c>
      <c r="K441">
        <f t="shared" si="370"/>
        <v>0.39180756102784398</v>
      </c>
      <c r="M441">
        <f t="shared" si="361"/>
        <v>0.34178929937396124</v>
      </c>
      <c r="Q441" s="2">
        <f t="shared" si="362"/>
        <v>38959831.613678329</v>
      </c>
      <c r="T441" s="4">
        <f>0.1+0.8*(((Q441)-(MIN($Q$2:$Q$804)))/((MAX($Q$2:Q1292))-(MIN($Q$2:$Q$804))))</f>
        <v>0.65524546804249462</v>
      </c>
      <c r="U441" s="4">
        <f>0.1+0.8*(((B441)-(MIN($B$2:$B$804)))/((MAX($B$2:$B$804))-(MIN($B$2:$B$804))))</f>
        <v>0.68953330906614152</v>
      </c>
      <c r="V441" s="4">
        <f>0.1+0.8*(((J441)-(MIN($J$2:$J$804)))/((MAX($J$2:$J$804))-(MIN($J$2:$J$804))))</f>
        <v>0.41259541705666425</v>
      </c>
      <c r="W441" s="4">
        <f>0.1+0.8*(((E441)-(MIN($E$2:$E$804)))/((MAX($E$2:$E$804))-(MIN($E$2:$E$804))))</f>
        <v>0.41259541705666358</v>
      </c>
      <c r="Y441" s="4">
        <f>(((Q441)-(MIN($Q$2:$Q$804)))/((MAX($Q$2:$Q$804))-(MIN($Q$2:$Q$804))))</f>
        <v>0.69405683505311833</v>
      </c>
      <c r="Z441" s="4">
        <f>(((B441)-(MIN($B$2:$B$804)))/((MAX($B$2:$B$804))-(MIN($B$2:$B$804))))</f>
        <v>0.7369166363326769</v>
      </c>
      <c r="AA441" s="4">
        <f>(((J441)-(MIN($J$2:$J$804)))/((MAX($J$2:$J$804))-(MIN($J$2:$J$804))))</f>
        <v>0.39074427132083028</v>
      </c>
      <c r="AB441" s="4">
        <f>(((C441)-(MIN($C$2:$C$804)))/((MAX($C$2:$C$804))-(MIN($C$2:$C$804))))</f>
        <v>0.4457432453968368</v>
      </c>
    </row>
    <row r="442" spans="1:28" x14ac:dyDescent="0.25">
      <c r="A442">
        <v>962.37905268716804</v>
      </c>
      <c r="B442">
        <v>1.0826498689578501</v>
      </c>
      <c r="C442">
        <v>0.487445682030681</v>
      </c>
      <c r="D442">
        <f t="shared" si="354"/>
        <v>0.79844986895785008</v>
      </c>
      <c r="E442">
        <v>22.45711826797632</v>
      </c>
      <c r="F442">
        <f t="shared" si="355"/>
        <v>1082.64986895785</v>
      </c>
      <c r="G442">
        <v>0.16300000000000001</v>
      </c>
      <c r="H442">
        <f t="shared" ref="H442" si="391">E442-0.05</f>
        <v>22.407118267976319</v>
      </c>
      <c r="I442">
        <f t="shared" si="357"/>
        <v>8.1500000000000003E-2</v>
      </c>
      <c r="J442">
        <v>0.38855052777987298</v>
      </c>
      <c r="K442">
        <f t="shared" ref="K442" si="392">J442-0.00005</f>
        <v>0.38850052777987298</v>
      </c>
      <c r="M442">
        <f t="shared" si="361"/>
        <v>0.34309778906962812</v>
      </c>
      <c r="Q442" s="2">
        <f t="shared" si="362"/>
        <v>38978495.451080114</v>
      </c>
      <c r="T442" s="4">
        <f>0.1+0.8*(((Q442)-(MIN($Q$2:$Q$804)))/((MAX($Q$2:Q1293))-(MIN($Q$2:$Q$804))))</f>
        <v>0.6555123947601309</v>
      </c>
      <c r="U442" s="4">
        <f>0.1+0.8*(((B442)-(MIN($B$2:$B$804)))/((MAX($B$2:$B$804))-(MIN($B$2:$B$804))))</f>
        <v>0.68853286590738239</v>
      </c>
      <c r="V442" s="4">
        <f>0.1+0.8*(((J442)-(MIN($J$2:$J$804)))/((MAX($J$2:$J$804))-(MIN($J$2:$J$804))))</f>
        <v>0.40939298606300822</v>
      </c>
      <c r="W442" s="4">
        <f>0.1+0.8*(((E442)-(MIN($E$2:$E$804)))/((MAX($E$2:$E$804))-(MIN($E$2:$E$804))))</f>
        <v>0.40939298606300711</v>
      </c>
      <c r="Y442" s="4">
        <f>(((Q442)-(MIN($Q$2:$Q$804)))/((MAX($Q$2:$Q$804))-(MIN($Q$2:$Q$804))))</f>
        <v>0.69439049345016368</v>
      </c>
      <c r="Z442" s="4">
        <f>(((B442)-(MIN($B$2:$B$804)))/((MAX($B$2:$B$804))-(MIN($B$2:$B$804))))</f>
        <v>0.73566608238422793</v>
      </c>
      <c r="AA442" s="4">
        <f>(((J442)-(MIN($J$2:$J$804)))/((MAX($J$2:$J$804))-(MIN($J$2:$J$804))))</f>
        <v>0.3867412325787602</v>
      </c>
      <c r="AB442" s="4">
        <f>(((C442)-(MIN($C$2:$C$804)))/((MAX($C$2:$C$804))-(MIN($C$2:$C$804))))</f>
        <v>0.44410584222485089</v>
      </c>
    </row>
    <row r="443" spans="1:28" x14ac:dyDescent="0.25">
      <c r="A443">
        <v>962.79358732159199</v>
      </c>
      <c r="B443">
        <v>1.0824168165508801</v>
      </c>
      <c r="C443">
        <v>0.486406252590451</v>
      </c>
      <c r="D443">
        <f t="shared" si="354"/>
        <v>0.79821681655088006</v>
      </c>
      <c r="E443">
        <v>22.453512291039761</v>
      </c>
      <c r="F443">
        <f t="shared" si="355"/>
        <v>1082.41681655088</v>
      </c>
      <c r="G443">
        <v>0.16300000000000001</v>
      </c>
      <c r="H443">
        <f t="shared" ref="H443:H446" si="393">E443</f>
        <v>22.453512291039761</v>
      </c>
      <c r="I443">
        <f t="shared" si="357"/>
        <v>8.1500000000000003E-2</v>
      </c>
      <c r="J443">
        <v>0.38548544738379797</v>
      </c>
      <c r="K443">
        <f t="shared" ref="K443" si="394">J443</f>
        <v>0.38548544738379797</v>
      </c>
      <c r="M443">
        <f t="shared" si="361"/>
        <v>0.34427487751482932</v>
      </c>
      <c r="Q443" s="2">
        <f t="shared" si="362"/>
        <v>38995285.027200975</v>
      </c>
      <c r="T443" s="4">
        <f>0.1+0.8*(((Q443)-(MIN($Q$2:$Q$804)))/((MAX($Q$2:Q1294))-(MIN($Q$2:$Q$804))))</f>
        <v>0.65575251614288677</v>
      </c>
      <c r="U443" s="4">
        <f>0.1+0.8*(((B443)-(MIN($B$2:$B$804)))/((MAX($B$2:$B$804))-(MIN($B$2:$B$804))))</f>
        <v>0.68763288932661548</v>
      </c>
      <c r="V443" s="4">
        <f>0.1+0.8*(((J443)-(MIN($J$2:$J$804)))/((MAX($J$2:$J$804))-(MIN($J$2:$J$804))))</f>
        <v>0.40637928994413897</v>
      </c>
      <c r="W443" s="4">
        <f>0.1+0.8*(((E443)-(MIN($E$2:$E$804)))/((MAX($E$2:$E$804))-(MIN($E$2:$E$804))))</f>
        <v>0.40637928994413808</v>
      </c>
      <c r="Y443" s="4">
        <f>(((Q443)-(MIN($Q$2:$Q$804)))/((MAX($Q$2:$Q$804))-(MIN($Q$2:$Q$804))))</f>
        <v>0.69469064517860846</v>
      </c>
      <c r="Z443" s="4">
        <f>(((B443)-(MIN($B$2:$B$804)))/((MAX($B$2:$B$804))-(MIN($B$2:$B$804))))</f>
        <v>0.73454111165826941</v>
      </c>
      <c r="AA443" s="4">
        <f>(((J443)-(MIN($J$2:$J$804)))/((MAX($J$2:$J$804))-(MIN($J$2:$J$804))))</f>
        <v>0.38297411243017371</v>
      </c>
      <c r="AB443" s="4">
        <f>(((C443)-(MIN($C$2:$C$804)))/((MAX($C$2:$C$804))-(MIN($C$2:$C$804))))</f>
        <v>0.44263287047714156</v>
      </c>
    </row>
    <row r="444" spans="1:28" x14ac:dyDescent="0.25">
      <c r="A444">
        <v>963.30235897485295</v>
      </c>
      <c r="B444">
        <v>1.08213078385652</v>
      </c>
      <c r="C444">
        <v>0.48513052749817098</v>
      </c>
      <c r="D444">
        <f t="shared" si="354"/>
        <v>0.79793078385651994</v>
      </c>
      <c r="E444">
        <v>22.448994107023267</v>
      </c>
      <c r="F444">
        <f t="shared" si="355"/>
        <v>1082.1307838565199</v>
      </c>
      <c r="G444">
        <v>0.16300000000000001</v>
      </c>
      <c r="H444">
        <f t="shared" si="393"/>
        <v>22.448994107023267</v>
      </c>
      <c r="I444">
        <f t="shared" si="357"/>
        <v>8.1500000000000003E-2</v>
      </c>
      <c r="J444">
        <v>0.381644990969777</v>
      </c>
      <c r="K444">
        <f t="shared" si="370"/>
        <v>0.381644990969777</v>
      </c>
      <c r="M444">
        <f t="shared" si="361"/>
        <v>0.34571955591940123</v>
      </c>
      <c r="Q444" s="2">
        <f t="shared" si="362"/>
        <v>39015891.412509233</v>
      </c>
      <c r="T444" s="4">
        <f>0.1+0.8*(((Q444)-(MIN($Q$2:$Q$804)))/((MAX($Q$2:Q1295))-(MIN($Q$2:$Q$804))))</f>
        <v>0.65604722481797173</v>
      </c>
      <c r="U444" s="4">
        <f>0.1+0.8*(((B444)-(MIN($B$2:$B$804)))/((MAX($B$2:$B$804))-(MIN($B$2:$B$804))))</f>
        <v>0.68652831920179014</v>
      </c>
      <c r="V444" s="4">
        <f>0.1+0.8*(((J444)-(MIN($J$2:$J$804)))/((MAX($J$2:$J$804))-(MIN($J$2:$J$804))))</f>
        <v>0.40260321653202147</v>
      </c>
      <c r="W444" s="4">
        <f>0.1+0.8*(((E444)-(MIN($E$2:$E$804)))/((MAX($E$2:$E$804))-(MIN($E$2:$E$804))))</f>
        <v>0.40260321653202191</v>
      </c>
      <c r="Y444" s="4">
        <f>(((Q444)-(MIN($Q$2:$Q$804)))/((MAX($Q$2:$Q$804))-(MIN($Q$2:$Q$804))))</f>
        <v>0.69505903102246469</v>
      </c>
      <c r="Z444" s="4">
        <f>(((B444)-(MIN($B$2:$B$804)))/((MAX($B$2:$B$804))-(MIN($B$2:$B$804))))</f>
        <v>0.73316039900223773</v>
      </c>
      <c r="AA444" s="4">
        <f>(((J444)-(MIN($J$2:$J$804)))/((MAX($J$2:$J$804))-(MIN($J$2:$J$804))))</f>
        <v>0.37825402066502684</v>
      </c>
      <c r="AB444" s="4">
        <f>(((C444)-(MIN($C$2:$C$804)))/((MAX($C$2:$C$804))-(MIN($C$2:$C$804))))</f>
        <v>0.44082504500477804</v>
      </c>
    </row>
    <row r="445" spans="1:28" x14ac:dyDescent="0.25">
      <c r="A445">
        <v>963.73116074696202</v>
      </c>
      <c r="B445">
        <v>1.0818897104291101</v>
      </c>
      <c r="C445">
        <v>0.48405532376622701</v>
      </c>
      <c r="D445">
        <f t="shared" si="354"/>
        <v>0.79768971042911008</v>
      </c>
      <c r="E445">
        <v>22.445166340293593</v>
      </c>
      <c r="F445">
        <f t="shared" si="355"/>
        <v>1081.88971042911</v>
      </c>
      <c r="G445">
        <v>0.16300000000000001</v>
      </c>
      <c r="H445">
        <f t="shared" si="393"/>
        <v>22.445166340293593</v>
      </c>
      <c r="I445">
        <f t="shared" si="357"/>
        <v>8.1500000000000003E-2</v>
      </c>
      <c r="J445">
        <v>0.37839138924955401</v>
      </c>
      <c r="K445">
        <f t="shared" si="370"/>
        <v>0.37839138924955401</v>
      </c>
      <c r="M445">
        <f t="shared" si="361"/>
        <v>0.34693715649922441</v>
      </c>
      <c r="Q445" s="2">
        <f t="shared" si="362"/>
        <v>39033258.839488134</v>
      </c>
      <c r="T445" s="4">
        <f>0.1+0.8*(((Q445)-(MIN($Q$2:$Q$804)))/((MAX($Q$2:Q1296))-(MIN($Q$2:$Q$804))))</f>
        <v>0.65629561051580376</v>
      </c>
      <c r="U445" s="4">
        <f>0.1+0.8*(((B445)-(MIN($B$2:$B$804)))/((MAX($B$2:$B$804))-(MIN($B$2:$B$804))))</f>
        <v>0.68559736791175707</v>
      </c>
      <c r="V445" s="4">
        <f>0.1+0.8*(((J445)-(MIN($J$2:$J$804)))/((MAX($J$2:$J$804))-(MIN($J$2:$J$804))))</f>
        <v>0.39940415953856112</v>
      </c>
      <c r="W445" s="4">
        <f>0.1+0.8*(((E445)-(MIN($E$2:$E$804)))/((MAX($E$2:$E$804))-(MIN($E$2:$E$804))))</f>
        <v>0.39940415953856101</v>
      </c>
      <c r="Y445" s="4">
        <f>(((Q445)-(MIN($Q$2:$Q$804)))/((MAX($Q$2:$Q$804))-(MIN($Q$2:$Q$804))))</f>
        <v>0.6953695131447547</v>
      </c>
      <c r="Z445" s="4">
        <f>(((B445)-(MIN($B$2:$B$804)))/((MAX($B$2:$B$804))-(MIN($B$2:$B$804))))</f>
        <v>0.73199670988969634</v>
      </c>
      <c r="AA445" s="4">
        <f>(((J445)-(MIN($J$2:$J$804)))/((MAX($J$2:$J$804))-(MIN($J$2:$J$804))))</f>
        <v>0.3742551994232014</v>
      </c>
      <c r="AB445" s="4">
        <f>(((C445)-(MIN($C$2:$C$804)))/((MAX($C$2:$C$804))-(MIN($C$2:$C$804))))</f>
        <v>0.43930137763603899</v>
      </c>
    </row>
    <row r="446" spans="1:28" x14ac:dyDescent="0.25">
      <c r="A446">
        <v>964.159962519072</v>
      </c>
      <c r="B446">
        <v>1.0816486370017</v>
      </c>
      <c r="C446">
        <v>0.48298012003428398</v>
      </c>
      <c r="D446">
        <f t="shared" si="354"/>
        <v>0.79744863700169999</v>
      </c>
      <c r="E446">
        <v>22.441311550624658</v>
      </c>
      <c r="F446">
        <f t="shared" si="355"/>
        <v>1081.6486370017001</v>
      </c>
      <c r="G446">
        <v>0.16300000000000001</v>
      </c>
      <c r="H446">
        <f t="shared" si="393"/>
        <v>22.441311550624658</v>
      </c>
      <c r="I446">
        <f t="shared" si="357"/>
        <v>8.1500000000000003E-2</v>
      </c>
      <c r="J446">
        <v>0.37511481803095997</v>
      </c>
      <c r="K446">
        <f t="shared" si="370"/>
        <v>0.37511481803095997</v>
      </c>
      <c r="M446">
        <f t="shared" si="361"/>
        <v>0.34815475707905019</v>
      </c>
      <c r="Q446" s="2">
        <f t="shared" si="362"/>
        <v>39050626.266467072</v>
      </c>
      <c r="T446" s="4">
        <f>0.1+0.8*(((Q446)-(MIN($Q$2:$Q$804)))/((MAX($Q$2:Q1297))-(MIN($Q$2:$Q$804))))</f>
        <v>0.65654399621363635</v>
      </c>
      <c r="U446" s="4">
        <f>0.1+0.8*(((B446)-(MIN($B$2:$B$804)))/((MAX($B$2:$B$804))-(MIN($B$2:$B$804))))</f>
        <v>0.68466641662172312</v>
      </c>
      <c r="V446" s="4">
        <f>0.1+0.8*(((J446)-(MIN($J$2:$J$804)))/((MAX($J$2:$J$804))-(MIN($J$2:$J$804))))</f>
        <v>0.39618251811691352</v>
      </c>
      <c r="W446" s="4">
        <f>0.1+0.8*(((E446)-(MIN($E$2:$E$804)))/((MAX($E$2:$E$804))-(MIN($E$2:$E$804))))</f>
        <v>0.39618251811691263</v>
      </c>
      <c r="Y446" s="4">
        <f>(((Q446)-(MIN($Q$2:$Q$804)))/((MAX($Q$2:$Q$804))-(MIN($Q$2:$Q$804))))</f>
        <v>0.69567999526704549</v>
      </c>
      <c r="Z446" s="4">
        <f>(((B446)-(MIN($B$2:$B$804)))/((MAX($B$2:$B$804))-(MIN($B$2:$B$804))))</f>
        <v>0.73083302077715384</v>
      </c>
      <c r="AA446" s="4">
        <f>(((J446)-(MIN($J$2:$J$804)))/((MAX($J$2:$J$804))-(MIN($J$2:$J$804))))</f>
        <v>0.37022814764614181</v>
      </c>
      <c r="AB446" s="4">
        <f>(((C446)-(MIN($C$2:$C$804)))/((MAX($C$2:$C$804))-(MIN($C$2:$C$804))))</f>
        <v>0.43777771026730133</v>
      </c>
    </row>
    <row r="447" spans="1:28" x14ac:dyDescent="0.25">
      <c r="A447">
        <v>964.60162829839498</v>
      </c>
      <c r="B447">
        <v>1.0814003313973</v>
      </c>
      <c r="C447">
        <v>0.481872660305597</v>
      </c>
      <c r="D447">
        <f t="shared" si="354"/>
        <v>0.79720033139729995</v>
      </c>
      <c r="E447">
        <v>22.437410000608601</v>
      </c>
      <c r="F447">
        <f t="shared" si="355"/>
        <v>1081.4003313972999</v>
      </c>
      <c r="G447">
        <v>0.16300000000000001</v>
      </c>
      <c r="H447">
        <f t="shared" ref="H447" si="395">E447-0.05</f>
        <v>22.3874100006086</v>
      </c>
      <c r="I447">
        <f t="shared" si="357"/>
        <v>8.1500000000000003E-2</v>
      </c>
      <c r="J447">
        <v>0.371798500517311</v>
      </c>
      <c r="K447">
        <f t="shared" ref="K447" si="396">J447-0.00005</f>
        <v>0.37174850051731101</v>
      </c>
      <c r="M447">
        <f t="shared" si="361"/>
        <v>0.34940888554579297</v>
      </c>
      <c r="Q447" s="2">
        <f t="shared" si="362"/>
        <v>39068514.714394294</v>
      </c>
      <c r="T447" s="4">
        <f>0.1+0.8*(((Q447)-(MIN($Q$2:$Q$804)))/((MAX($Q$2:Q1298))-(MIN($Q$2:$Q$804))))</f>
        <v>0.65679983345578707</v>
      </c>
      <c r="U447" s="4">
        <f>0.1+0.8*(((B447)-(MIN($B$2:$B$804)))/((MAX($B$2:$B$804))-(MIN($B$2:$B$804))))</f>
        <v>0.68370753689274477</v>
      </c>
      <c r="V447" s="4">
        <f>0.1+0.8*(((J447)-(MIN($J$2:$J$804)))/((MAX($J$2:$J$804))-(MIN($J$2:$J$804))))</f>
        <v>0.39292179672356264</v>
      </c>
      <c r="W447" s="4">
        <f>0.1+0.8*(((E447)-(MIN($E$2:$E$804)))/((MAX($E$2:$E$804))-(MIN($E$2:$E$804))))</f>
        <v>0.39292179672356264</v>
      </c>
      <c r="Y447" s="4">
        <f>(((Q447)-(MIN($Q$2:$Q$804)))/((MAX($Q$2:$Q$804))-(MIN($Q$2:$Q$804))))</f>
        <v>0.69599979181973382</v>
      </c>
      <c r="Z447" s="4">
        <f>(((B447)-(MIN($B$2:$B$804)))/((MAX($B$2:$B$804))-(MIN($B$2:$B$804))))</f>
        <v>0.72963442111593091</v>
      </c>
      <c r="AA447" s="4">
        <f>(((J447)-(MIN($J$2:$J$804)))/((MAX($J$2:$J$804))-(MIN($J$2:$J$804))))</f>
        <v>0.36615224590445328</v>
      </c>
      <c r="AB447" s="4">
        <f>(((C447)-(MIN($C$2:$C$804)))/((MAX($C$2:$C$804))-(MIN($C$2:$C$804))))</f>
        <v>0.43620833304077139</v>
      </c>
    </row>
    <row r="448" spans="1:28" x14ac:dyDescent="0.25">
      <c r="A448">
        <v>965.04329407771797</v>
      </c>
      <c r="B448">
        <v>1.0811520257928999</v>
      </c>
      <c r="C448">
        <v>0.48076520057691002</v>
      </c>
      <c r="D448">
        <f t="shared" si="354"/>
        <v>0.79695202579289992</v>
      </c>
      <c r="E448">
        <v>22.433485990821083</v>
      </c>
      <c r="F448">
        <f t="shared" si="355"/>
        <v>1081.1520257928998</v>
      </c>
      <c r="G448">
        <v>0.16300000000000001</v>
      </c>
      <c r="H448">
        <f t="shared" ref="H448:H451" si="397">E448</f>
        <v>22.433485990821083</v>
      </c>
      <c r="I448">
        <f t="shared" si="357"/>
        <v>8.1500000000000003E-2</v>
      </c>
      <c r="J448">
        <v>0.368463092197922</v>
      </c>
      <c r="K448">
        <f t="shared" ref="K448" si="398">J448</f>
        <v>0.368463092197922</v>
      </c>
      <c r="M448">
        <f t="shared" si="361"/>
        <v>0.35066301401253575</v>
      </c>
      <c r="Q448" s="2">
        <f t="shared" si="362"/>
        <v>39086403.162321508</v>
      </c>
      <c r="T448" s="4">
        <f>0.1+0.8*(((Q448)-(MIN($Q$2:$Q$804)))/((MAX($Q$2:Q1299))-(MIN($Q$2:$Q$804))))</f>
        <v>0.65705567069793758</v>
      </c>
      <c r="U448" s="4">
        <f>0.1+0.8*(((B448)-(MIN($B$2:$B$804)))/((MAX($B$2:$B$804))-(MIN($B$2:$B$804))))</f>
        <v>0.68274865716376631</v>
      </c>
      <c r="V448" s="4">
        <f>0.1+0.8*(((J448)-(MIN($J$2:$J$804)))/((MAX($J$2:$J$804))-(MIN($J$2:$J$804))))</f>
        <v>0.38964230457064608</v>
      </c>
      <c r="W448" s="4">
        <f>0.1+0.8*(((E448)-(MIN($E$2:$E$804)))/((MAX($E$2:$E$804))-(MIN($E$2:$E$804))))</f>
        <v>0.38964230457064475</v>
      </c>
      <c r="Y448" s="4">
        <f>(((Q448)-(MIN($Q$2:$Q$804)))/((MAX($Q$2:$Q$804))-(MIN($Q$2:$Q$804))))</f>
        <v>0.69631958837242192</v>
      </c>
      <c r="Z448" s="4">
        <f>(((B448)-(MIN($B$2:$B$804)))/((MAX($B$2:$B$804))-(MIN($B$2:$B$804))))</f>
        <v>0.72843582145470787</v>
      </c>
      <c r="AA448" s="4">
        <f>(((J448)-(MIN($J$2:$J$804)))/((MAX($J$2:$J$804))-(MIN($J$2:$J$804))))</f>
        <v>0.36205288071330755</v>
      </c>
      <c r="AB448" s="4">
        <f>(((C448)-(MIN($C$2:$C$804)))/((MAX($C$2:$C$804))-(MIN($C$2:$C$804))))</f>
        <v>0.43463895581424145</v>
      </c>
    </row>
    <row r="449" spans="1:28" x14ac:dyDescent="0.25">
      <c r="A449">
        <v>965.44619976852005</v>
      </c>
      <c r="B449">
        <v>1.0809255112070799</v>
      </c>
      <c r="C449">
        <v>0.47975493025960197</v>
      </c>
      <c r="D449">
        <f t="shared" si="354"/>
        <v>0.79672551120707991</v>
      </c>
      <c r="E449">
        <v>22.42993013950057</v>
      </c>
      <c r="F449">
        <f t="shared" si="355"/>
        <v>1080.9255112070798</v>
      </c>
      <c r="G449">
        <v>0.16300000000000001</v>
      </c>
      <c r="H449">
        <f t="shared" si="397"/>
        <v>22.42993013950057</v>
      </c>
      <c r="I449">
        <f t="shared" si="357"/>
        <v>8.1500000000000003E-2</v>
      </c>
      <c r="J449">
        <v>0.36544061857548299</v>
      </c>
      <c r="K449">
        <f t="shared" si="370"/>
        <v>0.36544061857548299</v>
      </c>
      <c r="M449">
        <f t="shared" si="361"/>
        <v>0.35180708158558177</v>
      </c>
      <c r="Q449" s="2">
        <f t="shared" si="362"/>
        <v>39102721.740320779</v>
      </c>
      <c r="T449" s="4">
        <f>0.1+0.8*(((Q449)-(MIN($Q$2:$Q$804)))/((MAX($Q$2:Q1300))-(MIN($Q$2:$Q$804))))</f>
        <v>0.65728905595350251</v>
      </c>
      <c r="U449" s="4">
        <f>0.1+0.8*(((B449)-(MIN($B$2:$B$804)))/((MAX($B$2:$B$804))-(MIN($B$2:$B$804))))</f>
        <v>0.6818739276336554</v>
      </c>
      <c r="V449" s="4">
        <f>0.1+0.8*(((J449)-(MIN($J$2:$J$804)))/((MAX($J$2:$J$804))-(MIN($J$2:$J$804))))</f>
        <v>0.38667050094781341</v>
      </c>
      <c r="W449" s="4">
        <f>0.1+0.8*(((E449)-(MIN($E$2:$E$804)))/((MAX($E$2:$E$804))-(MIN($E$2:$E$804))))</f>
        <v>0.38667050094781485</v>
      </c>
      <c r="Y449" s="4">
        <f>(((Q449)-(MIN($Q$2:$Q$804)))/((MAX($Q$2:$Q$804))-(MIN($Q$2:$Q$804))))</f>
        <v>0.69661131994187808</v>
      </c>
      <c r="Z449" s="4">
        <f>(((B449)-(MIN($B$2:$B$804)))/((MAX($B$2:$B$804))-(MIN($B$2:$B$804))))</f>
        <v>0.7273424095420693</v>
      </c>
      <c r="AA449" s="4">
        <f>(((J449)-(MIN($J$2:$J$804)))/((MAX($J$2:$J$804))-(MIN($J$2:$J$804))))</f>
        <v>0.35833812618476674</v>
      </c>
      <c r="AB449" s="4">
        <f>(((C449)-(MIN($C$2:$C$804)))/((MAX($C$2:$C$804))-(MIN($C$2:$C$804))))</f>
        <v>0.4332073053554909</v>
      </c>
    </row>
    <row r="450" spans="1:28" x14ac:dyDescent="0.25">
      <c r="A450">
        <v>966.07932141102799</v>
      </c>
      <c r="B450">
        <v>1.08056956863815</v>
      </c>
      <c r="C450">
        <v>0.478167402415558</v>
      </c>
      <c r="D450">
        <f t="shared" si="354"/>
        <v>0.79636956863815</v>
      </c>
      <c r="E450">
        <v>22.424417024133732</v>
      </c>
      <c r="F450">
        <f t="shared" si="355"/>
        <v>1080.56956863815</v>
      </c>
      <c r="G450">
        <v>0.16300000000000001</v>
      </c>
      <c r="H450">
        <f t="shared" si="397"/>
        <v>22.424417024133732</v>
      </c>
      <c r="I450">
        <f t="shared" si="357"/>
        <v>8.1500000000000003E-2</v>
      </c>
      <c r="J450">
        <v>0.36075447051367099</v>
      </c>
      <c r="K450">
        <f t="shared" si="370"/>
        <v>0.36075447051367099</v>
      </c>
      <c r="M450">
        <f t="shared" si="361"/>
        <v>0.35360485698941146</v>
      </c>
      <c r="Q450" s="2">
        <f t="shared" si="362"/>
        <v>39128364.577198379</v>
      </c>
      <c r="T450" s="4">
        <f>0.1+0.8*(((Q450)-(MIN($Q$2:$Q$804)))/((MAX($Q$2:Q1301))-(MIN($Q$2:$Q$804))))</f>
        <v>0.65765579501853344</v>
      </c>
      <c r="U450" s="4">
        <f>0.1+0.8*(((B450)-(MIN($B$2:$B$804)))/((MAX($B$2:$B$804))-(MIN($B$2:$B$804))))</f>
        <v>0.68049938711592506</v>
      </c>
      <c r="V450" s="4">
        <f>0.1+0.8*(((J450)-(MIN($J$2:$J$804)))/((MAX($J$2:$J$804))-(MIN($J$2:$J$804))))</f>
        <v>0.38206291341294352</v>
      </c>
      <c r="W450" s="4">
        <f>0.1+0.8*(((E450)-(MIN($E$2:$E$804)))/((MAX($E$2:$E$804))-(MIN($E$2:$E$804))))</f>
        <v>0.38206291341294429</v>
      </c>
      <c r="Y450" s="4">
        <f>(((Q450)-(MIN($Q$2:$Q$804)))/((MAX($Q$2:$Q$804))-(MIN($Q$2:$Q$804))))</f>
        <v>0.69706974377316677</v>
      </c>
      <c r="Z450" s="4">
        <f>(((B450)-(MIN($B$2:$B$804)))/((MAX($B$2:$B$804))-(MIN($B$2:$B$804))))</f>
        <v>0.72562423389490638</v>
      </c>
      <c r="AA450" s="4">
        <f>(((J450)-(MIN($J$2:$J$804)))/((MAX($J$2:$J$804))-(MIN($J$2:$J$804))))</f>
        <v>0.35257864176617937</v>
      </c>
      <c r="AB450" s="4">
        <f>(((C450)-(MIN($C$2:$C$804)))/((MAX($C$2:$C$804))-(MIN($C$2:$C$804))))</f>
        <v>0.43095762531712173</v>
      </c>
    </row>
    <row r="451" spans="1:28" x14ac:dyDescent="0.25">
      <c r="A451">
        <v>966.52417023637599</v>
      </c>
      <c r="B451">
        <v>1.0803194735173201</v>
      </c>
      <c r="C451">
        <v>0.47705196132301703</v>
      </c>
      <c r="D451">
        <f t="shared" si="354"/>
        <v>0.79611947351732004</v>
      </c>
      <c r="E451">
        <v>22.42053582710739</v>
      </c>
      <c r="F451">
        <f t="shared" si="355"/>
        <v>1080.3194735173201</v>
      </c>
      <c r="G451">
        <v>0.16300000000000001</v>
      </c>
      <c r="H451">
        <f t="shared" si="397"/>
        <v>22.42053582710739</v>
      </c>
      <c r="I451">
        <f t="shared" si="357"/>
        <v>8.1500000000000003E-2</v>
      </c>
      <c r="J451">
        <v>0.35745545304128001</v>
      </c>
      <c r="K451">
        <f t="shared" si="370"/>
        <v>0.35745545304128001</v>
      </c>
      <c r="M451">
        <f t="shared" si="361"/>
        <v>0.3548680238485718</v>
      </c>
      <c r="Q451" s="2">
        <f t="shared" si="362"/>
        <v>39146381.945580237</v>
      </c>
      <c r="T451" s="4">
        <f>0.1+0.8*(((Q451)-(MIN($Q$2:$Q$804)))/((MAX($Q$2:Q1302))-(MIN($Q$2:$Q$804))))</f>
        <v>0.65791347605695449</v>
      </c>
      <c r="U451" s="4">
        <f>0.1+0.8*(((B451)-(MIN($B$2:$B$804)))/((MAX($B$2:$B$804))-(MIN($B$2:$B$804))))</f>
        <v>0.67953359682593262</v>
      </c>
      <c r="V451" s="4">
        <f>0.1+0.8*(((J451)-(MIN($J$2:$J$804)))/((MAX($J$2:$J$804))-(MIN($J$2:$J$804))))</f>
        <v>0.378819202035794</v>
      </c>
      <c r="W451" s="4">
        <f>0.1+0.8*(((E451)-(MIN($E$2:$E$804)))/((MAX($E$2:$E$804))-(MIN($E$2:$E$804))))</f>
        <v>0.37881920203579533</v>
      </c>
      <c r="Y451" s="4">
        <f>(((Q451)-(MIN($Q$2:$Q$804)))/((MAX($Q$2:$Q$804))-(MIN($Q$2:$Q$804))))</f>
        <v>0.69739184507119312</v>
      </c>
      <c r="Z451" s="4">
        <f>(((B451)-(MIN($B$2:$B$804)))/((MAX($B$2:$B$804))-(MIN($B$2:$B$804))))</f>
        <v>0.72441699603241583</v>
      </c>
      <c r="AA451" s="4">
        <f>(((J451)-(MIN($J$2:$J$804)))/((MAX($J$2:$J$804))-(MIN($J$2:$J$804))))</f>
        <v>0.34852400254474242</v>
      </c>
      <c r="AB451" s="4">
        <f>(((C451)-(MIN($C$2:$C$804)))/((MAX($C$2:$C$804))-(MIN($C$2:$C$804))))</f>
        <v>0.42937693772837754</v>
      </c>
    </row>
    <row r="452" spans="1:28" x14ac:dyDescent="0.25">
      <c r="A452">
        <v>966.969019061724</v>
      </c>
      <c r="B452">
        <v>1.0800693783965001</v>
      </c>
      <c r="C452">
        <v>0.475936520230475</v>
      </c>
      <c r="D452">
        <f t="shared" si="354"/>
        <v>0.79586937839650007</v>
      </c>
      <c r="E452">
        <v>22.416735180876547</v>
      </c>
      <c r="F452">
        <f t="shared" si="355"/>
        <v>1080.0693783965</v>
      </c>
      <c r="G452">
        <v>0.16300000000000001</v>
      </c>
      <c r="H452">
        <f t="shared" ref="H452" si="399">E452-0.05</f>
        <v>22.366735180876546</v>
      </c>
      <c r="I452">
        <f t="shared" si="357"/>
        <v>8.1500000000000003E-2</v>
      </c>
      <c r="J452">
        <v>0.35422490374506499</v>
      </c>
      <c r="K452">
        <f t="shared" ref="K452" si="400">J452-0.00005</f>
        <v>0.354174903745065</v>
      </c>
      <c r="M452">
        <f t="shared" si="361"/>
        <v>0.35613119070773214</v>
      </c>
      <c r="Q452" s="2">
        <f t="shared" si="362"/>
        <v>39164399.313962094</v>
      </c>
      <c r="T452" s="4">
        <f>0.1+0.8*(((Q452)-(MIN($Q$2:$Q$804)))/((MAX($Q$2:Q1303))-(MIN($Q$2:$Q$804))))</f>
        <v>0.65817115709537544</v>
      </c>
      <c r="U452" s="4">
        <f>0.1+0.8*(((B452)-(MIN($B$2:$B$804)))/((MAX($B$2:$B$804))-(MIN($B$2:$B$804))))</f>
        <v>0.67856780653597881</v>
      </c>
      <c r="V452" s="4">
        <f>0.1+0.8*(((J452)-(MIN($J$2:$J$804)))/((MAX($J$2:$J$804))-(MIN($J$2:$J$804))))</f>
        <v>0.37564281100595798</v>
      </c>
      <c r="W452" s="4">
        <f>0.1+0.8*(((E452)-(MIN($E$2:$E$804)))/((MAX($E$2:$E$804))-(MIN($E$2:$E$804))))</f>
        <v>0.37564281100595776</v>
      </c>
      <c r="Y452" s="4">
        <f>(((Q452)-(MIN($Q$2:$Q$804)))/((MAX($Q$2:$Q$804))-(MIN($Q$2:$Q$804))))</f>
        <v>0.69771394636921935</v>
      </c>
      <c r="Z452" s="4">
        <f>(((B452)-(MIN($B$2:$B$804)))/((MAX($B$2:$B$804))-(MIN($B$2:$B$804))))</f>
        <v>0.72320975816997357</v>
      </c>
      <c r="AA452" s="4">
        <f>(((J452)-(MIN($J$2:$J$804)))/((MAX($J$2:$J$804))-(MIN($J$2:$J$804))))</f>
        <v>0.34455351375744742</v>
      </c>
      <c r="AB452" s="4">
        <f>(((C452)-(MIN($C$2:$C$804)))/((MAX($C$2:$C$804))-(MIN($C$2:$C$804))))</f>
        <v>0.42779625013963185</v>
      </c>
    </row>
    <row r="453" spans="1:28" x14ac:dyDescent="0.25">
      <c r="A453">
        <v>967.24804762722499</v>
      </c>
      <c r="B453">
        <v>1.0799125078399701</v>
      </c>
      <c r="C453">
        <v>0.475236866977017</v>
      </c>
      <c r="D453">
        <f t="shared" si="354"/>
        <v>0.79571250783997005</v>
      </c>
      <c r="E453">
        <v>22.414355352944156</v>
      </c>
      <c r="F453">
        <f t="shared" si="355"/>
        <v>1079.91250783997</v>
      </c>
      <c r="G453">
        <v>0.16300000000000001</v>
      </c>
      <c r="H453">
        <f t="shared" ref="H453:H456" si="401">E453</f>
        <v>22.414355352944156</v>
      </c>
      <c r="I453">
        <f t="shared" si="357"/>
        <v>8.1500000000000003E-2</v>
      </c>
      <c r="J453">
        <v>0.35220205000253202</v>
      </c>
      <c r="K453">
        <f t="shared" ref="K453" si="402">J453</f>
        <v>0.35220205000253202</v>
      </c>
      <c r="M453">
        <f t="shared" si="361"/>
        <v>0.35692350399848694</v>
      </c>
      <c r="Q453" s="2">
        <f t="shared" si="362"/>
        <v>39175700.592435196</v>
      </c>
      <c r="T453" s="4">
        <f>0.1+0.8*(((Q453)-(MIN($Q$2:$Q$804)))/((MAX($Q$2:Q1304))-(MIN($Q$2:$Q$804))))</f>
        <v>0.65833278586993982</v>
      </c>
      <c r="U453" s="4">
        <f>0.1+0.8*(((B453)-(MIN($B$2:$B$804)))/((MAX($B$2:$B$804))-(MIN($B$2:$B$804))))</f>
        <v>0.67796202078622236</v>
      </c>
      <c r="V453" s="4">
        <f>0.1+0.8*(((J453)-(MIN($J$2:$J$804)))/((MAX($J$2:$J$804))-(MIN($J$2:$J$804))))</f>
        <v>0.37365386922135801</v>
      </c>
      <c r="W453" s="4">
        <f>0.1+0.8*(((E453)-(MIN($E$2:$E$804)))/((MAX($E$2:$E$804))-(MIN($E$2:$E$804))))</f>
        <v>0.37365386922135879</v>
      </c>
      <c r="Y453" s="4">
        <f>(((Q453)-(MIN($Q$2:$Q$804)))/((MAX($Q$2:$Q$804))-(MIN($Q$2:$Q$804))))</f>
        <v>0.6979159823374248</v>
      </c>
      <c r="Z453" s="4">
        <f>(((B453)-(MIN($B$2:$B$804)))/((MAX($B$2:$B$804))-(MIN($B$2:$B$804))))</f>
        <v>0.72245252598277798</v>
      </c>
      <c r="AA453" s="4">
        <f>(((J453)-(MIN($J$2:$J$804)))/((MAX($J$2:$J$804))-(MIN($J$2:$J$804))))</f>
        <v>0.34206733652669752</v>
      </c>
      <c r="AB453" s="4">
        <f>(((C453)-(MIN($C$2:$C$804)))/((MAX($C$2:$C$804))-(MIN($C$2:$C$804))))</f>
        <v>0.42680477401277855</v>
      </c>
    </row>
    <row r="454" spans="1:28" x14ac:dyDescent="0.25">
      <c r="A454">
        <v>967.40890572608896</v>
      </c>
      <c r="B454">
        <v>1.0798220730149699</v>
      </c>
      <c r="C454">
        <v>0.47483352156321001</v>
      </c>
      <c r="D454">
        <f t="shared" si="354"/>
        <v>0.7956220730149699</v>
      </c>
      <c r="E454">
        <v>22.413025223955195</v>
      </c>
      <c r="F454">
        <f t="shared" si="355"/>
        <v>1079.8220730149699</v>
      </c>
      <c r="G454">
        <v>0.16300000000000001</v>
      </c>
      <c r="H454">
        <f t="shared" si="401"/>
        <v>22.413025223955195</v>
      </c>
      <c r="I454">
        <f t="shared" si="357"/>
        <v>8.1500000000000003E-2</v>
      </c>
      <c r="J454">
        <v>0.35107144036191601</v>
      </c>
      <c r="K454">
        <f t="shared" si="370"/>
        <v>0.35107144036191601</v>
      </c>
      <c r="M454">
        <f t="shared" si="361"/>
        <v>0.35738026730308498</v>
      </c>
      <c r="Q454" s="2">
        <f t="shared" si="362"/>
        <v>39182215.70377031</v>
      </c>
      <c r="T454" s="4">
        <f>0.1+0.8*(((Q454)-(MIN($Q$2:$Q$804)))/((MAX($Q$2:Q1305))-(MIN($Q$2:$Q$804))))</f>
        <v>0.65842596377576279</v>
      </c>
      <c r="U454" s="4">
        <f>0.1+0.8*(((B454)-(MIN($B$2:$B$804)))/((MAX($B$2:$B$804))-(MIN($B$2:$B$804))))</f>
        <v>0.67761278935950586</v>
      </c>
      <c r="V454" s="4">
        <f>0.1+0.8*(((J454)-(MIN($J$2:$J$804)))/((MAX($J$2:$J$804))-(MIN($J$2:$J$804))))</f>
        <v>0.37254221358901518</v>
      </c>
      <c r="W454" s="4">
        <f>0.1+0.8*(((E454)-(MIN($E$2:$E$804)))/((MAX($E$2:$E$804))-(MIN($E$2:$E$804))))</f>
        <v>0.37254221358901496</v>
      </c>
      <c r="Y454" s="4">
        <f>(((Q454)-(MIN($Q$2:$Q$804)))/((MAX($Q$2:$Q$804))-(MIN($Q$2:$Q$804))))</f>
        <v>0.69803245471970343</v>
      </c>
      <c r="Z454" s="4">
        <f>(((B454)-(MIN($B$2:$B$804)))/((MAX($B$2:$B$804))-(MIN($B$2:$B$804))))</f>
        <v>0.72201598669938227</v>
      </c>
      <c r="AA454" s="4">
        <f>(((J454)-(MIN($J$2:$J$804)))/((MAX($J$2:$J$804))-(MIN($J$2:$J$804))))</f>
        <v>0.34067776698626895</v>
      </c>
      <c r="AB454" s="4">
        <f>(((C454)-(MIN($C$2:$C$804)))/((MAX($C$2:$C$804))-(MIN($C$2:$C$804))))</f>
        <v>0.42623319466731152</v>
      </c>
    </row>
    <row r="455" spans="1:28" x14ac:dyDescent="0.25">
      <c r="A455">
        <v>967.56976382495304</v>
      </c>
      <c r="B455">
        <v>1.07973163818997</v>
      </c>
      <c r="C455">
        <v>0.47443017614940403</v>
      </c>
      <c r="D455">
        <f t="shared" si="354"/>
        <v>0.79553163818996997</v>
      </c>
      <c r="E455">
        <v>22.411901815571067</v>
      </c>
      <c r="F455">
        <f t="shared" si="355"/>
        <v>1079.73163818997</v>
      </c>
      <c r="G455">
        <v>0.16300000000000001</v>
      </c>
      <c r="H455">
        <f t="shared" si="401"/>
        <v>22.411901815571067</v>
      </c>
      <c r="I455">
        <f t="shared" si="357"/>
        <v>8.1500000000000003E-2</v>
      </c>
      <c r="J455">
        <v>0.35011654323540697</v>
      </c>
      <c r="K455">
        <f t="shared" si="370"/>
        <v>0.35011654323540697</v>
      </c>
      <c r="M455">
        <f t="shared" si="361"/>
        <v>0.35783703060768329</v>
      </c>
      <c r="Q455" s="2">
        <f t="shared" si="362"/>
        <v>39188730.815105431</v>
      </c>
      <c r="T455" s="4">
        <f>0.1+0.8*(((Q455)-(MIN($Q$2:$Q$804)))/((MAX($Q$2:Q1306))-(MIN($Q$2:$Q$804))))</f>
        <v>0.65851914168158565</v>
      </c>
      <c r="U455" s="4">
        <f>0.1+0.8*(((B455)-(MIN($B$2:$B$804)))/((MAX($B$2:$B$804))-(MIN($B$2:$B$804))))</f>
        <v>0.67726355793279003</v>
      </c>
      <c r="V455" s="4">
        <f>0.1+0.8*(((J455)-(MIN($J$2:$J$804)))/((MAX($J$2:$J$804))-(MIN($J$2:$J$804))))</f>
        <v>0.37160332475341895</v>
      </c>
      <c r="W455" s="4">
        <f>0.1+0.8*(((E455)-(MIN($E$2:$E$804)))/((MAX($E$2:$E$804))-(MIN($E$2:$E$804))))</f>
        <v>0.37160332475341895</v>
      </c>
      <c r="Y455" s="4">
        <f>(((Q455)-(MIN($Q$2:$Q$804)))/((MAX($Q$2:$Q$804))-(MIN($Q$2:$Q$804))))</f>
        <v>0.69814892710198206</v>
      </c>
      <c r="Z455" s="4">
        <f>(((B455)-(MIN($B$2:$B$804)))/((MAX($B$2:$B$804))-(MIN($B$2:$B$804))))</f>
        <v>0.72157944741598756</v>
      </c>
      <c r="AA455" s="4">
        <f>(((J455)-(MIN($J$2:$J$804)))/((MAX($J$2:$J$804))-(MIN($J$2:$J$804))))</f>
        <v>0.33950415594177363</v>
      </c>
      <c r="AB455" s="4">
        <f>(((C455)-(MIN($C$2:$C$804)))/((MAX($C$2:$C$804))-(MIN($C$2:$C$804))))</f>
        <v>0.42566161532184593</v>
      </c>
    </row>
    <row r="456" spans="1:28" x14ac:dyDescent="0.25">
      <c r="A456">
        <v>967.90820863638498</v>
      </c>
      <c r="B456">
        <v>1.0795413636715601</v>
      </c>
      <c r="C456">
        <v>0.47358153897489103</v>
      </c>
      <c r="D456">
        <f t="shared" si="354"/>
        <v>0.79534136367156005</v>
      </c>
      <c r="E456">
        <v>22.410040389648614</v>
      </c>
      <c r="F456">
        <f t="shared" si="355"/>
        <v>1079.54136367156</v>
      </c>
      <c r="G456">
        <v>0.16300000000000001</v>
      </c>
      <c r="H456">
        <f t="shared" si="401"/>
        <v>22.410040389648614</v>
      </c>
      <c r="I456">
        <f t="shared" si="357"/>
        <v>8.1500000000000003E-2</v>
      </c>
      <c r="J456">
        <v>0.34853433120132099</v>
      </c>
      <c r="K456">
        <f t="shared" si="370"/>
        <v>0.34853433120132099</v>
      </c>
      <c r="M456">
        <f t="shared" si="361"/>
        <v>0.35879805881568444</v>
      </c>
      <c r="Q456" s="2">
        <f t="shared" si="362"/>
        <v>39202438.583895706</v>
      </c>
      <c r="T456" s="4">
        <f>0.1+0.8*(((Q456)-(MIN($Q$2:$Q$804)))/((MAX($Q$2:Q1307))-(MIN($Q$2:$Q$804))))</f>
        <v>0.65871518763132997</v>
      </c>
      <c r="U456" s="4">
        <f>0.1+0.8*(((B456)-(MIN($B$2:$B$804)))/((MAX($B$2:$B$804))-(MIN($B$2:$B$804))))</f>
        <v>0.67652877637566322</v>
      </c>
      <c r="V456" s="4">
        <f>0.1+0.8*(((J456)-(MIN($J$2:$J$804)))/((MAX($J$2:$J$804))-(MIN($J$2:$J$804))))</f>
        <v>0.37004763757716763</v>
      </c>
      <c r="W456" s="4">
        <f>0.1+0.8*(((E456)-(MIN($E$2:$E$804)))/((MAX($E$2:$E$804))-(MIN($E$2:$E$804))))</f>
        <v>0.37004763757716874</v>
      </c>
      <c r="Y456" s="4">
        <f>(((Q456)-(MIN($Q$2:$Q$804)))/((MAX($Q$2:$Q$804))-(MIN($Q$2:$Q$804))))</f>
        <v>0.69839398453916246</v>
      </c>
      <c r="Z456" s="4">
        <f>(((B456)-(MIN($B$2:$B$804)))/((MAX($B$2:$B$804))-(MIN($B$2:$B$804))))</f>
        <v>0.720660970469579</v>
      </c>
      <c r="AA456" s="4">
        <f>(((J456)-(MIN($J$2:$J$804)))/((MAX($J$2:$J$804))-(MIN($J$2:$J$804))))</f>
        <v>0.33755954697145957</v>
      </c>
      <c r="AB456" s="4">
        <f>(((C456)-(MIN($C$2:$C$804)))/((MAX($C$2:$C$804))-(MIN($C$2:$C$804))))</f>
        <v>0.42445901461252128</v>
      </c>
    </row>
    <row r="457" spans="1:28" x14ac:dyDescent="0.25">
      <c r="A457">
        <v>968.29505072634595</v>
      </c>
      <c r="B457">
        <v>1.07932388008226</v>
      </c>
      <c r="C457">
        <v>0.47261154751064699</v>
      </c>
      <c r="D457">
        <f t="shared" si="354"/>
        <v>0.79512388008225998</v>
      </c>
      <c r="E457">
        <v>22.408397523558261</v>
      </c>
      <c r="F457">
        <f t="shared" si="355"/>
        <v>1079.3238800822601</v>
      </c>
      <c r="G457">
        <v>0.16300000000000001</v>
      </c>
      <c r="H457">
        <f t="shared" ref="H457" si="403">E457-0.05</f>
        <v>22.35839752355826</v>
      </c>
      <c r="I457">
        <f t="shared" si="357"/>
        <v>8.1500000000000003E-2</v>
      </c>
      <c r="J457">
        <v>0.34713789502452203</v>
      </c>
      <c r="K457">
        <f t="shared" ref="K457" si="404">J457-0.00005</f>
        <v>0.34708789502452203</v>
      </c>
      <c r="M457">
        <f t="shared" si="361"/>
        <v>0.35989651312178433</v>
      </c>
      <c r="Q457" s="2">
        <f t="shared" si="362"/>
        <v>39218106.550277278</v>
      </c>
      <c r="T457" s="4">
        <f>0.1+0.8*(((Q457)-(MIN($Q$2:$Q$804)))/((MAX($Q$2:Q1308))-(MIN($Q$2:$Q$804))))</f>
        <v>0.65893926796101976</v>
      </c>
      <c r="U457" s="4">
        <f>0.1+0.8*(((B457)-(MIN($B$2:$B$804)))/((MAX($B$2:$B$804))-(MIN($B$2:$B$804))))</f>
        <v>0.67568892177121642</v>
      </c>
      <c r="V457" s="4">
        <f>0.1+0.8*(((J457)-(MIN($J$2:$J$804)))/((MAX($J$2:$J$804))-(MIN($J$2:$J$804))))</f>
        <v>0.36867461183479022</v>
      </c>
      <c r="W457" s="4">
        <f>0.1+0.8*(((E457)-(MIN($E$2:$E$804)))/((MAX($E$2:$E$804))-(MIN($E$2:$E$804))))</f>
        <v>0.36867461183478978</v>
      </c>
      <c r="Y457" s="4">
        <f>(((Q457)-(MIN($Q$2:$Q$804)))/((MAX($Q$2:$Q$804))-(MIN($Q$2:$Q$804))))</f>
        <v>0.6986740849512747</v>
      </c>
      <c r="Z457" s="4">
        <f>(((B457)-(MIN($B$2:$B$804)))/((MAX($B$2:$B$804))-(MIN($B$2:$B$804))))</f>
        <v>0.7196111522140205</v>
      </c>
      <c r="AA457" s="4">
        <f>(((J457)-(MIN($J$2:$J$804)))/((MAX($J$2:$J$804))-(MIN($J$2:$J$804))))</f>
        <v>0.33584326479348769</v>
      </c>
      <c r="AB457" s="4">
        <f>(((C457)-(MIN($C$2:$C$804)))/((MAX($C$2:$C$804))-(MIN($C$2:$C$804))))</f>
        <v>0.42308444317260274</v>
      </c>
    </row>
    <row r="458" spans="1:28" x14ac:dyDescent="0.25">
      <c r="A458">
        <v>968.81617257404105</v>
      </c>
      <c r="B458">
        <v>1.0790309040777399</v>
      </c>
      <c r="C458">
        <v>0.47130485478714701</v>
      </c>
      <c r="D458">
        <f t="shared" si="354"/>
        <v>0.79483090407773993</v>
      </c>
      <c r="E458">
        <v>22.406627665955739</v>
      </c>
      <c r="F458">
        <f t="shared" si="355"/>
        <v>1079.0309040777399</v>
      </c>
      <c r="G458">
        <v>0.16300000000000001</v>
      </c>
      <c r="H458">
        <f t="shared" ref="H458:H461" si="405">E458</f>
        <v>22.406627665955739</v>
      </c>
      <c r="I458">
        <f t="shared" si="357"/>
        <v>8.1500000000000003E-2</v>
      </c>
      <c r="J458">
        <v>0.34563351606237902</v>
      </c>
      <c r="K458">
        <f t="shared" ref="K458" si="406">J458</f>
        <v>0.34563351606237902</v>
      </c>
      <c r="M458">
        <f t="shared" si="361"/>
        <v>0.36137626042038151</v>
      </c>
      <c r="Q458" s="2">
        <f t="shared" si="362"/>
        <v>39239213.145971693</v>
      </c>
      <c r="T458" s="4">
        <f>0.1+0.8*(((Q458)-(MIN($Q$2:$Q$804)))/((MAX($Q$2:Q1309))-(MIN($Q$2:$Q$804))))</f>
        <v>0.65924113055164901</v>
      </c>
      <c r="U458" s="4">
        <f>0.1+0.8*(((B458)-(MIN($B$2:$B$804)))/((MAX($B$2:$B$804))-(MIN($B$2:$B$804))))</f>
        <v>0.67455753872212998</v>
      </c>
      <c r="V458" s="4">
        <f>0.1+0.8*(((J458)-(MIN($J$2:$J$804)))/((MAX($J$2:$J$804))-(MIN($J$2:$J$804))))</f>
        <v>0.36719545290462807</v>
      </c>
      <c r="W458" s="4">
        <f>0.1+0.8*(((E458)-(MIN($E$2:$E$804)))/((MAX($E$2:$E$804))-(MIN($E$2:$E$804))))</f>
        <v>0.36719545290462718</v>
      </c>
      <c r="Y458" s="4">
        <f>(((Q458)-(MIN($Q$2:$Q$804)))/((MAX($Q$2:$Q$804))-(MIN($Q$2:$Q$804))))</f>
        <v>0.69905141318956132</v>
      </c>
      <c r="Z458" s="4">
        <f>(((B458)-(MIN($B$2:$B$804)))/((MAX($B$2:$B$804))-(MIN($B$2:$B$804))))</f>
        <v>0.7181969234026625</v>
      </c>
      <c r="AA458" s="4">
        <f>(((J458)-(MIN($J$2:$J$804)))/((MAX($J$2:$J$804))-(MIN($J$2:$J$804))))</f>
        <v>0.33399431613078512</v>
      </c>
      <c r="AB458" s="4">
        <f>(((C458)-(MIN($C$2:$C$804)))/((MAX($C$2:$C$804))-(MIN($C$2:$C$804))))</f>
        <v>0.42123273358062996</v>
      </c>
    </row>
    <row r="459" spans="1:28" x14ac:dyDescent="0.25">
      <c r="A459">
        <v>969.38303824624495</v>
      </c>
      <c r="B459">
        <v>1.07871221078082</v>
      </c>
      <c r="C459">
        <v>0.46988346120645702</v>
      </c>
      <c r="D459">
        <f t="shared" si="354"/>
        <v>0.79451221078082002</v>
      </c>
      <c r="E459">
        <v>22.404918374449107</v>
      </c>
      <c r="F459">
        <f t="shared" si="355"/>
        <v>1078.71221078082</v>
      </c>
      <c r="G459">
        <v>0.16300000000000001</v>
      </c>
      <c r="H459">
        <f t="shared" si="405"/>
        <v>22.404918374449107</v>
      </c>
      <c r="I459">
        <f t="shared" si="357"/>
        <v>8.1500000000000003E-2</v>
      </c>
      <c r="J459">
        <v>0.34418061828174101</v>
      </c>
      <c r="K459">
        <f t="shared" si="370"/>
        <v>0.34418061828174101</v>
      </c>
      <c r="M459">
        <f t="shared" si="361"/>
        <v>0.36298589922332419</v>
      </c>
      <c r="Q459" s="2">
        <f t="shared" si="362"/>
        <v>39262172.46845869</v>
      </c>
      <c r="T459" s="4">
        <f>0.1+0.8*(((Q459)-(MIN($Q$2:$Q$804)))/((MAX($Q$2:Q1310))-(MIN($Q$2:$Q$804))))</f>
        <v>0.65956949049492741</v>
      </c>
      <c r="U459" s="4">
        <f>0.1+0.8*(((B459)-(MIN($B$2:$B$804)))/((MAX($B$2:$B$804))-(MIN($B$2:$B$804))))</f>
        <v>0.67332684341456273</v>
      </c>
      <c r="V459" s="4">
        <f>0.1+0.8*(((J459)-(MIN($J$2:$J$804)))/((MAX($J$2:$J$804))-(MIN($J$2:$J$804))))</f>
        <v>0.36576691210412282</v>
      </c>
      <c r="W459" s="4">
        <f>0.1+0.8*(((E459)-(MIN($E$2:$E$804)))/((MAX($E$2:$E$804))-(MIN($E$2:$E$804))))</f>
        <v>0.36576691210412249</v>
      </c>
      <c r="Y459" s="4">
        <f>(((Q459)-(MIN($Q$2:$Q$804)))/((MAX($Q$2:$Q$804))-(MIN($Q$2:$Q$804))))</f>
        <v>0.69946186311865921</v>
      </c>
      <c r="Z459" s="4">
        <f>(((B459)-(MIN($B$2:$B$804)))/((MAX($B$2:$B$804))-(MIN($B$2:$B$804))))</f>
        <v>0.71665855426820335</v>
      </c>
      <c r="AA459" s="4">
        <f>(((J459)-(MIN($J$2:$J$804)))/((MAX($J$2:$J$804))-(MIN($J$2:$J$804))))</f>
        <v>0.33220864013015344</v>
      </c>
      <c r="AB459" s="4">
        <f>(((C459)-(MIN($C$2:$C$804)))/((MAX($C$2:$C$804))-(MIN($C$2:$C$804))))</f>
        <v>0.4192184818135562</v>
      </c>
    </row>
    <row r="460" spans="1:28" x14ac:dyDescent="0.25">
      <c r="A460">
        <v>969.92996023763999</v>
      </c>
      <c r="B460">
        <v>1.0784047298710699</v>
      </c>
      <c r="C460">
        <v>0.46851207562813302</v>
      </c>
      <c r="D460">
        <f t="shared" si="354"/>
        <v>0.79420472987106994</v>
      </c>
      <c r="E460">
        <v>22.403343873969622</v>
      </c>
      <c r="F460">
        <f t="shared" si="355"/>
        <v>1078.40472987107</v>
      </c>
      <c r="G460">
        <v>0.16300000000000001</v>
      </c>
      <c r="H460">
        <f t="shared" si="405"/>
        <v>22.403343873969622</v>
      </c>
      <c r="I460">
        <f t="shared" si="357"/>
        <v>8.1500000000000003E-2</v>
      </c>
      <c r="J460">
        <v>0.342842292874178</v>
      </c>
      <c r="K460">
        <f t="shared" si="370"/>
        <v>0.342842292874178</v>
      </c>
      <c r="M460">
        <f t="shared" si="361"/>
        <v>0.36453890710984771</v>
      </c>
      <c r="Q460" s="2">
        <f t="shared" si="362"/>
        <v>39284324.027445927</v>
      </c>
      <c r="T460" s="4">
        <f>0.1+0.8*(((Q460)-(MIN($Q$2:$Q$804)))/((MAX($Q$2:Q1311))-(MIN($Q$2:$Q$804))))</f>
        <v>0.65988629795545672</v>
      </c>
      <c r="U460" s="4">
        <f>0.1+0.8*(((B460)-(MIN($B$2:$B$804)))/((MAX($B$2:$B$804))-(MIN($B$2:$B$804))))</f>
        <v>0.67213944689115523</v>
      </c>
      <c r="V460" s="4">
        <f>0.1+0.8*(((J460)-(MIN($J$2:$J$804)))/((MAX($J$2:$J$804))-(MIN($J$2:$J$804))))</f>
        <v>0.36445102293797838</v>
      </c>
      <c r="W460" s="4">
        <f>0.1+0.8*(((E460)-(MIN($E$2:$E$804)))/((MAX($E$2:$E$804))-(MIN($E$2:$E$804))))</f>
        <v>0.36445102293797871</v>
      </c>
      <c r="Y460" s="4">
        <f>(((Q460)-(MIN($Q$2:$Q$804)))/((MAX($Q$2:$Q$804))-(MIN($Q$2:$Q$804))))</f>
        <v>0.69985787244432085</v>
      </c>
      <c r="Z460" s="4">
        <f>(((B460)-(MIN($B$2:$B$804)))/((MAX($B$2:$B$804))-(MIN($B$2:$B$804))))</f>
        <v>0.71517430861394404</v>
      </c>
      <c r="AA460" s="4">
        <f>(((J460)-(MIN($J$2:$J$804)))/((MAX($J$2:$J$804))-(MIN($J$2:$J$804))))</f>
        <v>0.33056377867247289</v>
      </c>
      <c r="AB460" s="4">
        <f>(((C460)-(MIN($C$2:$C$804)))/((MAX($C$2:$C$804))-(MIN($C$2:$C$804))))</f>
        <v>0.41727509620804526</v>
      </c>
    </row>
    <row r="461" spans="1:28" x14ac:dyDescent="0.25">
      <c r="A461">
        <v>970.62561874650396</v>
      </c>
      <c r="B461">
        <v>1.07801362891965</v>
      </c>
      <c r="C461">
        <v>0.46676773902893998</v>
      </c>
      <c r="D461">
        <f t="shared" si="354"/>
        <v>0.79381362891965002</v>
      </c>
      <c r="E461">
        <v>22.401419708375936</v>
      </c>
      <c r="F461">
        <f t="shared" si="355"/>
        <v>1078.01362891965</v>
      </c>
      <c r="G461">
        <v>0.16300000000000001</v>
      </c>
      <c r="H461">
        <f t="shared" si="405"/>
        <v>22.401419708375936</v>
      </c>
      <c r="I461">
        <f t="shared" si="357"/>
        <v>8.1500000000000003E-2</v>
      </c>
      <c r="J461">
        <v>0.34120675211954599</v>
      </c>
      <c r="K461">
        <f t="shared" si="370"/>
        <v>0.34120675211954599</v>
      </c>
      <c r="M461">
        <f t="shared" si="361"/>
        <v>0.36651425856323733</v>
      </c>
      <c r="Q461" s="2">
        <f t="shared" si="362"/>
        <v>39312499.74671948</v>
      </c>
      <c r="T461" s="4">
        <f>0.1+0.8*(((Q461)-(MIN($Q$2:$Q$804)))/((MAX($Q$2:Q1312))-(MIN($Q$2:$Q$804))))</f>
        <v>0.66028926183157854</v>
      </c>
      <c r="U461" s="4">
        <f>0.1+0.8*(((B461)-(MIN($B$2:$B$804)))/((MAX($B$2:$B$804))-(MIN($B$2:$B$804))))</f>
        <v>0.67062913553428172</v>
      </c>
      <c r="V461" s="4">
        <f>0.1+0.8*(((J461)-(MIN($J$2:$J$804)))/((MAX($J$2:$J$804))-(MIN($J$2:$J$804))))</f>
        <v>0.36284290106593908</v>
      </c>
      <c r="W461" s="4">
        <f>0.1+0.8*(((E461)-(MIN($E$2:$E$804)))/((MAX($E$2:$E$804))-(MIN($E$2:$E$804))))</f>
        <v>0.36284290106593897</v>
      </c>
      <c r="Y461" s="4">
        <f>(((Q461)-(MIN($Q$2:$Q$804)))/((MAX($Q$2:$Q$804))-(MIN($Q$2:$Q$804))))</f>
        <v>0.70036157728947313</v>
      </c>
      <c r="Z461" s="4">
        <f>(((B461)-(MIN($B$2:$B$804)))/((MAX($B$2:$B$804))-(MIN($B$2:$B$804))))</f>
        <v>0.71328641941785209</v>
      </c>
      <c r="AA461" s="4">
        <f>(((J461)-(MIN($J$2:$J$804)))/((MAX($J$2:$J$804))-(MIN($J$2:$J$804))))</f>
        <v>0.3285536263324238</v>
      </c>
      <c r="AB461" s="4">
        <f>(((C461)-(MIN($C$2:$C$804)))/((MAX($C$2:$C$804))-(MIN($C$2:$C$804))))</f>
        <v>0.41480320304275431</v>
      </c>
    </row>
    <row r="462" spans="1:28" x14ac:dyDescent="0.25">
      <c r="A462">
        <v>971.52712519451904</v>
      </c>
      <c r="B462">
        <v>1.07750679974265</v>
      </c>
      <c r="C462">
        <v>0.46450724674480298</v>
      </c>
      <c r="D462">
        <f t="shared" si="354"/>
        <v>0.79330679974264995</v>
      </c>
      <c r="E462">
        <v>22.39894153065087</v>
      </c>
      <c r="F462">
        <f t="shared" si="355"/>
        <v>1077.5067997426499</v>
      </c>
      <c r="G462">
        <v>0.16300000000000001</v>
      </c>
      <c r="H462">
        <f t="shared" ref="H462" si="407">E462-0.05</f>
        <v>22.348941530650869</v>
      </c>
      <c r="I462">
        <f t="shared" si="357"/>
        <v>8.1500000000000003E-2</v>
      </c>
      <c r="J462">
        <v>0.33910030105323802</v>
      </c>
      <c r="K462">
        <f t="shared" ref="K462" si="408">J462-0.00005</f>
        <v>0.33905030105323802</v>
      </c>
      <c r="M462">
        <f t="shared" si="361"/>
        <v>0.36907412385581428</v>
      </c>
      <c r="Q462" s="2">
        <f t="shared" si="362"/>
        <v>39349012.766080156</v>
      </c>
      <c r="T462" s="4">
        <f>0.1+0.8*(((Q462)-(MIN($Q$2:$Q$804)))/((MAX($Q$2:Q1313))-(MIN($Q$2:$Q$804))))</f>
        <v>0.66081146421681802</v>
      </c>
      <c r="U462" s="4">
        <f>0.1+0.8*(((B462)-(MIN($B$2:$B$804)))/((MAX($B$2:$B$804))-(MIN($B$2:$B$804))))</f>
        <v>0.66867191743179699</v>
      </c>
      <c r="V462" s="4">
        <f>0.1+0.8*(((J462)-(MIN($J$2:$J$804)))/((MAX($J$2:$J$804))-(MIN($J$2:$J$804))))</f>
        <v>0.36077176341772299</v>
      </c>
      <c r="W462" s="4">
        <f>0.1+0.8*(((E462)-(MIN($E$2:$E$804)))/((MAX($E$2:$E$804))-(MIN($E$2:$E$804))))</f>
        <v>0.36077176341772421</v>
      </c>
      <c r="Y462" s="4">
        <f>(((Q462)-(MIN($Q$2:$Q$804)))/((MAX($Q$2:$Q$804))-(MIN($Q$2:$Q$804))))</f>
        <v>0.70101433027102256</v>
      </c>
      <c r="Z462" s="4">
        <f>(((B462)-(MIN($B$2:$B$804)))/((MAX($B$2:$B$804))-(MIN($B$2:$B$804))))</f>
        <v>0.71083989678974624</v>
      </c>
      <c r="AA462" s="4">
        <f>(((J462)-(MIN($J$2:$J$804)))/((MAX($J$2:$J$804))-(MIN($J$2:$J$804))))</f>
        <v>0.32596470427215368</v>
      </c>
      <c r="AB462" s="4">
        <f>(((C462)-(MIN($C$2:$C$804)))/((MAX($C$2:$C$804))-(MIN($C$2:$C$804))))</f>
        <v>0.4115998674996395</v>
      </c>
    </row>
    <row r="463" spans="1:28" x14ac:dyDescent="0.25">
      <c r="A463">
        <v>972.38876276798806</v>
      </c>
      <c r="B463">
        <v>1.0770223849464999</v>
      </c>
      <c r="C463">
        <v>0.462346724109787</v>
      </c>
      <c r="D463">
        <f t="shared" si="354"/>
        <v>0.79282238494649993</v>
      </c>
      <c r="E463">
        <v>22.396610483980542</v>
      </c>
      <c r="F463">
        <f t="shared" si="355"/>
        <v>1077.0223849464999</v>
      </c>
      <c r="G463">
        <v>0.16300000000000001</v>
      </c>
      <c r="H463">
        <f t="shared" ref="H463:H466" si="409">E463</f>
        <v>22.396610483980542</v>
      </c>
      <c r="I463">
        <f t="shared" si="357"/>
        <v>8.1500000000000003E-2</v>
      </c>
      <c r="J463">
        <v>0.33711891138346001</v>
      </c>
      <c r="K463">
        <f t="shared" ref="K463" si="410">J463</f>
        <v>0.33711891138346001</v>
      </c>
      <c r="M463">
        <f t="shared" si="361"/>
        <v>0.3715207798103668</v>
      </c>
      <c r="Q463" s="2">
        <f t="shared" si="362"/>
        <v>39383911.007208914</v>
      </c>
      <c r="T463" s="4">
        <f>0.1+0.8*(((Q463)-(MIN($Q$2:$Q$804)))/((MAX($Q$2:Q1314))-(MIN($Q$2:$Q$804))))</f>
        <v>0.66131057234529378</v>
      </c>
      <c r="U463" s="4">
        <f>0.1+0.8*(((B463)-(MIN($B$2:$B$804)))/((MAX($B$2:$B$804))-(MIN($B$2:$B$804))))</f>
        <v>0.66680125676117785</v>
      </c>
      <c r="V463" s="4">
        <f>0.1+0.8*(((J463)-(MIN($J$2:$J$804)))/((MAX($J$2:$J$804))-(MIN($J$2:$J$804))))</f>
        <v>0.35882359058498936</v>
      </c>
      <c r="W463" s="4">
        <f>0.1+0.8*(((E463)-(MIN($E$2:$E$804)))/((MAX($E$2:$E$804))-(MIN($E$2:$E$804))))</f>
        <v>0.35882359058498992</v>
      </c>
      <c r="Y463" s="4">
        <f>(((Q463)-(MIN($Q$2:$Q$804)))/((MAX($Q$2:$Q$804))-(MIN($Q$2:$Q$804))))</f>
        <v>0.7016382154316172</v>
      </c>
      <c r="Z463" s="4">
        <f>(((B463)-(MIN($B$2:$B$804)))/((MAX($B$2:$B$804))-(MIN($B$2:$B$804))))</f>
        <v>0.70850157095147237</v>
      </c>
      <c r="AA463" s="4">
        <f>(((J463)-(MIN($J$2:$J$804)))/((MAX($J$2:$J$804))-(MIN($J$2:$J$804))))</f>
        <v>0.32352948823123673</v>
      </c>
      <c r="AB463" s="4">
        <f>(((C463)-(MIN($C$2:$C$804)))/((MAX($C$2:$C$804))-(MIN($C$2:$C$804))))</f>
        <v>0.40853819858927953</v>
      </c>
    </row>
    <row r="464" spans="1:28" x14ac:dyDescent="0.25">
      <c r="A464">
        <v>973.25040034145695</v>
      </c>
      <c r="B464">
        <v>1.0765379701503499</v>
      </c>
      <c r="C464">
        <v>0.46018620147477102</v>
      </c>
      <c r="D464">
        <f t="shared" si="354"/>
        <v>0.7923379701503499</v>
      </c>
      <c r="E464">
        <v>22.394242430410237</v>
      </c>
      <c r="F464">
        <f t="shared" si="355"/>
        <v>1076.53797015035</v>
      </c>
      <c r="G464">
        <v>0.16300000000000001</v>
      </c>
      <c r="H464">
        <f t="shared" si="409"/>
        <v>22.394242430410237</v>
      </c>
      <c r="I464">
        <f t="shared" si="357"/>
        <v>8.1500000000000003E-2</v>
      </c>
      <c r="J464">
        <v>0.33510606584870101</v>
      </c>
      <c r="K464">
        <f t="shared" si="370"/>
        <v>0.33510606584870101</v>
      </c>
      <c r="M464">
        <f t="shared" si="361"/>
        <v>0.37396743576491892</v>
      </c>
      <c r="Q464" s="2">
        <f t="shared" si="362"/>
        <v>39418809.248337664</v>
      </c>
      <c r="T464" s="4">
        <f>0.1+0.8*(((Q464)-(MIN($Q$2:$Q$804)))/((MAX($Q$2:Q1315))-(MIN($Q$2:$Q$804))))</f>
        <v>0.66180968047376931</v>
      </c>
      <c r="U464" s="4">
        <f>0.1+0.8*(((B464)-(MIN($B$2:$B$804)))/((MAX($B$2:$B$804))-(MIN($B$2:$B$804))))</f>
        <v>0.66493059609055871</v>
      </c>
      <c r="V464" s="4">
        <f>0.1+0.8*(((J464)-(MIN($J$2:$J$804)))/((MAX($J$2:$J$804))-(MIN($J$2:$J$804))))</f>
        <v>0.35684448922642331</v>
      </c>
      <c r="W464" s="4">
        <f>0.1+0.8*(((E464)-(MIN($E$2:$E$804)))/((MAX($E$2:$E$804))-(MIN($E$2:$E$804))))</f>
        <v>0.35684448922642409</v>
      </c>
      <c r="Y464" s="4">
        <f>(((Q464)-(MIN($Q$2:$Q$804)))/((MAX($Q$2:$Q$804))-(MIN($Q$2:$Q$804))))</f>
        <v>0.70226210059221161</v>
      </c>
      <c r="Z464" s="4">
        <f>(((B464)-(MIN($B$2:$B$804)))/((MAX($B$2:$B$804))-(MIN($B$2:$B$804))))</f>
        <v>0.70616324511319839</v>
      </c>
      <c r="AA464" s="4">
        <f>(((J464)-(MIN($J$2:$J$804)))/((MAX($J$2:$J$804))-(MIN($J$2:$J$804))))</f>
        <v>0.32105561153302908</v>
      </c>
      <c r="AB464" s="4">
        <f>(((C464)-(MIN($C$2:$C$804)))/((MAX($C$2:$C$804))-(MIN($C$2:$C$804))))</f>
        <v>0.40547652967891962</v>
      </c>
    </row>
    <row r="465" spans="1:28" x14ac:dyDescent="0.25">
      <c r="A465">
        <v>974.41670423423898</v>
      </c>
      <c r="B465">
        <v>1.0758822711884399</v>
      </c>
      <c r="C465">
        <v>0.45726173991778701</v>
      </c>
      <c r="D465">
        <f t="shared" si="354"/>
        <v>0.79168227118843992</v>
      </c>
      <c r="E465">
        <v>22.391097518329822</v>
      </c>
      <c r="F465">
        <f t="shared" si="355"/>
        <v>1075.88227118844</v>
      </c>
      <c r="G465">
        <v>0.16300000000000001</v>
      </c>
      <c r="H465">
        <f t="shared" si="409"/>
        <v>22.391097518329822</v>
      </c>
      <c r="I465">
        <f t="shared" si="357"/>
        <v>8.1500000000000003E-2</v>
      </c>
      <c r="J465">
        <v>0.33243289058034903</v>
      </c>
      <c r="K465">
        <f t="shared" si="370"/>
        <v>0.33243289058034903</v>
      </c>
      <c r="M465">
        <f t="shared" si="361"/>
        <v>0.37727920448526886</v>
      </c>
      <c r="Q465" s="2">
        <f t="shared" si="362"/>
        <v>39466047.154080153</v>
      </c>
      <c r="T465" s="4">
        <f>0.1+0.8*(((Q465)-(MIN($Q$2:$Q$804)))/((MAX($Q$2:Q1316))-(MIN($Q$2:$Q$804))))</f>
        <v>0.66248526818150666</v>
      </c>
      <c r="U465" s="4">
        <f>0.1+0.8*(((B465)-(MIN($B$2:$B$804)))/((MAX($B$2:$B$804))-(MIN($B$2:$B$804))))</f>
        <v>0.66239848875288176</v>
      </c>
      <c r="V465" s="4">
        <f>0.1+0.8*(((J465)-(MIN($J$2:$J$804)))/((MAX($J$2:$J$804))-(MIN($J$2:$J$804))))</f>
        <v>0.35421612817540293</v>
      </c>
      <c r="W465" s="4">
        <f>0.1+0.8*(((E465)-(MIN($E$2:$E$804)))/((MAX($E$2:$E$804))-(MIN($E$2:$E$804))))</f>
        <v>0.3542161281754026</v>
      </c>
      <c r="Y465" s="4">
        <f>(((Q465)-(MIN($Q$2:$Q$804)))/((MAX($Q$2:$Q$804))-(MIN($Q$2:$Q$804))))</f>
        <v>0.7031065852268833</v>
      </c>
      <c r="Z465" s="4">
        <f>(((B465)-(MIN($B$2:$B$804)))/((MAX($B$2:$B$804))-(MIN($B$2:$B$804))))</f>
        <v>0.70299811094110221</v>
      </c>
      <c r="AA465" s="4">
        <f>(((J465)-(MIN($J$2:$J$804)))/((MAX($J$2:$J$804))-(MIN($J$2:$J$804))))</f>
        <v>0.31777016021925369</v>
      </c>
      <c r="AB465" s="4">
        <f>(((C465)-(MIN($C$2:$C$804)))/((MAX($C$2:$C$804))-(MIN($C$2:$C$804))))</f>
        <v>0.4013322856504396</v>
      </c>
    </row>
    <row r="466" spans="1:28" x14ac:dyDescent="0.25">
      <c r="A466">
        <v>976.01360356456598</v>
      </c>
      <c r="B466">
        <v>1.07498449039594</v>
      </c>
      <c r="C466">
        <v>0.45325757708268399</v>
      </c>
      <c r="D466">
        <f t="shared" ref="D466:D529" si="411">B466-(1.163-0.8788)</f>
        <v>0.79078449039594001</v>
      </c>
      <c r="E466">
        <v>22.386801570376644</v>
      </c>
      <c r="F466">
        <f t="shared" ref="F466:F529" si="412">B466*1000</f>
        <v>1074.9844903959399</v>
      </c>
      <c r="G466">
        <v>0.16300000000000001</v>
      </c>
      <c r="H466">
        <f t="shared" si="409"/>
        <v>22.386801570376644</v>
      </c>
      <c r="I466">
        <f t="shared" ref="I466:I529" si="413">G466/2</f>
        <v>8.1500000000000003E-2</v>
      </c>
      <c r="J466">
        <v>0.32878133482014699</v>
      </c>
      <c r="K466">
        <f t="shared" si="370"/>
        <v>0.32878133482014699</v>
      </c>
      <c r="M466">
        <f t="shared" si="361"/>
        <v>0.38181366697352287</v>
      </c>
      <c r="Q466" s="2">
        <f t="shared" si="362"/>
        <v>39530725.13424731</v>
      </c>
      <c r="T466" s="4">
        <f>0.1+0.8*(((Q466)-(MIN($Q$2:$Q$804)))/((MAX($Q$2:Q1317))-(MIN($Q$2:$Q$804))))</f>
        <v>0.6634102805772808</v>
      </c>
      <c r="U466" s="4">
        <f>0.1+0.8*(((B466)-(MIN($B$2:$B$804)))/((MAX($B$2:$B$804))-(MIN($B$2:$B$804))))</f>
        <v>0.65893153598282905</v>
      </c>
      <c r="V466" s="4">
        <f>0.1+0.8*(((J466)-(MIN($J$2:$J$804)))/((MAX($J$2:$J$804))-(MIN($J$2:$J$804))))</f>
        <v>0.35062578860830795</v>
      </c>
      <c r="W466" s="4">
        <f>0.1+0.8*(((E466)-(MIN($E$2:$E$804)))/((MAX($E$2:$E$804))-(MIN($E$2:$E$804))))</f>
        <v>0.35062578860830829</v>
      </c>
      <c r="Y466" s="4">
        <f>(((Q466)-(MIN($Q$2:$Q$804)))/((MAX($Q$2:$Q$804))-(MIN($Q$2:$Q$804))))</f>
        <v>0.704262850721601</v>
      </c>
      <c r="Z466" s="4">
        <f>(((B466)-(MIN($B$2:$B$804)))/((MAX($B$2:$B$804))-(MIN($B$2:$B$804))))</f>
        <v>0.69866441997853634</v>
      </c>
      <c r="AA466" s="4">
        <f>(((J466)-(MIN($J$2:$J$804)))/((MAX($J$2:$J$804))-(MIN($J$2:$J$804))))</f>
        <v>0.31328223576038489</v>
      </c>
      <c r="AB466" s="4">
        <f>(((C466)-(MIN($C$2:$C$804)))/((MAX($C$2:$C$804))-(MIN($C$2:$C$804))))</f>
        <v>0.39565800079659774</v>
      </c>
    </row>
    <row r="467" spans="1:28" x14ac:dyDescent="0.25">
      <c r="A467">
        <v>977.10366444027102</v>
      </c>
      <c r="B467">
        <v>1.07437165544868</v>
      </c>
      <c r="C467">
        <v>0.45052429191961602</v>
      </c>
      <c r="D467">
        <f t="shared" si="411"/>
        <v>0.79017165544867995</v>
      </c>
      <c r="E467">
        <v>22.383904280565936</v>
      </c>
      <c r="F467">
        <f t="shared" si="412"/>
        <v>1074.37165544868</v>
      </c>
      <c r="G467">
        <v>0.16300000000000001</v>
      </c>
      <c r="H467">
        <f t="shared" ref="H467" si="414">E467-0.05</f>
        <v>22.333904280565935</v>
      </c>
      <c r="I467">
        <f t="shared" si="413"/>
        <v>8.1500000000000003E-2</v>
      </c>
      <c r="J467">
        <v>0.32631863848104697</v>
      </c>
      <c r="K467">
        <f t="shared" ref="K467" si="415">J467-0.00005</f>
        <v>0.32626863848104698</v>
      </c>
      <c r="M467">
        <f t="shared" ref="M467:M530" si="416">STANDARDIZE(A467,$N$1,$O$1)</f>
        <v>0.38490894045565627</v>
      </c>
      <c r="Q467" s="2">
        <f t="shared" si="362"/>
        <v>39574875.027957514</v>
      </c>
      <c r="T467" s="4">
        <f>0.1+0.8*(((Q467)-(MIN($Q$2:$Q$804)))/((MAX($Q$2:Q1318))-(MIN($Q$2:$Q$804))))</f>
        <v>0.66404170411352148</v>
      </c>
      <c r="U467" s="4">
        <f>0.1+0.8*(((B467)-(MIN($B$2:$B$804)))/((MAX($B$2:$B$804))-(MIN($B$2:$B$804))))</f>
        <v>0.65656495626121114</v>
      </c>
      <c r="V467" s="4">
        <f>0.1+0.8*(((J467)-(MIN($J$2:$J$804)))/((MAX($J$2:$J$804))-(MIN($J$2:$J$804))))</f>
        <v>0.34820437793059678</v>
      </c>
      <c r="W467" s="4">
        <f>0.1+0.8*(((E467)-(MIN($E$2:$E$804)))/((MAX($E$2:$E$804))-(MIN($E$2:$E$804))))</f>
        <v>0.3482043779305955</v>
      </c>
      <c r="Y467" s="4">
        <f>(((Q467)-(MIN($Q$2:$Q$804)))/((MAX($Q$2:$Q$804))-(MIN($Q$2:$Q$804))))</f>
        <v>0.70505213014190182</v>
      </c>
      <c r="Z467" s="4">
        <f>(((B467)-(MIN($B$2:$B$804)))/((MAX($B$2:$B$804))-(MIN($B$2:$B$804))))</f>
        <v>0.6957061953265139</v>
      </c>
      <c r="AA467" s="4">
        <f>(((J467)-(MIN($J$2:$J$804)))/((MAX($J$2:$J$804))-(MIN($J$2:$J$804))))</f>
        <v>0.31025547241324597</v>
      </c>
      <c r="AB467" s="4">
        <f>(((C467)-(MIN($C$2:$C$804)))/((MAX($C$2:$C$804))-(MIN($C$2:$C$804))))</f>
        <v>0.39178467215320151</v>
      </c>
    </row>
    <row r="468" spans="1:28" x14ac:dyDescent="0.25">
      <c r="A468">
        <v>978.19372531597503</v>
      </c>
      <c r="B468">
        <v>1.0737588205014199</v>
      </c>
      <c r="C468">
        <v>0.44779100675654798</v>
      </c>
      <c r="D468">
        <f t="shared" si="411"/>
        <v>0.7895588205014199</v>
      </c>
      <c r="E468">
        <v>22.380963218567263</v>
      </c>
      <c r="F468">
        <f t="shared" si="412"/>
        <v>1073.7588205014199</v>
      </c>
      <c r="G468">
        <v>0.16300000000000001</v>
      </c>
      <c r="H468">
        <f t="shared" ref="H468:H471" si="417">E468</f>
        <v>22.380963218567263</v>
      </c>
      <c r="I468">
        <f t="shared" si="413"/>
        <v>8.1500000000000003E-2</v>
      </c>
      <c r="J468">
        <v>0.32381873578217302</v>
      </c>
      <c r="K468">
        <f t="shared" ref="K468" si="418">J468</f>
        <v>0.32381873578217302</v>
      </c>
      <c r="M468">
        <f t="shared" si="416"/>
        <v>0.38800421393778678</v>
      </c>
      <c r="Q468" s="2">
        <f t="shared" ref="Q468:Q531" si="419">A468/$R$1</f>
        <v>39619024.92166768</v>
      </c>
      <c r="T468" s="4">
        <f>0.1+0.8*(((Q468)-(MIN($Q$2:$Q$804)))/((MAX($Q$2:Q1319))-(MIN($Q$2:$Q$804))))</f>
        <v>0.66467312764976161</v>
      </c>
      <c r="U468" s="4">
        <f>0.1+0.8*(((B468)-(MIN($B$2:$B$804)))/((MAX($B$2:$B$804))-(MIN($B$2:$B$804))))</f>
        <v>0.65419837653959312</v>
      </c>
      <c r="V468" s="4">
        <f>0.1+0.8*(((J468)-(MIN($J$2:$J$804)))/((MAX($J$2:$J$804))-(MIN($J$2:$J$804))))</f>
        <v>0.34574638463593643</v>
      </c>
      <c r="W468" s="4">
        <f>0.1+0.8*(((E468)-(MIN($E$2:$E$804)))/((MAX($E$2:$E$804))-(MIN($E$2:$E$804))))</f>
        <v>0.34574638463593732</v>
      </c>
      <c r="Y468" s="4">
        <f>(((Q468)-(MIN($Q$2:$Q$804)))/((MAX($Q$2:$Q$804))-(MIN($Q$2:$Q$804))))</f>
        <v>0.70584140956220198</v>
      </c>
      <c r="Z468" s="4">
        <f>(((B468)-(MIN($B$2:$B$804)))/((MAX($B$2:$B$804))-(MIN($B$2:$B$804))))</f>
        <v>0.69274797067449145</v>
      </c>
      <c r="AA468" s="4">
        <f>(((J468)-(MIN($J$2:$J$804)))/((MAX($J$2:$J$804))-(MIN($J$2:$J$804))))</f>
        <v>0.30718298079492057</v>
      </c>
      <c r="AB468" s="4">
        <f>(((C468)-(MIN($C$2:$C$804)))/((MAX($C$2:$C$804))-(MIN($C$2:$C$804))))</f>
        <v>0.38791134350980516</v>
      </c>
    </row>
    <row r="469" spans="1:28" x14ac:dyDescent="0.25">
      <c r="A469">
        <v>979.26702279626602</v>
      </c>
      <c r="B469">
        <v>1.07315540997694</v>
      </c>
      <c r="C469">
        <v>0.445099755154163</v>
      </c>
      <c r="D469">
        <f t="shared" si="411"/>
        <v>0.78895540997694003</v>
      </c>
      <c r="E469">
        <v>22.378128882330326</v>
      </c>
      <c r="F469">
        <f t="shared" si="412"/>
        <v>1073.1554099769401</v>
      </c>
      <c r="G469">
        <v>0.16300000000000001</v>
      </c>
      <c r="H469">
        <f t="shared" si="417"/>
        <v>22.378128882330326</v>
      </c>
      <c r="I469">
        <f t="shared" si="413"/>
        <v>8.1500000000000003E-2</v>
      </c>
      <c r="J469">
        <v>0.32140954998077698</v>
      </c>
      <c r="K469">
        <f t="shared" si="370"/>
        <v>0.32140954998077698</v>
      </c>
      <c r="M469">
        <f t="shared" si="416"/>
        <v>0.39105188705699362</v>
      </c>
      <c r="Q469" s="2">
        <f t="shared" si="419"/>
        <v>39662495.8605211</v>
      </c>
      <c r="T469" s="4">
        <f>0.1+0.8*(((Q469)-(MIN($Q$2:$Q$804)))/((MAX($Q$2:Q1320))-(MIN($Q$2:$Q$804))))</f>
        <v>0.66529484090041402</v>
      </c>
      <c r="U469" s="4">
        <f>0.1+0.8*(((B469)-(MIN($B$2:$B$804)))/((MAX($B$2:$B$804))-(MIN($B$2:$B$804))))</f>
        <v>0.65186819103462246</v>
      </c>
      <c r="V469" s="4">
        <f>0.1+0.8*(((J469)-(MIN($J$2:$J$804)))/((MAX($J$2:$J$804))-(MIN($J$2:$J$804))))</f>
        <v>0.34337758742311308</v>
      </c>
      <c r="W469" s="4">
        <f>0.1+0.8*(((E469)-(MIN($E$2:$E$804)))/((MAX($E$2:$E$804))-(MIN($E$2:$E$804))))</f>
        <v>0.34337758742311353</v>
      </c>
      <c r="Y469" s="4">
        <f>(((Q469)-(MIN($Q$2:$Q$804)))/((MAX($Q$2:$Q$804))-(MIN($Q$2:$Q$804))))</f>
        <v>0.70661855112551752</v>
      </c>
      <c r="Z469" s="4">
        <f>(((B469)-(MIN($B$2:$B$804)))/((MAX($B$2:$B$804))-(MIN($B$2:$B$804))))</f>
        <v>0.68983523879327802</v>
      </c>
      <c r="AA469" s="4">
        <f>(((J469)-(MIN($J$2:$J$804)))/((MAX($J$2:$J$804))-(MIN($J$2:$J$804))))</f>
        <v>0.30422198427889136</v>
      </c>
      <c r="AB469" s="4">
        <f>(((C469)-(MIN($C$2:$C$804)))/((MAX($C$2:$C$804))-(MIN($C$2:$C$804))))</f>
        <v>0.38409758047514131</v>
      </c>
    </row>
    <row r="470" spans="1:28" x14ac:dyDescent="0.25">
      <c r="A470">
        <v>980.16397771311802</v>
      </c>
      <c r="B470">
        <v>1.0726511396821301</v>
      </c>
      <c r="C470">
        <v>0.44285067565703001</v>
      </c>
      <c r="D470">
        <f t="shared" si="411"/>
        <v>0.7884511396821301</v>
      </c>
      <c r="E470">
        <v>22.375764893211226</v>
      </c>
      <c r="F470">
        <f t="shared" si="412"/>
        <v>1072.6511396821302</v>
      </c>
      <c r="G470">
        <v>0.16300000000000001</v>
      </c>
      <c r="H470">
        <f t="shared" si="417"/>
        <v>22.375764893211226</v>
      </c>
      <c r="I470">
        <f t="shared" si="413"/>
        <v>8.1500000000000003E-2</v>
      </c>
      <c r="J470">
        <v>0.31940015922954201</v>
      </c>
      <c r="K470">
        <f t="shared" si="370"/>
        <v>0.31940015922954201</v>
      </c>
      <c r="M470">
        <f t="shared" si="416"/>
        <v>0.39359882808632418</v>
      </c>
      <c r="Q470" s="2">
        <f t="shared" si="419"/>
        <v>39698824.532730579</v>
      </c>
      <c r="T470" s="4">
        <f>0.1+0.8*(((Q470)-(MIN($Q$2:$Q$804)))/((MAX($Q$2:Q1321))-(MIN($Q$2:$Q$804))))</f>
        <v>0.66581440678711812</v>
      </c>
      <c r="U470" s="4">
        <f>0.1+0.8*(((B470)-(MIN($B$2:$B$804)))/((MAX($B$2:$B$804))-(MIN($B$2:$B$804))))</f>
        <v>0.64992085454663806</v>
      </c>
      <c r="V470" s="4">
        <f>0.1+0.8*(((J470)-(MIN($J$2:$J$804)))/((MAX($J$2:$J$804))-(MIN($J$2:$J$804))))</f>
        <v>0.34140188293064916</v>
      </c>
      <c r="W470" s="4">
        <f>0.1+0.8*(((E470)-(MIN($E$2:$E$804)))/((MAX($E$2:$E$804))-(MIN($E$2:$E$804))))</f>
        <v>0.34140188293064933</v>
      </c>
      <c r="Y470" s="4">
        <f>(((Q470)-(MIN($Q$2:$Q$804)))/((MAX($Q$2:$Q$804))-(MIN($Q$2:$Q$804))))</f>
        <v>0.7072680084838977</v>
      </c>
      <c r="Z470" s="4">
        <f>(((B470)-(MIN($B$2:$B$804)))/((MAX($B$2:$B$804))-(MIN($B$2:$B$804))))</f>
        <v>0.6874010681832976</v>
      </c>
      <c r="AA470" s="4">
        <f>(((J470)-(MIN($J$2:$J$804)))/((MAX($J$2:$J$804))-(MIN($J$2:$J$804))))</f>
        <v>0.30175235366331143</v>
      </c>
      <c r="AB470" s="4">
        <f>(((C470)-(MIN($C$2:$C$804)))/((MAX($C$2:$C$804))-(MIN($C$2:$C$804))))</f>
        <v>0.38091041795173214</v>
      </c>
    </row>
    <row r="471" spans="1:28" x14ac:dyDescent="0.25">
      <c r="A471">
        <v>980.96346140571097</v>
      </c>
      <c r="B471">
        <v>1.0722016679530699</v>
      </c>
      <c r="C471">
        <v>0.440846001455998</v>
      </c>
      <c r="D471">
        <f t="shared" si="411"/>
        <v>0.78800166795306992</v>
      </c>
      <c r="E471">
        <v>22.373700808243925</v>
      </c>
      <c r="F471">
        <f t="shared" si="412"/>
        <v>1072.20166795307</v>
      </c>
      <c r="G471">
        <v>0.16300000000000001</v>
      </c>
      <c r="H471">
        <f t="shared" si="417"/>
        <v>22.373700808243925</v>
      </c>
      <c r="I471">
        <f t="shared" si="413"/>
        <v>8.1500000000000003E-2</v>
      </c>
      <c r="J471">
        <v>0.31764568700733598</v>
      </c>
      <c r="K471">
        <f t="shared" si="370"/>
        <v>0.31764568700733598</v>
      </c>
      <c r="M471">
        <f t="shared" si="416"/>
        <v>0.39586899549461735</v>
      </c>
      <c r="Q471" s="2">
        <f t="shared" si="419"/>
        <v>39731205.403228477</v>
      </c>
      <c r="T471" s="4">
        <f>0.1+0.8*(((Q471)-(MIN($Q$2:$Q$804)))/((MAX($Q$2:Q1322))-(MIN($Q$2:$Q$804))))</f>
        <v>0.66627751195087093</v>
      </c>
      <c r="U471" s="4">
        <f>0.1+0.8*(((B471)-(MIN($B$2:$B$804)))/((MAX($B$2:$B$804))-(MIN($B$2:$B$804))))</f>
        <v>0.64818513323343596</v>
      </c>
      <c r="V471" s="4">
        <f>0.1+0.8*(((J471)-(MIN($J$2:$J$804)))/((MAX($J$2:$J$804))-(MIN($J$2:$J$804))))</f>
        <v>0.33967682340741545</v>
      </c>
      <c r="W471" s="4">
        <f>0.1+0.8*(((E471)-(MIN($E$2:$E$804)))/((MAX($E$2:$E$804))-(MIN($E$2:$E$804))))</f>
        <v>0.33967682340741545</v>
      </c>
      <c r="Y471" s="4">
        <f>(((Q471)-(MIN($Q$2:$Q$804)))/((MAX($Q$2:$Q$804))-(MIN($Q$2:$Q$804))))</f>
        <v>0.70784688993858869</v>
      </c>
      <c r="Z471" s="4">
        <f>(((B471)-(MIN($B$2:$B$804)))/((MAX($B$2:$B$804))-(MIN($B$2:$B$804))))</f>
        <v>0.68523141654179498</v>
      </c>
      <c r="AA471" s="4">
        <f>(((J471)-(MIN($J$2:$J$804)))/((MAX($J$2:$J$804))-(MIN($J$2:$J$804))))</f>
        <v>0.29959602925926931</v>
      </c>
      <c r="AB471" s="4">
        <f>(((C471)-(MIN($C$2:$C$804)))/((MAX($C$2:$C$804))-(MIN($C$2:$C$804))))</f>
        <v>0.37806960130060047</v>
      </c>
    </row>
    <row r="472" spans="1:28" x14ac:dyDescent="0.25">
      <c r="A472">
        <v>981.82350928231006</v>
      </c>
      <c r="B472">
        <v>1.07171814688847</v>
      </c>
      <c r="C472">
        <v>0.43868946492393002</v>
      </c>
      <c r="D472">
        <f t="shared" si="411"/>
        <v>0.78751814688846999</v>
      </c>
      <c r="E472">
        <v>22.371440112109109</v>
      </c>
      <c r="F472">
        <f t="shared" si="412"/>
        <v>1071.7181468884701</v>
      </c>
      <c r="G472">
        <v>0.16300000000000001</v>
      </c>
      <c r="H472">
        <f t="shared" ref="H472" si="420">E472-0.05</f>
        <v>22.321440112109109</v>
      </c>
      <c r="I472">
        <f t="shared" si="413"/>
        <v>8.1500000000000003E-2</v>
      </c>
      <c r="J472">
        <v>0.31572409529274198</v>
      </c>
      <c r="K472">
        <f t="shared" ref="K472" si="421">J472-0.00005</f>
        <v>0.31567409529274199</v>
      </c>
      <c r="M472">
        <f t="shared" si="416"/>
        <v>0.39831113743836938</v>
      </c>
      <c r="Q472" s="2">
        <f t="shared" si="419"/>
        <v>39766039.258092754</v>
      </c>
      <c r="T472" s="4">
        <f>0.1+0.8*(((Q472)-(MIN($Q$2:$Q$804)))/((MAX($Q$2:Q1323))-(MIN($Q$2:$Q$804))))</f>
        <v>0.66677569923901414</v>
      </c>
      <c r="U472" s="4">
        <f>0.1+0.8*(((B472)-(MIN($B$2:$B$804)))/((MAX($B$2:$B$804))-(MIN($B$2:$B$804))))</f>
        <v>0.64631792387866061</v>
      </c>
      <c r="V472" s="4">
        <f>0.1+0.8*(((J472)-(MIN($J$2:$J$804)))/((MAX($J$2:$J$804))-(MIN($J$2:$J$804))))</f>
        <v>0.33778744605217903</v>
      </c>
      <c r="W472" s="4">
        <f>0.1+0.8*(((E472)-(MIN($E$2:$E$804)))/((MAX($E$2:$E$804))-(MIN($E$2:$E$804))))</f>
        <v>0.33778744605217997</v>
      </c>
      <c r="Y472" s="4">
        <f>(((Q472)-(MIN($Q$2:$Q$804)))/((MAX($Q$2:$Q$804))-(MIN($Q$2:$Q$804))))</f>
        <v>0.70846962404876768</v>
      </c>
      <c r="Z472" s="4">
        <f>(((B472)-(MIN($B$2:$B$804)))/((MAX($B$2:$B$804))-(MIN($B$2:$B$804))))</f>
        <v>0.68289740484832573</v>
      </c>
      <c r="AA472" s="4">
        <f>(((J472)-(MIN($J$2:$J$804)))/((MAX($J$2:$J$804))-(MIN($J$2:$J$804))))</f>
        <v>0.29723430756522379</v>
      </c>
      <c r="AB472" s="4">
        <f>(((C472)-(MIN($C$2:$C$804)))/((MAX($C$2:$C$804))-(MIN($C$2:$C$804))))</f>
        <v>0.37501358108249278</v>
      </c>
    </row>
    <row r="473" spans="1:28" x14ac:dyDescent="0.25">
      <c r="A473">
        <v>982.62248330658201</v>
      </c>
      <c r="B473">
        <v>1.0712689616962201</v>
      </c>
      <c r="C473">
        <v>0.43668606869634802</v>
      </c>
      <c r="D473">
        <f t="shared" si="411"/>
        <v>0.78706896169622009</v>
      </c>
      <c r="E473">
        <v>22.369357904087323</v>
      </c>
      <c r="F473">
        <f t="shared" si="412"/>
        <v>1071.26896169622</v>
      </c>
      <c r="G473">
        <v>0.16300000000000001</v>
      </c>
      <c r="H473">
        <f t="shared" ref="H473:H476" si="422">E473</f>
        <v>22.369357904087323</v>
      </c>
      <c r="I473">
        <f t="shared" si="413"/>
        <v>8.1500000000000003E-2</v>
      </c>
      <c r="J473">
        <v>0.313954218474226</v>
      </c>
      <c r="K473">
        <f t="shared" ref="K473" si="423">J473</f>
        <v>0.313954218474226</v>
      </c>
      <c r="M473">
        <f t="shared" si="416"/>
        <v>0.40057985762213238</v>
      </c>
      <c r="Q473" s="2">
        <f t="shared" si="419"/>
        <v>39798399.485888295</v>
      </c>
      <c r="T473" s="4">
        <f>0.1+0.8*(((Q473)-(MIN($Q$2:$Q$804)))/((MAX($Q$2:Q1324))-(MIN($Q$2:$Q$804))))</f>
        <v>0.66723850917469218</v>
      </c>
      <c r="U473" s="4">
        <f>0.1+0.8*(((B473)-(MIN($B$2:$B$804)))/((MAX($B$2:$B$804))-(MIN($B$2:$B$804))))</f>
        <v>0.64458330908232364</v>
      </c>
      <c r="V473" s="4">
        <f>0.1+0.8*(((J473)-(MIN($J$2:$J$804)))/((MAX($J$2:$J$804))-(MIN($J$2:$J$804))))</f>
        <v>0.33604724018166798</v>
      </c>
      <c r="W473" s="4">
        <f>0.1+0.8*(((E473)-(MIN($E$2:$E$804)))/((MAX($E$2:$E$804))-(MIN($E$2:$E$804))))</f>
        <v>0.33604724018166665</v>
      </c>
      <c r="Y473" s="4">
        <f>(((Q473)-(MIN($Q$2:$Q$804)))/((MAX($Q$2:$Q$804))-(MIN($Q$2:$Q$804))))</f>
        <v>0.70904813646836529</v>
      </c>
      <c r="Z473" s="4">
        <f>(((B473)-(MIN($B$2:$B$804)))/((MAX($B$2:$B$804))-(MIN($B$2:$B$804))))</f>
        <v>0.68072913635290455</v>
      </c>
      <c r="AA473" s="4">
        <f>(((J473)-(MIN($J$2:$J$804)))/((MAX($J$2:$J$804))-(MIN($J$2:$J$804))))</f>
        <v>0.29505905022708495</v>
      </c>
      <c r="AB473" s="4">
        <f>(((C473)-(MIN($C$2:$C$804)))/((MAX($C$2:$C$804))-(MIN($C$2:$C$804))))</f>
        <v>0.37217457544297317</v>
      </c>
    </row>
    <row r="474" spans="1:28" x14ac:dyDescent="0.25">
      <c r="A474">
        <v>983.54742127388897</v>
      </c>
      <c r="B474">
        <v>1.0707489592605399</v>
      </c>
      <c r="C474">
        <v>0.43436682279077998</v>
      </c>
      <c r="D474">
        <f t="shared" si="411"/>
        <v>0.78654895926053991</v>
      </c>
      <c r="E474">
        <v>22.366928817880584</v>
      </c>
      <c r="F474">
        <f t="shared" si="412"/>
        <v>1070.74895926054</v>
      </c>
      <c r="G474">
        <v>0.16300000000000001</v>
      </c>
      <c r="H474">
        <f t="shared" si="422"/>
        <v>22.366928817880584</v>
      </c>
      <c r="I474">
        <f t="shared" si="413"/>
        <v>8.1500000000000003E-2</v>
      </c>
      <c r="J474">
        <v>0.31188949519849701</v>
      </c>
      <c r="K474">
        <f t="shared" si="370"/>
        <v>0.31188949519849701</v>
      </c>
      <c r="M474">
        <f t="shared" si="416"/>
        <v>0.40320625769448787</v>
      </c>
      <c r="Q474" s="2">
        <f t="shared" si="419"/>
        <v>39835861.533976875</v>
      </c>
      <c r="T474" s="4">
        <f>0.1+0.8*(((Q474)-(MIN($Q$2:$Q$804)))/((MAX($Q$2:Q1325))-(MIN($Q$2:$Q$804))))</f>
        <v>0.66777428439159703</v>
      </c>
      <c r="U474" s="4">
        <f>0.1+0.8*(((B474)-(MIN($B$2:$B$804)))/((MAX($B$2:$B$804))-(MIN($B$2:$B$804))))</f>
        <v>0.64257521991414757</v>
      </c>
      <c r="V474" s="4">
        <f>0.1+0.8*(((J474)-(MIN($J$2:$J$804)))/((MAX($J$2:$J$804))-(MIN($J$2:$J$804))))</f>
        <v>0.33401713078206741</v>
      </c>
      <c r="W474" s="4">
        <f>0.1+0.8*(((E474)-(MIN($E$2:$E$804)))/((MAX($E$2:$E$804))-(MIN($E$2:$E$804))))</f>
        <v>0.33401713078206702</v>
      </c>
      <c r="Y474" s="4">
        <f>(((Q474)-(MIN($Q$2:$Q$804)))/((MAX($Q$2:$Q$804))-(MIN($Q$2:$Q$804))))</f>
        <v>0.70971785548949629</v>
      </c>
      <c r="Z474" s="4">
        <f>(((B474)-(MIN($B$2:$B$804)))/((MAX($B$2:$B$804))-(MIN($B$2:$B$804))))</f>
        <v>0.67821902489268449</v>
      </c>
      <c r="AA474" s="4">
        <f>(((J474)-(MIN($J$2:$J$804)))/((MAX($J$2:$J$804))-(MIN($J$2:$J$804))))</f>
        <v>0.2925214134775842</v>
      </c>
      <c r="AB474" s="4">
        <f>(((C474)-(MIN($C$2:$C$804)))/((MAX($C$2:$C$804))-(MIN($C$2:$C$804))))</f>
        <v>0.36888798035275105</v>
      </c>
    </row>
    <row r="475" spans="1:28" x14ac:dyDescent="0.25">
      <c r="A475">
        <v>984.40226535335501</v>
      </c>
      <c r="B475">
        <v>1.0702683637836901</v>
      </c>
      <c r="C475">
        <v>0.43222333457721401</v>
      </c>
      <c r="D475">
        <f t="shared" si="411"/>
        <v>0.78606836378369005</v>
      </c>
      <c r="E475">
        <v>22.364735777607063</v>
      </c>
      <c r="F475">
        <f t="shared" si="412"/>
        <v>1070.2683637836901</v>
      </c>
      <c r="G475">
        <v>0.16300000000000001</v>
      </c>
      <c r="H475">
        <f t="shared" si="422"/>
        <v>22.364735777607063</v>
      </c>
      <c r="I475">
        <f t="shared" si="413"/>
        <v>8.1500000000000003E-2</v>
      </c>
      <c r="J475">
        <v>0.310025410966003</v>
      </c>
      <c r="K475">
        <f t="shared" si="370"/>
        <v>0.310025410966003</v>
      </c>
      <c r="M475">
        <f t="shared" si="416"/>
        <v>0.40563362323847052</v>
      </c>
      <c r="Q475" s="2">
        <f t="shared" si="419"/>
        <v>39870484.623465173</v>
      </c>
      <c r="T475" s="4">
        <f>0.1+0.8*(((Q475)-(MIN($Q$2:$Q$804)))/((MAX($Q$2:Q1326))-(MIN($Q$2:$Q$804))))</f>
        <v>0.66826945735268672</v>
      </c>
      <c r="U475" s="4">
        <f>0.1+0.8*(((B475)-(MIN($B$2:$B$804)))/((MAX($B$2:$B$804))-(MIN($B$2:$B$804))))</f>
        <v>0.64071930827774481</v>
      </c>
      <c r="V475" s="4">
        <f>0.1+0.8*(((J475)-(MIN($J$2:$J$804)))/((MAX($J$2:$J$804))-(MIN($J$2:$J$804))))</f>
        <v>0.33218429682968353</v>
      </c>
      <c r="W475" s="4">
        <f>0.1+0.8*(((E475)-(MIN($E$2:$E$804)))/((MAX($E$2:$E$804))-(MIN($E$2:$E$804))))</f>
        <v>0.33218429682968387</v>
      </c>
      <c r="Y475" s="4">
        <f>(((Q475)-(MIN($Q$2:$Q$804)))/((MAX($Q$2:$Q$804))-(MIN($Q$2:$Q$804))))</f>
        <v>0.71033682169085843</v>
      </c>
      <c r="Z475" s="4">
        <f>(((B475)-(MIN($B$2:$B$804)))/((MAX($B$2:$B$804))-(MIN($B$2:$B$804))))</f>
        <v>0.67589913534718105</v>
      </c>
      <c r="AA475" s="4">
        <f>(((J475)-(MIN($J$2:$J$804)))/((MAX($J$2:$J$804))-(MIN($J$2:$J$804))))</f>
        <v>0.29023037103710436</v>
      </c>
      <c r="AB475" s="4">
        <f>(((C475)-(MIN($C$2:$C$804)))/((MAX($C$2:$C$804))-(MIN($C$2:$C$804))))</f>
        <v>0.36585045086019408</v>
      </c>
    </row>
    <row r="476" spans="1:28" x14ac:dyDescent="0.25">
      <c r="A476">
        <v>985.28212044731504</v>
      </c>
      <c r="B476">
        <v>1.0697737070520199</v>
      </c>
      <c r="C476">
        <v>0.43001713221955601</v>
      </c>
      <c r="D476">
        <f t="shared" si="411"/>
        <v>0.7855737070520199</v>
      </c>
      <c r="E476">
        <v>22.362455377725453</v>
      </c>
      <c r="F476">
        <f t="shared" si="412"/>
        <v>1069.77370705202</v>
      </c>
      <c r="G476">
        <v>0.16300000000000001</v>
      </c>
      <c r="H476">
        <f t="shared" si="422"/>
        <v>22.362455377725453</v>
      </c>
      <c r="I476">
        <f t="shared" si="413"/>
        <v>8.1500000000000003E-2</v>
      </c>
      <c r="J476">
        <v>0.30808707106663502</v>
      </c>
      <c r="K476">
        <f t="shared" si="370"/>
        <v>0.30808707106663502</v>
      </c>
      <c r="M476">
        <f t="shared" si="416"/>
        <v>0.40813200860496951</v>
      </c>
      <c r="Q476" s="2">
        <f t="shared" si="419"/>
        <v>39906120.714755572</v>
      </c>
      <c r="T476" s="4">
        <f>0.1+0.8*(((Q476)-(MIN($Q$2:$Q$804)))/((MAX($Q$2:Q1327))-(MIN($Q$2:$Q$804))))</f>
        <v>0.668779118076404</v>
      </c>
      <c r="U476" s="4">
        <f>0.1+0.8*(((B476)-(MIN($B$2:$B$804)))/((MAX($B$2:$B$804))-(MIN($B$2:$B$804))))</f>
        <v>0.63880909640819294</v>
      </c>
      <c r="V476" s="4">
        <f>0.1+0.8*(((J476)-(MIN($J$2:$J$804)))/((MAX($J$2:$J$804))-(MIN($J$2:$J$804))))</f>
        <v>0.33027845206317918</v>
      </c>
      <c r="W476" s="4">
        <f>0.1+0.8*(((E476)-(MIN($E$2:$E$804)))/((MAX($E$2:$E$804))-(MIN($E$2:$E$804))))</f>
        <v>0.33027845206317946</v>
      </c>
      <c r="Y476" s="4">
        <f>(((Q476)-(MIN($Q$2:$Q$804)))/((MAX($Q$2:$Q$804))-(MIN($Q$2:$Q$804))))</f>
        <v>0.710973897595505</v>
      </c>
      <c r="Z476" s="4">
        <f>(((B476)-(MIN($B$2:$B$804)))/((MAX($B$2:$B$804))-(MIN($B$2:$B$804))))</f>
        <v>0.67351137051024124</v>
      </c>
      <c r="AA476" s="4">
        <f>(((J476)-(MIN($J$2:$J$804)))/((MAX($J$2:$J$804))-(MIN($J$2:$J$804))))</f>
        <v>0.28784806507897392</v>
      </c>
      <c r="AB476" s="4">
        <f>(((C476)-(MIN($C$2:$C$804)))/((MAX($C$2:$C$804))-(MIN($C$2:$C$804))))</f>
        <v>0.36272404937801084</v>
      </c>
    </row>
    <row r="477" spans="1:28" x14ac:dyDescent="0.25">
      <c r="A477">
        <v>986.09368406450801</v>
      </c>
      <c r="B477">
        <v>1.0693174439591699</v>
      </c>
      <c r="C477">
        <v>0.42798216807837802</v>
      </c>
      <c r="D477">
        <f t="shared" si="411"/>
        <v>0.78511744395916994</v>
      </c>
      <c r="E477">
        <v>22.360382989604759</v>
      </c>
      <c r="F477">
        <f t="shared" si="412"/>
        <v>1069.3174439591699</v>
      </c>
      <c r="G477">
        <v>0.16300000000000001</v>
      </c>
      <c r="H477">
        <f t="shared" ref="H477" si="424">E477-0.05</f>
        <v>22.310382989604758</v>
      </c>
      <c r="I477">
        <f t="shared" si="413"/>
        <v>8.1500000000000003E-2</v>
      </c>
      <c r="J477">
        <v>0.30632554116404498</v>
      </c>
      <c r="K477">
        <f t="shared" ref="K477" si="425">J477-0.00005</f>
        <v>0.30627554116404498</v>
      </c>
      <c r="M477">
        <f t="shared" si="416"/>
        <v>0.41043647746478151</v>
      </c>
      <c r="Q477" s="2">
        <f t="shared" si="419"/>
        <v>39938990.849109277</v>
      </c>
      <c r="T477" s="4">
        <f>0.1+0.8*(((Q477)-(MIN($Q$2:$Q$804)))/((MAX($Q$2:Q1328))-(MIN($Q$2:$Q$804))))</f>
        <v>0.66924922060046788</v>
      </c>
      <c r="U477" s="4">
        <f>0.1+0.8*(((B477)-(MIN($B$2:$B$804)))/((MAX($B$2:$B$804))-(MIN($B$2:$B$804))))</f>
        <v>0.63704714894078918</v>
      </c>
      <c r="V477" s="4">
        <f>0.1+0.8*(((J477)-(MIN($J$2:$J$804)))/((MAX($J$2:$J$804))-(MIN($J$2:$J$804))))</f>
        <v>0.32854645317743847</v>
      </c>
      <c r="W477" s="4">
        <f>0.1+0.8*(((E477)-(MIN($E$2:$E$804)))/((MAX($E$2:$E$804))-(MIN($E$2:$E$804))))</f>
        <v>0.32854645317743825</v>
      </c>
      <c r="Y477" s="4">
        <f>(((Q477)-(MIN($Q$2:$Q$804)))/((MAX($Q$2:$Q$804))-(MIN($Q$2:$Q$804))))</f>
        <v>0.71156152575058484</v>
      </c>
      <c r="Z477" s="4">
        <f>(((B477)-(MIN($B$2:$B$804)))/((MAX($B$2:$B$804))-(MIN($B$2:$B$804))))</f>
        <v>0.67130893617598641</v>
      </c>
      <c r="AA477" s="4">
        <f>(((J477)-(MIN($J$2:$J$804)))/((MAX($J$2:$J$804))-(MIN($J$2:$J$804))))</f>
        <v>0.28568306647179803</v>
      </c>
      <c r="AB477" s="4">
        <f>(((C477)-(MIN($C$2:$C$804)))/((MAX($C$2:$C$804))-(MIN($C$2:$C$804))))</f>
        <v>0.3598403089608706</v>
      </c>
    </row>
    <row r="478" spans="1:28" x14ac:dyDescent="0.25">
      <c r="A478">
        <v>986.90467603060495</v>
      </c>
      <c r="B478">
        <v>1.0688615022500001</v>
      </c>
      <c r="C478">
        <v>0.42594863733004601</v>
      </c>
      <c r="D478">
        <f t="shared" si="411"/>
        <v>0.78466150225000009</v>
      </c>
      <c r="E478">
        <v>22.35832095441101</v>
      </c>
      <c r="F478">
        <f t="shared" si="412"/>
        <v>1068.8615022500001</v>
      </c>
      <c r="G478">
        <v>0.16300000000000001</v>
      </c>
      <c r="H478">
        <f t="shared" ref="H478:H481" si="426">E478</f>
        <v>22.35832095441101</v>
      </c>
      <c r="I478">
        <f t="shared" si="413"/>
        <v>8.1500000000000003E-2</v>
      </c>
      <c r="J478">
        <v>0.30457281124935798</v>
      </c>
      <c r="K478">
        <f t="shared" ref="K478:K541" si="427">J478</f>
        <v>0.30457281124935798</v>
      </c>
      <c r="M478">
        <f t="shared" si="416"/>
        <v>0.41273932309737932</v>
      </c>
      <c r="Q478" s="2">
        <f t="shared" si="419"/>
        <v>39971837.830320172</v>
      </c>
      <c r="T478" s="4">
        <f>0.1+0.8*(((Q478)-(MIN($Q$2:$Q$804)))/((MAX($Q$2:Q1329))-(MIN($Q$2:$Q$804))))</f>
        <v>0.66971899199260654</v>
      </c>
      <c r="U478" s="4">
        <f>0.1+0.8*(((B478)-(MIN($B$2:$B$804)))/((MAX($B$2:$B$804))-(MIN($B$2:$B$804))))</f>
        <v>0.63528644255812383</v>
      </c>
      <c r="V478" s="4">
        <f>0.1+0.8*(((J478)-(MIN($J$2:$J$804)))/((MAX($J$2:$J$804))-(MIN($J$2:$J$804))))</f>
        <v>0.32682310675295889</v>
      </c>
      <c r="W478" s="4">
        <f>0.1+0.8*(((E478)-(MIN($E$2:$E$804)))/((MAX($E$2:$E$804))-(MIN($E$2:$E$804))))</f>
        <v>0.32682310675295922</v>
      </c>
      <c r="Y478" s="4">
        <f>(((Q478)-(MIN($Q$2:$Q$804)))/((MAX($Q$2:$Q$804))-(MIN($Q$2:$Q$804))))</f>
        <v>0.71214873999075812</v>
      </c>
      <c r="Z478" s="4">
        <f>(((B478)-(MIN($B$2:$B$804)))/((MAX($B$2:$B$804))-(MIN($B$2:$B$804))))</f>
        <v>0.66910805319765476</v>
      </c>
      <c r="AA478" s="4">
        <f>(((J478)-(MIN($J$2:$J$804)))/((MAX($J$2:$J$804))-(MIN($J$2:$J$804))))</f>
        <v>0.28352888344119864</v>
      </c>
      <c r="AB478" s="4">
        <f>(((C478)-(MIN($C$2:$C$804)))/((MAX($C$2:$C$804))-(MIN($C$2:$C$804))))</f>
        <v>0.35695859979961336</v>
      </c>
    </row>
    <row r="479" spans="1:28" x14ac:dyDescent="0.25">
      <c r="A479">
        <v>988.00292704242202</v>
      </c>
      <c r="B479">
        <v>1.0682440627877701</v>
      </c>
      <c r="C479">
        <v>0.423194815719867</v>
      </c>
      <c r="D479">
        <f t="shared" si="411"/>
        <v>0.78404406278777006</v>
      </c>
      <c r="E479">
        <v>22.355494186461446</v>
      </c>
      <c r="F479">
        <f t="shared" si="412"/>
        <v>1068.24406278777</v>
      </c>
      <c r="G479">
        <v>0.16300000000000001</v>
      </c>
      <c r="H479">
        <f t="shared" si="426"/>
        <v>22.355494186461446</v>
      </c>
      <c r="I479">
        <f t="shared" si="413"/>
        <v>8.1500000000000003E-2</v>
      </c>
      <c r="J479">
        <v>0.302170058492229</v>
      </c>
      <c r="K479">
        <f t="shared" si="427"/>
        <v>0.302170058492229</v>
      </c>
      <c r="M479">
        <f t="shared" si="416"/>
        <v>0.41585785281380905</v>
      </c>
      <c r="Q479" s="2">
        <f t="shared" si="419"/>
        <v>40016319.442787446</v>
      </c>
      <c r="T479" s="4">
        <f>0.1+0.8*(((Q479)-(MIN($Q$2:$Q$804)))/((MAX($Q$2:Q1330))-(MIN($Q$2:$Q$804))))</f>
        <v>0.67035515970857273</v>
      </c>
      <c r="U479" s="4">
        <f>0.1+0.8*(((B479)-(MIN($B$2:$B$804)))/((MAX($B$2:$B$804))-(MIN($B$2:$B$804))))</f>
        <v>0.6329020816185702</v>
      </c>
      <c r="V479" s="4">
        <f>0.1+0.8*(((J479)-(MIN($J$2:$J$804)))/((MAX($J$2:$J$804))-(MIN($J$2:$J$804))))</f>
        <v>0.32446063473818421</v>
      </c>
      <c r="W479" s="4">
        <f>0.1+0.8*(((E479)-(MIN($E$2:$E$804)))/((MAX($E$2:$E$804))-(MIN($E$2:$E$804))))</f>
        <v>0.32446063473818387</v>
      </c>
      <c r="Y479" s="4">
        <f>(((Q479)-(MIN($Q$2:$Q$804)))/((MAX($Q$2:$Q$804))-(MIN($Q$2:$Q$804))))</f>
        <v>0.71294394963571595</v>
      </c>
      <c r="Z479" s="4">
        <f>(((B479)-(MIN($B$2:$B$804)))/((MAX($B$2:$B$804))-(MIN($B$2:$B$804))))</f>
        <v>0.66612760202321275</v>
      </c>
      <c r="AA479" s="4">
        <f>(((J479)-(MIN($J$2:$J$804)))/((MAX($J$2:$J$804))-(MIN($J$2:$J$804))))</f>
        <v>0.2805757934227302</v>
      </c>
      <c r="AB479" s="4">
        <f>(((C479)-(MIN($C$2:$C$804)))/((MAX($C$2:$C$804))-(MIN($C$2:$C$804))))</f>
        <v>0.35305616903035641</v>
      </c>
    </row>
    <row r="480" spans="1:28" x14ac:dyDescent="0.25">
      <c r="A480">
        <v>988.96915319643904</v>
      </c>
      <c r="B480">
        <v>1.06770084803038</v>
      </c>
      <c r="C480">
        <v>0.42077204129524198</v>
      </c>
      <c r="D480">
        <f t="shared" si="411"/>
        <v>0.78350084803038</v>
      </c>
      <c r="E480">
        <v>22.353088798533239</v>
      </c>
      <c r="F480">
        <f t="shared" si="412"/>
        <v>1067.70084803038</v>
      </c>
      <c r="G480">
        <v>0.16300000000000001</v>
      </c>
      <c r="H480">
        <f t="shared" si="426"/>
        <v>22.353088798533239</v>
      </c>
      <c r="I480">
        <f t="shared" si="413"/>
        <v>8.1500000000000003E-2</v>
      </c>
      <c r="J480">
        <v>0.30012547875325402</v>
      </c>
      <c r="K480">
        <f t="shared" si="427"/>
        <v>0.30012547875325402</v>
      </c>
      <c r="M480">
        <f t="shared" si="416"/>
        <v>0.41860149242048539</v>
      </c>
      <c r="Q480" s="2">
        <f t="shared" si="419"/>
        <v>40055453.754412279</v>
      </c>
      <c r="T480" s="4">
        <f>0.1+0.8*(((Q480)-(MIN($Q$2:$Q$804)))/((MAX($Q$2:Q1331))-(MIN($Q$2:$Q$804))))</f>
        <v>0.67091485132633044</v>
      </c>
      <c r="U480" s="4">
        <f>0.1+0.8*(((B480)-(MIN($B$2:$B$804)))/((MAX($B$2:$B$804))-(MIN($B$2:$B$804))))</f>
        <v>0.63080435361681286</v>
      </c>
      <c r="V480" s="4">
        <f>0.1+0.8*(((J480)-(MIN($J$2:$J$804)))/((MAX($J$2:$J$804))-(MIN($J$2:$J$804))))</f>
        <v>0.32245033118074473</v>
      </c>
      <c r="W480" s="4">
        <f>0.1+0.8*(((E480)-(MIN($E$2:$E$804)))/((MAX($E$2:$E$804))-(MIN($E$2:$E$804))))</f>
        <v>0.32245033118074395</v>
      </c>
      <c r="Y480" s="4">
        <f>(((Q480)-(MIN($Q$2:$Q$804)))/((MAX($Q$2:$Q$804))-(MIN($Q$2:$Q$804))))</f>
        <v>0.71364356415791308</v>
      </c>
      <c r="Z480" s="4">
        <f>(((B480)-(MIN($B$2:$B$804)))/((MAX($B$2:$B$804))-(MIN($B$2:$B$804))))</f>
        <v>0.66350544202101602</v>
      </c>
      <c r="AA480" s="4">
        <f>(((J480)-(MIN($J$2:$J$804)))/((MAX($J$2:$J$804))-(MIN($J$2:$J$804))))</f>
        <v>0.27806291397593086</v>
      </c>
      <c r="AB480" s="4">
        <f>(((C480)-(MIN($C$2:$C$804)))/((MAX($C$2:$C$804))-(MIN($C$2:$C$804))))</f>
        <v>0.34962286404550269</v>
      </c>
    </row>
    <row r="481" spans="1:28" x14ac:dyDescent="0.25">
      <c r="A481">
        <v>989.98469700359203</v>
      </c>
      <c r="B481">
        <v>1.0671299067652</v>
      </c>
      <c r="C481">
        <v>0.41830536511244798</v>
      </c>
      <c r="D481">
        <f t="shared" si="411"/>
        <v>0.78292990676520002</v>
      </c>
      <c r="E481">
        <v>22.350516499109865</v>
      </c>
      <c r="F481">
        <f t="shared" si="412"/>
        <v>1067.1299067652001</v>
      </c>
      <c r="G481">
        <v>0.16300000000000001</v>
      </c>
      <c r="H481">
        <f t="shared" si="426"/>
        <v>22.350516499109865</v>
      </c>
      <c r="I481">
        <f t="shared" si="413"/>
        <v>8.1500000000000003E-2</v>
      </c>
      <c r="J481">
        <v>0.29793902424338597</v>
      </c>
      <c r="K481">
        <f t="shared" si="427"/>
        <v>0.29793902424338597</v>
      </c>
      <c r="M481">
        <f t="shared" si="416"/>
        <v>0.42148517156748017</v>
      </c>
      <c r="Q481" s="2">
        <f t="shared" si="419"/>
        <v>40096585.540850222</v>
      </c>
      <c r="T481" s="4">
        <f>0.1+0.8*(((Q481)-(MIN($Q$2:$Q$804)))/((MAX($Q$2:Q1332))-(MIN($Q$2:$Q$804))))</f>
        <v>0.67150311045589983</v>
      </c>
      <c r="U481" s="4">
        <f>0.1+0.8*(((B481)-(MIN($B$2:$B$804)))/((MAX($B$2:$B$804))-(MIN($B$2:$B$804))))</f>
        <v>0.62859955438587656</v>
      </c>
      <c r="V481" s="4">
        <f>0.1+0.8*(((J481)-(MIN($J$2:$J$804)))/((MAX($J$2:$J$804))-(MIN($J$2:$J$804))))</f>
        <v>0.32030053129983088</v>
      </c>
      <c r="W481" s="4">
        <f>0.1+0.8*(((E481)-(MIN($E$2:$E$804)))/((MAX($E$2:$E$804))-(MIN($E$2:$E$804))))</f>
        <v>0.32030053129983038</v>
      </c>
      <c r="Y481" s="4">
        <f>(((Q481)-(MIN($Q$2:$Q$804)))/((MAX($Q$2:$Q$804))-(MIN($Q$2:$Q$804))))</f>
        <v>0.71437888806987482</v>
      </c>
      <c r="Z481" s="4">
        <f>(((B481)-(MIN($B$2:$B$804)))/((MAX($B$2:$B$804))-(MIN($B$2:$B$804))))</f>
        <v>0.66074944298234572</v>
      </c>
      <c r="AA481" s="4">
        <f>(((J481)-(MIN($J$2:$J$804)))/((MAX($J$2:$J$804))-(MIN($J$2:$J$804))))</f>
        <v>0.27537566412478859</v>
      </c>
      <c r="AB481" s="4">
        <f>(((C481)-(MIN($C$2:$C$804)))/((MAX($C$2:$C$804))-(MIN($C$2:$C$804))))</f>
        <v>0.34612734603593093</v>
      </c>
    </row>
    <row r="482" spans="1:28" x14ac:dyDescent="0.25">
      <c r="A482">
        <v>990.80237409612903</v>
      </c>
      <c r="B482">
        <v>1.0666702066612499</v>
      </c>
      <c r="C482">
        <v>0.41667255320461799</v>
      </c>
      <c r="D482">
        <f t="shared" si="411"/>
        <v>0.78247020666124989</v>
      </c>
      <c r="E482">
        <v>22.348458199720657</v>
      </c>
      <c r="F482">
        <f t="shared" si="412"/>
        <v>1066.6702066612499</v>
      </c>
      <c r="G482">
        <v>0.16300000000000001</v>
      </c>
      <c r="H482">
        <f t="shared" ref="H482" si="428">E482-0.05</f>
        <v>22.298458199720656</v>
      </c>
      <c r="I482">
        <f t="shared" si="413"/>
        <v>8.1500000000000003E-2</v>
      </c>
      <c r="J482">
        <v>0.296189469762559</v>
      </c>
      <c r="K482">
        <f t="shared" ref="K482" si="429">J482-0.00005</f>
        <v>0.296139469762559</v>
      </c>
      <c r="M482">
        <f t="shared" si="416"/>
        <v>0.42380699989641707</v>
      </c>
      <c r="Q482" s="2">
        <f t="shared" si="419"/>
        <v>40129703.284573875</v>
      </c>
      <c r="T482" s="4">
        <f>0.1+0.8*(((Q482)-(MIN($Q$2:$Q$804)))/((MAX($Q$2:Q1333))-(MIN($Q$2:$Q$804))))</f>
        <v>0.67197675424293946</v>
      </c>
      <c r="U482" s="4">
        <f>0.1+0.8*(((B482)-(MIN($B$2:$B$804)))/((MAX($B$2:$B$804))-(MIN($B$2:$B$804))))</f>
        <v>0.62682433424071671</v>
      </c>
      <c r="V482" s="4">
        <f>0.1+0.8*(((J482)-(MIN($J$2:$J$804)))/((MAX($J$2:$J$804))-(MIN($J$2:$J$804))))</f>
        <v>0.31858030707492296</v>
      </c>
      <c r="W482" s="4">
        <f>0.1+0.8*(((E482)-(MIN($E$2:$E$804)))/((MAX($E$2:$E$804))-(MIN($E$2:$E$804))))</f>
        <v>0.3185803070749223</v>
      </c>
      <c r="Y482" s="4">
        <f>(((Q482)-(MIN($Q$2:$Q$804)))/((MAX($Q$2:$Q$804))-(MIN($Q$2:$Q$804))))</f>
        <v>0.71497094280367435</v>
      </c>
      <c r="Z482" s="4">
        <f>(((B482)-(MIN($B$2:$B$804)))/((MAX($B$2:$B$804))-(MIN($B$2:$B$804))))</f>
        <v>0.65853041780089594</v>
      </c>
      <c r="AA482" s="4">
        <f>(((J482)-(MIN($J$2:$J$804)))/((MAX($J$2:$J$804))-(MIN($J$2:$J$804))))</f>
        <v>0.27322538384365369</v>
      </c>
      <c r="AB482" s="4">
        <f>(((C482)-(MIN($C$2:$C$804)))/((MAX($C$2:$C$804))-(MIN($C$2:$C$804))))</f>
        <v>0.3438134941124904</v>
      </c>
    </row>
    <row r="483" spans="1:28" x14ac:dyDescent="0.25">
      <c r="A483">
        <v>991.52636273133305</v>
      </c>
      <c r="B483">
        <v>1.06626317844204</v>
      </c>
      <c r="C483">
        <v>0.41522682692038498</v>
      </c>
      <c r="D483">
        <f t="shared" si="411"/>
        <v>0.78206317844203999</v>
      </c>
      <c r="E483">
        <v>22.346625525163102</v>
      </c>
      <c r="F483">
        <f t="shared" si="412"/>
        <v>1066.26317844204</v>
      </c>
      <c r="G483">
        <v>0.16300000000000001</v>
      </c>
      <c r="H483">
        <f t="shared" ref="H483:H486" si="430">E483</f>
        <v>22.346625525163102</v>
      </c>
      <c r="I483">
        <f t="shared" si="413"/>
        <v>8.1500000000000003E-2</v>
      </c>
      <c r="J483">
        <v>0.29463169638863601</v>
      </c>
      <c r="K483">
        <f t="shared" ref="K483" si="431">J483</f>
        <v>0.29463169638863601</v>
      </c>
      <c r="M483">
        <f t="shared" si="416"/>
        <v>0.42586279592933457</v>
      </c>
      <c r="Q483" s="2">
        <f t="shared" si="419"/>
        <v>40159026.43707303</v>
      </c>
      <c r="T483" s="4">
        <f>0.1+0.8*(((Q483)-(MIN($Q$2:$Q$804)))/((MAX($Q$2:Q1334))-(MIN($Q$2:$Q$804))))</f>
        <v>0.6723961284948069</v>
      </c>
      <c r="U483" s="4">
        <f>0.1+0.8*(((B483)-(MIN($B$2:$B$804)))/((MAX($B$2:$B$804))-(MIN($B$2:$B$804))))</f>
        <v>0.62525251668361581</v>
      </c>
      <c r="V483" s="4">
        <f>0.1+0.8*(((J483)-(MIN($J$2:$J$804)))/((MAX($J$2:$J$804))-(MIN($J$2:$J$804))))</f>
        <v>0.31704864885901413</v>
      </c>
      <c r="W483" s="4">
        <f>0.1+0.8*(((E483)-(MIN($E$2:$E$804)))/((MAX($E$2:$E$804))-(MIN($E$2:$E$804))))</f>
        <v>0.31704864885901463</v>
      </c>
      <c r="Y483" s="4">
        <f>(((Q483)-(MIN($Q$2:$Q$804)))/((MAX($Q$2:$Q$804))-(MIN($Q$2:$Q$804))))</f>
        <v>0.7154951606185086</v>
      </c>
      <c r="Z483" s="4">
        <f>(((B483)-(MIN($B$2:$B$804)))/((MAX($B$2:$B$804))-(MIN($B$2:$B$804))))</f>
        <v>0.65656564585451971</v>
      </c>
      <c r="AA483" s="4">
        <f>(((J483)-(MIN($J$2:$J$804)))/((MAX($J$2:$J$804))-(MIN($J$2:$J$804))))</f>
        <v>0.27131081107376764</v>
      </c>
      <c r="AB483" s="4">
        <f>(((C483)-(MIN($C$2:$C$804)))/((MAX($C$2:$C$804))-(MIN($C$2:$C$804))))</f>
        <v>0.34176476055812349</v>
      </c>
    </row>
    <row r="484" spans="1:28" x14ac:dyDescent="0.25">
      <c r="A484">
        <v>992.43629258558406</v>
      </c>
      <c r="B484">
        <v>1.06575161360501</v>
      </c>
      <c r="C484">
        <v>0.41340979631640601</v>
      </c>
      <c r="D484">
        <f t="shared" si="411"/>
        <v>0.78155161360501002</v>
      </c>
      <c r="E484">
        <v>22.344376912326684</v>
      </c>
      <c r="F484">
        <f t="shared" si="412"/>
        <v>1065.7516136050101</v>
      </c>
      <c r="G484">
        <v>0.16300000000000001</v>
      </c>
      <c r="H484">
        <f t="shared" si="430"/>
        <v>22.344376912326684</v>
      </c>
      <c r="I484">
        <f t="shared" si="413"/>
        <v>8.1500000000000003E-2</v>
      </c>
      <c r="J484">
        <v>0.29272037547768198</v>
      </c>
      <c r="K484">
        <f t="shared" si="427"/>
        <v>0.29272037547768198</v>
      </c>
      <c r="M484">
        <f t="shared" si="416"/>
        <v>0.42844657983648837</v>
      </c>
      <c r="Q484" s="2">
        <f t="shared" si="419"/>
        <v>40195880.623150431</v>
      </c>
      <c r="T484" s="4">
        <f>0.1+0.8*(((Q484)-(MIN($Q$2:$Q$804)))/((MAX($Q$2:Q1335))-(MIN($Q$2:$Q$804))))</f>
        <v>0.67292321018272694</v>
      </c>
      <c r="U484" s="4">
        <f>0.1+0.8*(((B484)-(MIN($B$2:$B$804)))/((MAX($B$2:$B$804))-(MIN($B$2:$B$804))))</f>
        <v>0.6232770109213861</v>
      </c>
      <c r="V484" s="4">
        <f>0.1+0.8*(((J484)-(MIN($J$2:$J$804)))/((MAX($J$2:$J$804))-(MIN($J$2:$J$804))))</f>
        <v>0.31516937012341162</v>
      </c>
      <c r="W484" s="4">
        <f>0.1+0.8*(((E484)-(MIN($E$2:$E$804)))/((MAX($E$2:$E$804))-(MIN($E$2:$E$804))))</f>
        <v>0.31516937012341106</v>
      </c>
      <c r="Y484" s="4">
        <f>(((Q484)-(MIN($Q$2:$Q$804)))/((MAX($Q$2:$Q$804))-(MIN($Q$2:$Q$804))))</f>
        <v>0.71615401272840862</v>
      </c>
      <c r="Z484" s="4">
        <f>(((B484)-(MIN($B$2:$B$804)))/((MAX($B$2:$B$804))-(MIN($B$2:$B$804))))</f>
        <v>0.65409626365173268</v>
      </c>
      <c r="AA484" s="4">
        <f>(((J484)-(MIN($J$2:$J$804)))/((MAX($J$2:$J$804))-(MIN($J$2:$J$804))))</f>
        <v>0.26896171265426455</v>
      </c>
      <c r="AB484" s="4">
        <f>(((C484)-(MIN($C$2:$C$804)))/((MAX($C$2:$C$804))-(MIN($C$2:$C$804))))</f>
        <v>0.33918985297825738</v>
      </c>
    </row>
    <row r="485" spans="1:28" x14ac:dyDescent="0.25">
      <c r="A485">
        <v>993.19565936796198</v>
      </c>
      <c r="B485">
        <v>1.06532469570308</v>
      </c>
      <c r="C485">
        <v>0.41189342373364002</v>
      </c>
      <c r="D485">
        <f t="shared" si="411"/>
        <v>0.78112469570307996</v>
      </c>
      <c r="E485">
        <v>22.342444857241286</v>
      </c>
      <c r="F485">
        <f t="shared" si="412"/>
        <v>1065.3246957030799</v>
      </c>
      <c r="G485">
        <v>0.16300000000000001</v>
      </c>
      <c r="H485">
        <f t="shared" si="430"/>
        <v>22.342444857241286</v>
      </c>
      <c r="I485">
        <f t="shared" si="413"/>
        <v>8.1500000000000003E-2</v>
      </c>
      <c r="J485">
        <v>0.29107812865509203</v>
      </c>
      <c r="K485">
        <f t="shared" si="427"/>
        <v>0.29107812865509203</v>
      </c>
      <c r="M485">
        <f t="shared" si="416"/>
        <v>0.43060283359909324</v>
      </c>
      <c r="Q485" s="2">
        <f t="shared" si="419"/>
        <v>40226636.669419281</v>
      </c>
      <c r="T485" s="4">
        <f>0.1+0.8*(((Q485)-(MIN($Q$2:$Q$804)))/((MAX($Q$2:Q1336))-(MIN($Q$2:$Q$804))))</f>
        <v>0.67336307741374068</v>
      </c>
      <c r="U485" s="4">
        <f>0.1+0.8*(((B485)-(MIN($B$2:$B$804)))/((MAX($B$2:$B$804))-(MIN($B$2:$B$804))))</f>
        <v>0.6216283855386131</v>
      </c>
      <c r="V485" s="4">
        <f>0.1+0.8*(((J485)-(MIN($J$2:$J$804)))/((MAX($J$2:$J$804))-(MIN($J$2:$J$804))))</f>
        <v>0.31355465460671517</v>
      </c>
      <c r="W485" s="4">
        <f>0.1+0.8*(((E485)-(MIN($E$2:$E$804)))/((MAX($E$2:$E$804))-(MIN($E$2:$E$804))))</f>
        <v>0.3135546546067165</v>
      </c>
      <c r="Y485" s="4">
        <f>(((Q485)-(MIN($Q$2:$Q$804)))/((MAX($Q$2:$Q$804))-(MIN($Q$2:$Q$804))))</f>
        <v>0.7167038467671758</v>
      </c>
      <c r="Z485" s="4">
        <f>(((B485)-(MIN($B$2:$B$804)))/((MAX($B$2:$B$804))-(MIN($B$2:$B$804))))</f>
        <v>0.65203548192326632</v>
      </c>
      <c r="AA485" s="4">
        <f>(((J485)-(MIN($J$2:$J$804)))/((MAX($J$2:$J$804))-(MIN($J$2:$J$804))))</f>
        <v>0.2669433182583939</v>
      </c>
      <c r="AB485" s="4">
        <f>(((C485)-(MIN($C$2:$C$804)))/((MAX($C$2:$C$804))-(MIN($C$2:$C$804))))</f>
        <v>0.33704100680653348</v>
      </c>
    </row>
    <row r="486" spans="1:28" x14ac:dyDescent="0.25">
      <c r="A486">
        <v>993.83410665688598</v>
      </c>
      <c r="B486">
        <v>1.06496575904243</v>
      </c>
      <c r="C486">
        <v>0.41061851418145501</v>
      </c>
      <c r="D486">
        <f t="shared" si="411"/>
        <v>0.78076575904242995</v>
      </c>
      <c r="E486">
        <v>22.340860495949844</v>
      </c>
      <c r="F486">
        <f t="shared" si="412"/>
        <v>1064.9657590424299</v>
      </c>
      <c r="G486">
        <v>0.16300000000000001</v>
      </c>
      <c r="H486">
        <f t="shared" si="430"/>
        <v>22.340860495949844</v>
      </c>
      <c r="I486">
        <f t="shared" si="413"/>
        <v>8.1500000000000003E-2</v>
      </c>
      <c r="J486">
        <v>0.28973142155736697</v>
      </c>
      <c r="K486">
        <f t="shared" si="427"/>
        <v>0.28973142155736697</v>
      </c>
      <c r="M486">
        <f t="shared" si="416"/>
        <v>0.43241573139883155</v>
      </c>
      <c r="Q486" s="2">
        <f t="shared" si="419"/>
        <v>40252495.206840262</v>
      </c>
      <c r="T486" s="4">
        <f>0.1+0.8*(((Q486)-(MIN($Q$2:$Q$804)))/((MAX($Q$2:Q1337))-(MIN($Q$2:$Q$804))))</f>
        <v>0.67373290138766773</v>
      </c>
      <c r="U486" s="4">
        <f>0.1+0.8*(((B486)-(MIN($B$2:$B$804)))/((MAX($B$2:$B$804))-(MIN($B$2:$B$804))))</f>
        <v>0.62024228276128712</v>
      </c>
      <c r="V486" s="4">
        <f>0.1+0.8*(((J486)-(MIN($J$2:$J$804)))/((MAX($J$2:$J$804))-(MIN($J$2:$J$804))))</f>
        <v>0.31223052426453402</v>
      </c>
      <c r="W486" s="4">
        <f>0.1+0.8*(((E486)-(MIN($E$2:$E$804)))/((MAX($E$2:$E$804))-(MIN($E$2:$E$804))))</f>
        <v>0.31223052426453435</v>
      </c>
      <c r="Y486" s="4">
        <f>(((Q486)-(MIN($Q$2:$Q$804)))/((MAX($Q$2:$Q$804))-(MIN($Q$2:$Q$804))))</f>
        <v>0.71716612673458469</v>
      </c>
      <c r="Z486" s="4">
        <f>(((B486)-(MIN($B$2:$B$804)))/((MAX($B$2:$B$804))-(MIN($B$2:$B$804))))</f>
        <v>0.65030285345160888</v>
      </c>
      <c r="AA486" s="4">
        <f>(((J486)-(MIN($J$2:$J$804)))/((MAX($J$2:$J$804))-(MIN($J$2:$J$804))))</f>
        <v>0.26528815533066746</v>
      </c>
      <c r="AB486" s="4">
        <f>(((C486)-(MIN($C$2:$C$804)))/((MAX($C$2:$C$804))-(MIN($C$2:$C$804))))</f>
        <v>0.33523433703312616</v>
      </c>
    </row>
    <row r="487" spans="1:28" x14ac:dyDescent="0.25">
      <c r="A487">
        <v>994.47255394580998</v>
      </c>
      <c r="B487">
        <v>1.0646068223817799</v>
      </c>
      <c r="C487">
        <v>0.409343604629271</v>
      </c>
      <c r="D487">
        <f t="shared" si="411"/>
        <v>0.78040682238177994</v>
      </c>
      <c r="E487">
        <v>22.339281876049959</v>
      </c>
      <c r="F487">
        <f t="shared" si="412"/>
        <v>1064.6068223817799</v>
      </c>
      <c r="G487">
        <v>0.16300000000000001</v>
      </c>
      <c r="H487">
        <f t="shared" ref="H487" si="432">E487-0.05</f>
        <v>22.289281876049959</v>
      </c>
      <c r="I487">
        <f t="shared" si="413"/>
        <v>8.1500000000000003E-2</v>
      </c>
      <c r="J487">
        <v>0.288389594642467</v>
      </c>
      <c r="K487">
        <f t="shared" ref="K487" si="433">J487-0.00005</f>
        <v>0.288339594642467</v>
      </c>
      <c r="M487">
        <f t="shared" si="416"/>
        <v>0.4342286291985698</v>
      </c>
      <c r="Q487" s="2">
        <f t="shared" si="419"/>
        <v>40278353.744261242</v>
      </c>
      <c r="T487" s="4">
        <f>0.1+0.8*(((Q487)-(MIN($Q$2:$Q$804)))/((MAX($Q$2:Q1338))-(MIN($Q$2:$Q$804))))</f>
        <v>0.67410272536159488</v>
      </c>
      <c r="U487" s="4">
        <f>0.1+0.8*(((B487)-(MIN($B$2:$B$804)))/((MAX($B$2:$B$804))-(MIN($B$2:$B$804))))</f>
        <v>0.61885617998396114</v>
      </c>
      <c r="V487" s="4">
        <f>0.1+0.8*(((J487)-(MIN($J$2:$J$804)))/((MAX($J$2:$J$804))-(MIN($J$2:$J$804))))</f>
        <v>0.31091119229177178</v>
      </c>
      <c r="W487" s="4">
        <f>0.1+0.8*(((E487)-(MIN($E$2:$E$804)))/((MAX($E$2:$E$804))-(MIN($E$2:$E$804))))</f>
        <v>0.31091119229177028</v>
      </c>
      <c r="Y487" s="4">
        <f>(((Q487)-(MIN($Q$2:$Q$804)))/((MAX($Q$2:$Q$804))-(MIN($Q$2:$Q$804))))</f>
        <v>0.71762840670199357</v>
      </c>
      <c r="Z487" s="4">
        <f>(((B487)-(MIN($B$2:$B$804)))/((MAX($B$2:$B$804))-(MIN($B$2:$B$804))))</f>
        <v>0.64857022497995143</v>
      </c>
      <c r="AA487" s="4">
        <f>(((J487)-(MIN($J$2:$J$804)))/((MAX($J$2:$J$804))-(MIN($J$2:$J$804))))</f>
        <v>0.26363899036471472</v>
      </c>
      <c r="AB487" s="4">
        <f>(((C487)-(MIN($C$2:$C$804)))/((MAX($C$2:$C$804))-(MIN($C$2:$C$804))))</f>
        <v>0.33342766725972023</v>
      </c>
    </row>
    <row r="488" spans="1:28" x14ac:dyDescent="0.25">
      <c r="A488">
        <v>995.06759311682595</v>
      </c>
      <c r="B488">
        <v>1.06427228987344</v>
      </c>
      <c r="C488">
        <v>0.40815537635073701</v>
      </c>
      <c r="D488">
        <f t="shared" si="411"/>
        <v>0.78007228987344002</v>
      </c>
      <c r="E488">
        <v>22.337824275627643</v>
      </c>
      <c r="F488">
        <f t="shared" si="412"/>
        <v>1064.2722898734401</v>
      </c>
      <c r="G488">
        <v>0.16300000000000001</v>
      </c>
      <c r="H488">
        <f t="shared" ref="H488:H491" si="434">E488</f>
        <v>22.337824275627643</v>
      </c>
      <c r="I488">
        <f t="shared" si="413"/>
        <v>8.1500000000000003E-2</v>
      </c>
      <c r="J488">
        <v>0.28715063428349502</v>
      </c>
      <c r="K488">
        <f t="shared" ref="K488" si="435">J488</f>
        <v>0.28715063428349502</v>
      </c>
      <c r="M488">
        <f t="shared" si="416"/>
        <v>0.43591826783061877</v>
      </c>
      <c r="Q488" s="2">
        <f t="shared" si="419"/>
        <v>40302454.156210043</v>
      </c>
      <c r="T488" s="4">
        <f>0.1+0.8*(((Q488)-(MIN($Q$2:$Q$804)))/((MAX($Q$2:Q1339))-(MIN($Q$2:$Q$804))))</f>
        <v>0.67444740495329347</v>
      </c>
      <c r="U488" s="4">
        <f>0.1+0.8*(((B488)-(MIN($B$2:$B$804)))/((MAX($B$2:$B$804))-(MIN($B$2:$B$804))))</f>
        <v>0.61756431852273264</v>
      </c>
      <c r="V488" s="4">
        <f>0.1+0.8*(((J488)-(MIN($J$2:$J$804)))/((MAX($J$2:$J$804))-(MIN($J$2:$J$804))))</f>
        <v>0.30969300237739039</v>
      </c>
      <c r="W488" s="4">
        <f>0.1+0.8*(((E488)-(MIN($E$2:$E$804)))/((MAX($E$2:$E$804))-(MIN($E$2:$E$804))))</f>
        <v>0.30969300237739172</v>
      </c>
      <c r="Y488" s="4">
        <f>(((Q488)-(MIN($Q$2:$Q$804)))/((MAX($Q$2:$Q$804))-(MIN($Q$2:$Q$804))))</f>
        <v>0.71805925619161681</v>
      </c>
      <c r="Z488" s="4">
        <f>(((B488)-(MIN($B$2:$B$804)))/((MAX($B$2:$B$804))-(MIN($B$2:$B$804))))</f>
        <v>0.64695539815341585</v>
      </c>
      <c r="AA488" s="4">
        <f>(((J488)-(MIN($J$2:$J$804)))/((MAX($J$2:$J$804))-(MIN($J$2:$J$804))))</f>
        <v>0.26211625297173802</v>
      </c>
      <c r="AB488" s="4">
        <f>(((C488)-(MIN($C$2:$C$804)))/((MAX($C$2:$C$804))-(MIN($C$2:$C$804))))</f>
        <v>0.33174383320964501</v>
      </c>
    </row>
    <row r="489" spans="1:28" x14ac:dyDescent="0.25">
      <c r="A489">
        <v>996.11487215771399</v>
      </c>
      <c r="B489">
        <v>1.0636835069805901</v>
      </c>
      <c r="C489">
        <v>0.406064074412122</v>
      </c>
      <c r="D489">
        <f t="shared" si="411"/>
        <v>0.7794835069805901</v>
      </c>
      <c r="E489">
        <v>22.335221264260326</v>
      </c>
      <c r="F489">
        <f t="shared" si="412"/>
        <v>1063.6835069805902</v>
      </c>
      <c r="G489">
        <v>0.16300000000000001</v>
      </c>
      <c r="H489">
        <f t="shared" si="434"/>
        <v>22.335221264260326</v>
      </c>
      <c r="I489">
        <f t="shared" si="413"/>
        <v>8.1500000000000003E-2</v>
      </c>
      <c r="J489">
        <v>0.28493807462127602</v>
      </c>
      <c r="K489">
        <f t="shared" si="427"/>
        <v>0.28493807462127602</v>
      </c>
      <c r="M489">
        <f t="shared" si="416"/>
        <v>0.4388920605021136</v>
      </c>
      <c r="Q489" s="2">
        <f t="shared" si="419"/>
        <v>40344871.290308386</v>
      </c>
      <c r="T489" s="4">
        <f>0.1+0.8*(((Q489)-(MIN($Q$2:$Q$804)))/((MAX($Q$2:Q1340))-(MIN($Q$2:$Q$804))))</f>
        <v>0.67505404688510362</v>
      </c>
      <c r="U489" s="4">
        <f>0.1+0.8*(((B489)-(MIN($B$2:$B$804)))/((MAX($B$2:$B$804))-(MIN($B$2:$B$804))))</f>
        <v>0.61529062042362148</v>
      </c>
      <c r="V489" s="4">
        <f>0.1+0.8*(((J489)-(MIN($J$2:$J$804)))/((MAX($J$2:$J$804))-(MIN($J$2:$J$804))))</f>
        <v>0.30751753498171142</v>
      </c>
      <c r="W489" s="4">
        <f>0.1+0.8*(((E489)-(MIN($E$2:$E$804)))/((MAX($E$2:$E$804))-(MIN($E$2:$E$804))))</f>
        <v>0.30751753498171275</v>
      </c>
      <c r="Y489" s="4">
        <f>(((Q489)-(MIN($Q$2:$Q$804)))/((MAX($Q$2:$Q$804))-(MIN($Q$2:$Q$804))))</f>
        <v>0.71881755860637953</v>
      </c>
      <c r="Z489" s="4">
        <f>(((B489)-(MIN($B$2:$B$804)))/((MAX($B$2:$B$804))-(MIN($B$2:$B$804))))</f>
        <v>0.6441132755295268</v>
      </c>
      <c r="AA489" s="4">
        <f>(((J489)-(MIN($J$2:$J$804)))/((MAX($J$2:$J$804))-(MIN($J$2:$J$804))))</f>
        <v>0.25939691872713927</v>
      </c>
      <c r="AB489" s="4">
        <f>(((C489)-(MIN($C$2:$C$804)))/((MAX($C$2:$C$804))-(MIN($C$2:$C$804))))</f>
        <v>0.32878025670095196</v>
      </c>
    </row>
    <row r="490" spans="1:28" x14ac:dyDescent="0.25">
      <c r="A490">
        <v>997.02480159803997</v>
      </c>
      <c r="B490">
        <v>1.06317194237627</v>
      </c>
      <c r="C490">
        <v>0.40424704463470601</v>
      </c>
      <c r="D490">
        <f t="shared" si="411"/>
        <v>0.77897194237626999</v>
      </c>
      <c r="E490">
        <v>22.333006198984329</v>
      </c>
      <c r="F490">
        <f t="shared" si="412"/>
        <v>1063.17194237627</v>
      </c>
      <c r="G490">
        <v>0.16300000000000001</v>
      </c>
      <c r="H490">
        <f t="shared" si="434"/>
        <v>22.333006198984329</v>
      </c>
      <c r="I490">
        <f t="shared" si="413"/>
        <v>8.1500000000000003E-2</v>
      </c>
      <c r="J490">
        <v>0.283055269136679</v>
      </c>
      <c r="K490">
        <f t="shared" si="427"/>
        <v>0.283055269136679</v>
      </c>
      <c r="M490">
        <f t="shared" si="416"/>
        <v>0.44147584323390998</v>
      </c>
      <c r="Q490" s="2">
        <f t="shared" si="419"/>
        <v>40381725.4596209</v>
      </c>
      <c r="T490" s="4">
        <f>0.1+0.8*(((Q490)-(MIN($Q$2:$Q$804)))/((MAX($Q$2:Q1341))-(MIN($Q$2:$Q$804))))</f>
        <v>0.67558112833325534</v>
      </c>
      <c r="U490" s="4">
        <f>0.1+0.8*(((B490)-(MIN($B$2:$B$804)))/((MAX($B$2:$B$804))-(MIN($B$2:$B$804))))</f>
        <v>0.61331511556004559</v>
      </c>
      <c r="V490" s="4">
        <f>0.1+0.8*(((J490)-(MIN($J$2:$J$804)))/((MAX($J$2:$J$804))-(MIN($J$2:$J$804))))</f>
        <v>0.30566629362804854</v>
      </c>
      <c r="W490" s="4">
        <f>0.1+0.8*(((E490)-(MIN($E$2:$E$804)))/((MAX($E$2:$E$804))-(MIN($E$2:$E$804))))</f>
        <v>0.30566629362804887</v>
      </c>
      <c r="Y490" s="4">
        <f>(((Q490)-(MIN($Q$2:$Q$804)))/((MAX($Q$2:$Q$804))-(MIN($Q$2:$Q$804))))</f>
        <v>0.71947641041656918</v>
      </c>
      <c r="Z490" s="4">
        <f>(((B490)-(MIN($B$2:$B$804)))/((MAX($B$2:$B$804))-(MIN($B$2:$B$804))))</f>
        <v>0.64164389445005698</v>
      </c>
      <c r="AA490" s="4">
        <f>(((J490)-(MIN($J$2:$J$804)))/((MAX($J$2:$J$804))-(MIN($J$2:$J$804))))</f>
        <v>0.25708286703506061</v>
      </c>
      <c r="AB490" s="4">
        <f>(((C490)-(MIN($C$2:$C$804)))/((MAX($C$2:$C$804))-(MIN($C$2:$C$804))))</f>
        <v>0.32620535029240527</v>
      </c>
    </row>
    <row r="491" spans="1:28" x14ac:dyDescent="0.25">
      <c r="A491">
        <v>997.94223397243195</v>
      </c>
      <c r="B491">
        <v>1.06266604352026</v>
      </c>
      <c r="C491">
        <v>0.40241503231687298</v>
      </c>
      <c r="D491">
        <f t="shared" si="411"/>
        <v>0.77846604352025994</v>
      </c>
      <c r="E491">
        <v>22.33076542794084</v>
      </c>
      <c r="F491">
        <f t="shared" si="412"/>
        <v>1062.66604352026</v>
      </c>
      <c r="G491">
        <v>0.16300000000000001</v>
      </c>
      <c r="H491">
        <f t="shared" si="434"/>
        <v>22.33076542794084</v>
      </c>
      <c r="I491">
        <f t="shared" si="413"/>
        <v>8.1500000000000003E-2</v>
      </c>
      <c r="J491">
        <v>0.28115061374971301</v>
      </c>
      <c r="K491">
        <f t="shared" si="427"/>
        <v>0.28115061374971301</v>
      </c>
      <c r="M491">
        <f t="shared" si="416"/>
        <v>0.44408093086102945</v>
      </c>
      <c r="Q491" s="2">
        <f t="shared" si="419"/>
        <v>40418883.514476791</v>
      </c>
      <c r="T491" s="4">
        <f>0.1+0.8*(((Q491)-(MIN($Q$2:$Q$804)))/((MAX($Q$2:Q1342))-(MIN($Q$2:$Q$804))))</f>
        <v>0.6761125558957074</v>
      </c>
      <c r="U491" s="4">
        <f>0.1+0.8*(((B491)-(MIN($B$2:$B$804)))/((MAX($B$2:$B$804))-(MIN($B$2:$B$804))))</f>
        <v>0.61136149007054652</v>
      </c>
      <c r="V491" s="4">
        <f>0.1+0.8*(((J491)-(MIN($J$2:$J$804)))/((MAX($J$2:$J$804))-(MIN($J$2:$J$804))))</f>
        <v>0.30379356867282931</v>
      </c>
      <c r="W491" s="4">
        <f>0.1+0.8*(((E491)-(MIN($E$2:$E$804)))/((MAX($E$2:$E$804))-(MIN($E$2:$E$804))))</f>
        <v>0.30379356867282992</v>
      </c>
      <c r="Y491" s="4">
        <f>(((Q491)-(MIN($Q$2:$Q$804)))/((MAX($Q$2:$Q$804))-(MIN($Q$2:$Q$804))))</f>
        <v>0.72014069486963428</v>
      </c>
      <c r="Z491" s="4">
        <f>(((B491)-(MIN($B$2:$B$804)))/((MAX($B$2:$B$804))-(MIN($B$2:$B$804))))</f>
        <v>0.63920186258818312</v>
      </c>
      <c r="AA491" s="4">
        <f>(((J491)-(MIN($J$2:$J$804)))/((MAX($J$2:$J$804))-(MIN($J$2:$J$804))))</f>
        <v>0.25474196084103662</v>
      </c>
      <c r="AB491" s="4">
        <f>(((C491)-(MIN($C$2:$C$804)))/((MAX($C$2:$C$804))-(MIN($C$2:$C$804))))</f>
        <v>0.32360921217933969</v>
      </c>
    </row>
    <row r="492" spans="1:28" x14ac:dyDescent="0.25">
      <c r="A492">
        <v>999.76569900679397</v>
      </c>
      <c r="B492">
        <v>1.0616612273316699</v>
      </c>
      <c r="C492">
        <v>0.39877377166667799</v>
      </c>
      <c r="D492">
        <f t="shared" si="411"/>
        <v>0.77746122733166989</v>
      </c>
      <c r="E492">
        <v>22.326342578526166</v>
      </c>
      <c r="F492">
        <f t="shared" si="412"/>
        <v>1061.6612273316698</v>
      </c>
      <c r="G492">
        <v>0.16300000000000001</v>
      </c>
      <c r="H492">
        <f t="shared" ref="H492" si="436">E492-0.05</f>
        <v>22.276342578526165</v>
      </c>
      <c r="I492">
        <f t="shared" si="413"/>
        <v>8.1500000000000003E-2</v>
      </c>
      <c r="J492">
        <v>0.27739119174724097</v>
      </c>
      <c r="K492">
        <f t="shared" ref="K492" si="437">J492-0.00005</f>
        <v>0.27734119174724098</v>
      </c>
      <c r="M492">
        <f t="shared" si="416"/>
        <v>0.44925873614902101</v>
      </c>
      <c r="Q492" s="2">
        <f t="shared" si="419"/>
        <v>40492737.910360225</v>
      </c>
      <c r="T492" s="4">
        <f>0.1+0.8*(((Q492)-(MIN($Q$2:$Q$804)))/((MAX($Q$2:Q1343))-(MIN($Q$2:$Q$804))))</f>
        <v>0.67716880767564902</v>
      </c>
      <c r="U492" s="4">
        <f>0.1+0.8*(((B492)-(MIN($B$2:$B$804)))/((MAX($B$2:$B$804))-(MIN($B$2:$B$804))))</f>
        <v>0.60748119958368307</v>
      </c>
      <c r="V492" s="4">
        <f>0.1+0.8*(((J492)-(MIN($J$2:$J$804)))/((MAX($J$2:$J$804))-(MIN($J$2:$J$804))))</f>
        <v>0.30009717117782403</v>
      </c>
      <c r="W492" s="4">
        <f>0.1+0.8*(((E492)-(MIN($E$2:$E$804)))/((MAX($E$2:$E$804))-(MIN($E$2:$E$804))))</f>
        <v>0.30009717117782408</v>
      </c>
      <c r="Y492" s="4">
        <f>(((Q492)-(MIN($Q$2:$Q$804)))/((MAX($Q$2:$Q$804))-(MIN($Q$2:$Q$804))))</f>
        <v>0.72146100959456128</v>
      </c>
      <c r="Z492" s="4">
        <f>(((B492)-(MIN($B$2:$B$804)))/((MAX($B$2:$B$804))-(MIN($B$2:$B$804))))</f>
        <v>0.6343514994796039</v>
      </c>
      <c r="AA492" s="4">
        <f>(((J492)-(MIN($J$2:$J$804)))/((MAX($J$2:$J$804))-(MIN($J$2:$J$804))))</f>
        <v>0.25012146397228002</v>
      </c>
      <c r="AB492" s="4">
        <f>(((C492)-(MIN($C$2:$C$804)))/((MAX($C$2:$C$804))-(MIN($C$2:$C$804))))</f>
        <v>0.31844919471572414</v>
      </c>
    </row>
    <row r="493" spans="1:28" x14ac:dyDescent="0.25">
      <c r="A493">
        <v>1001.5336856594801</v>
      </c>
      <c r="B493">
        <v>1.06068698237694</v>
      </c>
      <c r="C493">
        <v>0.39524329528945901</v>
      </c>
      <c r="D493">
        <f t="shared" si="411"/>
        <v>0.77648698237694003</v>
      </c>
      <c r="E493">
        <v>22.322046960839533</v>
      </c>
      <c r="F493">
        <f t="shared" si="412"/>
        <v>1060.68698237694</v>
      </c>
      <c r="G493">
        <v>0.16300000000000001</v>
      </c>
      <c r="H493">
        <f t="shared" ref="H493:H496" si="438">E493</f>
        <v>22.322046960839533</v>
      </c>
      <c r="I493">
        <f t="shared" si="413"/>
        <v>8.1500000000000003E-2</v>
      </c>
      <c r="J493">
        <v>0.27373991671360198</v>
      </c>
      <c r="K493">
        <f t="shared" ref="K493" si="439">J493</f>
        <v>0.27373991671360198</v>
      </c>
      <c r="M493">
        <f t="shared" si="416"/>
        <v>0.45427900825014161</v>
      </c>
      <c r="Q493" s="2">
        <f t="shared" si="419"/>
        <v>40564345.308200896</v>
      </c>
      <c r="T493" s="4">
        <f>0.1+0.8*(((Q493)-(MIN($Q$2:$Q$804)))/((MAX($Q$2:Q1344))-(MIN($Q$2:$Q$804))))</f>
        <v>0.67819292330913916</v>
      </c>
      <c r="U493" s="4">
        <f>0.1+0.8*(((B493)-(MIN($B$2:$B$804)))/((MAX($B$2:$B$804))-(MIN($B$2:$B$804))))</f>
        <v>0.60371896578148143</v>
      </c>
      <c r="V493" s="4">
        <f>0.1+0.8*(((J493)-(MIN($J$2:$J$804)))/((MAX($J$2:$J$804))-(MIN($J$2:$J$804))))</f>
        <v>0.29650710763107568</v>
      </c>
      <c r="W493" s="4">
        <f>0.1+0.8*(((E493)-(MIN($E$2:$E$804)))/((MAX($E$2:$E$804))-(MIN($E$2:$E$804))))</f>
        <v>0.29650710763107641</v>
      </c>
      <c r="Y493" s="4">
        <f>(((Q493)-(MIN($Q$2:$Q$804)))/((MAX($Q$2:$Q$804))-(MIN($Q$2:$Q$804))))</f>
        <v>0.72274115413642392</v>
      </c>
      <c r="Z493" s="4">
        <f>(((B493)-(MIN($B$2:$B$804)))/((MAX($B$2:$B$804))-(MIN($B$2:$B$804))))</f>
        <v>0.62964870722685184</v>
      </c>
      <c r="AA493" s="4">
        <f>(((J493)-(MIN($J$2:$J$804)))/((MAX($J$2:$J$804))-(MIN($J$2:$J$804))))</f>
        <v>0.24563388453884458</v>
      </c>
      <c r="AB493" s="4">
        <f>(((C493)-(MIN($C$2:$C$804)))/((MAX($C$2:$C$804))-(MIN($C$2:$C$804))))</f>
        <v>0.31344616924970692</v>
      </c>
    </row>
    <row r="494" spans="1:28" x14ac:dyDescent="0.25">
      <c r="A494">
        <v>1003.43951267519</v>
      </c>
      <c r="B494">
        <v>1.0596367808090701</v>
      </c>
      <c r="C494">
        <v>0.391437566751976</v>
      </c>
      <c r="D494">
        <f t="shared" si="411"/>
        <v>0.77543678080907008</v>
      </c>
      <c r="E494">
        <v>22.317507026043682</v>
      </c>
      <c r="F494">
        <f t="shared" si="412"/>
        <v>1059.6367808090702</v>
      </c>
      <c r="G494">
        <v>0.16300000000000001</v>
      </c>
      <c r="H494">
        <f t="shared" si="438"/>
        <v>22.317507026043682</v>
      </c>
      <c r="I494">
        <f t="shared" si="413"/>
        <v>8.1500000000000003E-2</v>
      </c>
      <c r="J494">
        <v>0.26988097213713103</v>
      </c>
      <c r="K494">
        <f t="shared" si="427"/>
        <v>0.26988097213713103</v>
      </c>
      <c r="M494">
        <f t="shared" si="416"/>
        <v>0.45969068383151235</v>
      </c>
      <c r="Q494" s="2">
        <f t="shared" si="419"/>
        <v>40641535.547800325</v>
      </c>
      <c r="T494" s="4">
        <f>0.1+0.8*(((Q494)-(MIN($Q$2:$Q$804)))/((MAX($Q$2:Q1345))-(MIN($Q$2:$Q$804))))</f>
        <v>0.6792968837030432</v>
      </c>
      <c r="U494" s="4">
        <f>0.1+0.8*(((B494)-(MIN($B$2:$B$804)))/((MAX($B$2:$B$804))-(MIN($B$2:$B$804))))</f>
        <v>0.59966341094531495</v>
      </c>
      <c r="V494" s="4">
        <f>0.1+0.8*(((J494)-(MIN($J$2:$J$804)))/((MAX($J$2:$J$804))-(MIN($J$2:$J$804))))</f>
        <v>0.29271285599972063</v>
      </c>
      <c r="W494" s="4">
        <f>0.1+0.8*(((E494)-(MIN($E$2:$E$804)))/((MAX($E$2:$E$804))-(MIN($E$2:$E$804))))</f>
        <v>0.29271285599971919</v>
      </c>
      <c r="Y494" s="4">
        <f>(((Q494)-(MIN($Q$2:$Q$804)))/((MAX($Q$2:$Q$804))-(MIN($Q$2:$Q$804))))</f>
        <v>0.72412110462880397</v>
      </c>
      <c r="Z494" s="4">
        <f>(((B494)-(MIN($B$2:$B$804)))/((MAX($B$2:$B$804))-(MIN($B$2:$B$804))))</f>
        <v>0.62457926368164363</v>
      </c>
      <c r="AA494" s="4">
        <f>(((J494)-(MIN($J$2:$J$804)))/((MAX($J$2:$J$804))-(MIN($J$2:$J$804))))</f>
        <v>0.24089106999965082</v>
      </c>
      <c r="AB494" s="4">
        <f>(((C494)-(MIN($C$2:$C$804)))/((MAX($C$2:$C$804))-(MIN($C$2:$C$804))))</f>
        <v>0.30805308493036804</v>
      </c>
    </row>
    <row r="495" spans="1:28" x14ac:dyDescent="0.25">
      <c r="A495">
        <v>1005.30960014535</v>
      </c>
      <c r="B495">
        <v>1.0586062734350901</v>
      </c>
      <c r="C495">
        <v>0.38770320618612297</v>
      </c>
      <c r="D495">
        <f t="shared" si="411"/>
        <v>0.77440627343509005</v>
      </c>
      <c r="E495">
        <v>22.31302964151876</v>
      </c>
      <c r="F495">
        <f t="shared" si="412"/>
        <v>1058.6062734350901</v>
      </c>
      <c r="G495">
        <v>0.16300000000000001</v>
      </c>
      <c r="H495">
        <f t="shared" si="438"/>
        <v>22.31302964151876</v>
      </c>
      <c r="I495">
        <f t="shared" si="413"/>
        <v>8.1500000000000003E-2</v>
      </c>
      <c r="J495">
        <v>0.26607519529094698</v>
      </c>
      <c r="K495">
        <f t="shared" si="427"/>
        <v>0.26607519529094698</v>
      </c>
      <c r="M495">
        <f t="shared" si="416"/>
        <v>0.46500087547738017</v>
      </c>
      <c r="Q495" s="2">
        <f t="shared" si="419"/>
        <v>40717278.256190769</v>
      </c>
      <c r="T495" s="4">
        <f>0.1+0.8*(((Q495)-(MIN($Q$2:$Q$804)))/((MAX($Q$2:Q1346))-(MIN($Q$2:$Q$804))))</f>
        <v>0.68038014177587713</v>
      </c>
      <c r="U495" s="4">
        <f>0.1+0.8*(((B495)-(MIN($B$2:$B$804)))/((MAX($B$2:$B$804))-(MIN($B$2:$B$804))))</f>
        <v>0.59568390901719803</v>
      </c>
      <c r="V495" s="4">
        <f>0.1+0.8*(((J495)-(MIN($J$2:$J$804)))/((MAX($J$2:$J$804))-(MIN($J$2:$J$804))))</f>
        <v>0.28897088077280186</v>
      </c>
      <c r="W495" s="4">
        <f>0.1+0.8*(((E495)-(MIN($E$2:$E$804)))/((MAX($E$2:$E$804))-(MIN($E$2:$E$804))))</f>
        <v>0.28897088077280098</v>
      </c>
      <c r="Y495" s="4">
        <f>(((Q495)-(MIN($Q$2:$Q$804)))/((MAX($Q$2:$Q$804))-(MIN($Q$2:$Q$804))))</f>
        <v>0.72547517721984645</v>
      </c>
      <c r="Z495" s="4">
        <f>(((B495)-(MIN($B$2:$B$804)))/((MAX($B$2:$B$804))-(MIN($B$2:$B$804))))</f>
        <v>0.61960488627149746</v>
      </c>
      <c r="AA495" s="4">
        <f>(((J495)-(MIN($J$2:$J$804)))/((MAX($J$2:$J$804))-(MIN($J$2:$J$804))))</f>
        <v>0.2362136009660023</v>
      </c>
      <c r="AB495" s="4">
        <f>(((C495)-(MIN($C$2:$C$804)))/((MAX($C$2:$C$804))-(MIN($C$2:$C$804))))</f>
        <v>0.30276113590875464</v>
      </c>
    </row>
    <row r="496" spans="1:28" x14ac:dyDescent="0.25">
      <c r="A496">
        <v>1007.09802279759</v>
      </c>
      <c r="B496">
        <v>1.0576207672700899</v>
      </c>
      <c r="C496">
        <v>0.38413192134830498</v>
      </c>
      <c r="D496">
        <f t="shared" si="411"/>
        <v>0.7734207672700899</v>
      </c>
      <c r="E496">
        <v>22.308834855825296</v>
      </c>
      <c r="F496">
        <f t="shared" si="412"/>
        <v>1057.6207672700898</v>
      </c>
      <c r="G496">
        <v>0.16300000000000001</v>
      </c>
      <c r="H496">
        <f t="shared" si="438"/>
        <v>22.308834855825296</v>
      </c>
      <c r="I496">
        <f t="shared" si="413"/>
        <v>8.1500000000000003E-2</v>
      </c>
      <c r="J496">
        <v>0.26250962745150103</v>
      </c>
      <c r="K496">
        <f t="shared" si="427"/>
        <v>0.26250962745150103</v>
      </c>
      <c r="M496">
        <f t="shared" si="416"/>
        <v>0.4700791764546029</v>
      </c>
      <c r="Q496" s="2">
        <f t="shared" si="419"/>
        <v>40789713.357537061</v>
      </c>
      <c r="T496" s="4">
        <f>0.1+0.8*(((Q496)-(MIN($Q$2:$Q$804)))/((MAX($Q$2:Q1347))-(MIN($Q$2:$Q$804))))</f>
        <v>0.68141609507035716</v>
      </c>
      <c r="U496" s="4">
        <f>0.1+0.8*(((B496)-(MIN($B$2:$B$804)))/((MAX($B$2:$B$804))-(MIN($B$2:$B$804))))</f>
        <v>0.59187818789106728</v>
      </c>
      <c r="V496" s="4">
        <f>0.1+0.8*(((J496)-(MIN($J$2:$J$804)))/((MAX($J$2:$J$804))-(MIN($J$2:$J$804))))</f>
        <v>0.2854650875893463</v>
      </c>
      <c r="W496" s="4">
        <f>0.1+0.8*(((E496)-(MIN($E$2:$E$804)))/((MAX($E$2:$E$804))-(MIN($E$2:$E$804))))</f>
        <v>0.2854650875893468</v>
      </c>
      <c r="Y496" s="4">
        <f>(((Q496)-(MIN($Q$2:$Q$804)))/((MAX($Q$2:$Q$804))-(MIN($Q$2:$Q$804))))</f>
        <v>0.7267701188379464</v>
      </c>
      <c r="Z496" s="4">
        <f>(((B496)-(MIN($B$2:$B$804)))/((MAX($B$2:$B$804))-(MIN($B$2:$B$804))))</f>
        <v>0.61484773486383404</v>
      </c>
      <c r="AA496" s="4">
        <f>(((J496)-(MIN($J$2:$J$804)))/((MAX($J$2:$J$804))-(MIN($J$2:$J$804))))</f>
        <v>0.23183135948668282</v>
      </c>
      <c r="AB496" s="4">
        <f>(((C496)-(MIN($C$2:$C$804)))/((MAX($C$2:$C$804))-(MIN($C$2:$C$804))))</f>
        <v>0.29770028091895895</v>
      </c>
    </row>
    <row r="497" spans="1:28" x14ac:dyDescent="0.25">
      <c r="A497">
        <v>1008.06212124047</v>
      </c>
      <c r="B497">
        <v>1.0570895030535901</v>
      </c>
      <c r="C497">
        <v>0.38220672198511202</v>
      </c>
      <c r="D497">
        <f t="shared" si="411"/>
        <v>0.77288950305359005</v>
      </c>
      <c r="E497">
        <v>22.306541716249249</v>
      </c>
      <c r="F497">
        <f t="shared" si="412"/>
        <v>1057.0895030535901</v>
      </c>
      <c r="G497">
        <v>0.16300000000000001</v>
      </c>
      <c r="H497">
        <f t="shared" ref="H497" si="440">E497-0.05</f>
        <v>22.256541716249249</v>
      </c>
      <c r="I497">
        <f t="shared" si="413"/>
        <v>8.1500000000000003E-2</v>
      </c>
      <c r="J497">
        <v>0.26056045881186302</v>
      </c>
      <c r="K497">
        <f t="shared" ref="K497" si="441">J497-0.00005</f>
        <v>0.26051045881186302</v>
      </c>
      <c r="M497">
        <f t="shared" si="416"/>
        <v>0.47281677433644814</v>
      </c>
      <c r="Q497" s="2">
        <f t="shared" si="419"/>
        <v>40828761.4921211</v>
      </c>
      <c r="T497" s="4">
        <f>0.1+0.8*(((Q497)-(MIN($Q$2:$Q$804)))/((MAX($Q$2:Q1348))-(MIN($Q$2:$Q$804))))</f>
        <v>0.68197455420016828</v>
      </c>
      <c r="U497" s="4">
        <f>0.1+0.8*(((B497)-(MIN($B$2:$B$804)))/((MAX($B$2:$B$804))-(MIN($B$2:$B$804))))</f>
        <v>0.58982660919567631</v>
      </c>
      <c r="V497" s="4">
        <f>0.1+0.8*(((J497)-(MIN($J$2:$J$804)))/((MAX($J$2:$J$804))-(MIN($J$2:$J$804))))</f>
        <v>0.28354859562005863</v>
      </c>
      <c r="W497" s="4">
        <f>0.1+0.8*(((E497)-(MIN($E$2:$E$804)))/((MAX($E$2:$E$804))-(MIN($E$2:$E$804))))</f>
        <v>0.28354859562005763</v>
      </c>
      <c r="Y497" s="4">
        <f>(((Q497)-(MIN($Q$2:$Q$804)))/((MAX($Q$2:$Q$804))-(MIN($Q$2:$Q$804))))</f>
        <v>0.72746819275021035</v>
      </c>
      <c r="Z497" s="4">
        <f>(((B497)-(MIN($B$2:$B$804)))/((MAX($B$2:$B$804))-(MIN($B$2:$B$804))))</f>
        <v>0.61228326149459533</v>
      </c>
      <c r="AA497" s="4">
        <f>(((J497)-(MIN($J$2:$J$804)))/((MAX($J$2:$J$804))-(MIN($J$2:$J$804))))</f>
        <v>0.22943574452507329</v>
      </c>
      <c r="AB497" s="4">
        <f>(((C497)-(MIN($C$2:$C$804)))/((MAX($C$2:$C$804))-(MIN($C$2:$C$804))))</f>
        <v>0.29497208777670608</v>
      </c>
    </row>
    <row r="498" spans="1:28" x14ac:dyDescent="0.25">
      <c r="A498">
        <v>1009.0262196833399</v>
      </c>
      <c r="B498">
        <v>1.05655823883709</v>
      </c>
      <c r="C498">
        <v>0.380281522621918</v>
      </c>
      <c r="D498">
        <f t="shared" si="411"/>
        <v>0.77235823883708998</v>
      </c>
      <c r="E498">
        <v>22.304639451389569</v>
      </c>
      <c r="F498">
        <f t="shared" si="412"/>
        <v>1056.5582388370899</v>
      </c>
      <c r="G498">
        <v>0.16300000000000001</v>
      </c>
      <c r="H498">
        <f t="shared" ref="H498:H501" si="442">E498</f>
        <v>22.304639451389569</v>
      </c>
      <c r="I498">
        <f t="shared" si="413"/>
        <v>8.1500000000000003E-2</v>
      </c>
      <c r="J498">
        <v>0.25894353368113499</v>
      </c>
      <c r="K498">
        <f t="shared" ref="K498" si="443">J498</f>
        <v>0.25894353368113499</v>
      </c>
      <c r="M498">
        <f t="shared" si="416"/>
        <v>0.47555437221826496</v>
      </c>
      <c r="Q498" s="2">
        <f t="shared" si="419"/>
        <v>40867809.626704738</v>
      </c>
      <c r="T498" s="4">
        <f>0.1+0.8*(((Q498)-(MIN($Q$2:$Q$804)))/((MAX($Q$2:Q1349))-(MIN($Q$2:$Q$804))))</f>
        <v>0.68253301332997363</v>
      </c>
      <c r="U498" s="4">
        <f>0.1+0.8*(((B498)-(MIN($B$2:$B$804)))/((MAX($B$2:$B$804))-(MIN($B$2:$B$804))))</f>
        <v>0.58777503050028446</v>
      </c>
      <c r="V498" s="4">
        <f>0.1+0.8*(((J498)-(MIN($J$2:$J$804)))/((MAX($J$2:$J$804))-(MIN($J$2:$J$804))))</f>
        <v>0.28195877729189434</v>
      </c>
      <c r="W498" s="4">
        <f>0.1+0.8*(((E498)-(MIN($E$2:$E$804)))/((MAX($E$2:$E$804))-(MIN($E$2:$E$804))))</f>
        <v>0.28195877729189311</v>
      </c>
      <c r="Y498" s="4">
        <f>(((Q498)-(MIN($Q$2:$Q$804)))/((MAX($Q$2:$Q$804))-(MIN($Q$2:$Q$804))))</f>
        <v>0.72816626666246709</v>
      </c>
      <c r="Z498" s="4">
        <f>(((B498)-(MIN($B$2:$B$804)))/((MAX($B$2:$B$804))-(MIN($B$2:$B$804))))</f>
        <v>0.60971878812535552</v>
      </c>
      <c r="AA498" s="4">
        <f>(((J498)-(MIN($J$2:$J$804)))/((MAX($J$2:$J$804))-(MIN($J$2:$J$804))))</f>
        <v>0.22744847161486792</v>
      </c>
      <c r="AB498" s="4">
        <f>(((C498)-(MIN($C$2:$C$804)))/((MAX($C$2:$C$804))-(MIN($C$2:$C$804))))</f>
        <v>0.29224389463445172</v>
      </c>
    </row>
    <row r="499" spans="1:28" x14ac:dyDescent="0.25">
      <c r="A499">
        <v>1009.7621115678</v>
      </c>
      <c r="B499">
        <v>1.05615272731664</v>
      </c>
      <c r="C499">
        <v>0.378812026848106</v>
      </c>
      <c r="D499">
        <f t="shared" si="411"/>
        <v>0.77195272731664</v>
      </c>
      <c r="E499">
        <v>22.303244640759385</v>
      </c>
      <c r="F499">
        <f t="shared" si="412"/>
        <v>1056.15272731664</v>
      </c>
      <c r="G499">
        <v>0.16300000000000001</v>
      </c>
      <c r="H499">
        <f t="shared" si="442"/>
        <v>22.303244640759385</v>
      </c>
      <c r="I499">
        <f t="shared" si="413"/>
        <v>8.1500000000000003E-2</v>
      </c>
      <c r="J499">
        <v>0.25775794464547802</v>
      </c>
      <c r="K499">
        <f t="shared" si="427"/>
        <v>0.25775794464547802</v>
      </c>
      <c r="M499">
        <f t="shared" si="416"/>
        <v>0.47764396802566728</v>
      </c>
      <c r="Q499" s="2">
        <f t="shared" si="419"/>
        <v>40897614.887314707</v>
      </c>
      <c r="T499" s="4">
        <f>0.1+0.8*(((Q499)-(MIN($Q$2:$Q$804)))/((MAX($Q$2:Q1350))-(MIN($Q$2:$Q$804))))</f>
        <v>0.68295928260202332</v>
      </c>
      <c r="U499" s="4">
        <f>0.1+0.8*(((B499)-(MIN($B$2:$B$804)))/((MAX($B$2:$B$804))-(MIN($B$2:$B$804))))</f>
        <v>0.58620906996642452</v>
      </c>
      <c r="V499" s="4">
        <f>0.1+0.8*(((J499)-(MIN($J$2:$J$804)))/((MAX($J$2:$J$804))-(MIN($J$2:$J$804))))</f>
        <v>0.28079306396185943</v>
      </c>
      <c r="W499" s="4">
        <f>0.1+0.8*(((E499)-(MIN($E$2:$E$804)))/((MAX($E$2:$E$804))-(MIN($E$2:$E$804))))</f>
        <v>0.28079306396185821</v>
      </c>
      <c r="Y499" s="4">
        <f>(((Q499)-(MIN($Q$2:$Q$804)))/((MAX($Q$2:$Q$804))-(MIN($Q$2:$Q$804))))</f>
        <v>0.72869910325252918</v>
      </c>
      <c r="Z499" s="4">
        <f>(((B499)-(MIN($B$2:$B$804)))/((MAX($B$2:$B$804))-(MIN($B$2:$B$804))))</f>
        <v>0.60776133745803063</v>
      </c>
      <c r="AA499" s="4">
        <f>(((J499)-(MIN($J$2:$J$804)))/((MAX($J$2:$J$804))-(MIN($J$2:$J$804))))</f>
        <v>0.22599132995232429</v>
      </c>
      <c r="AB499" s="4">
        <f>(((C499)-(MIN($C$2:$C$804)))/((MAX($C$2:$C$804))-(MIN($C$2:$C$804))))</f>
        <v>0.29016147742128873</v>
      </c>
    </row>
    <row r="500" spans="1:28" x14ac:dyDescent="0.25">
      <c r="A500">
        <v>1010.49800345227</v>
      </c>
      <c r="B500">
        <v>1.05574721579619</v>
      </c>
      <c r="C500">
        <v>0.377342531074294</v>
      </c>
      <c r="D500">
        <f t="shared" si="411"/>
        <v>0.77154721579619001</v>
      </c>
      <c r="E500">
        <v>22.301880389743861</v>
      </c>
      <c r="F500">
        <f t="shared" si="412"/>
        <v>1055.7472157961899</v>
      </c>
      <c r="G500">
        <v>0.16300000000000001</v>
      </c>
      <c r="H500">
        <f t="shared" si="442"/>
        <v>22.301880389743861</v>
      </c>
      <c r="I500">
        <f t="shared" si="413"/>
        <v>8.1500000000000003E-2</v>
      </c>
      <c r="J500">
        <v>0.25659833128228299</v>
      </c>
      <c r="K500">
        <f t="shared" si="427"/>
        <v>0.25659833128228299</v>
      </c>
      <c r="M500">
        <f t="shared" si="416"/>
        <v>0.47973356383309768</v>
      </c>
      <c r="Q500" s="2">
        <f t="shared" si="419"/>
        <v>40927420.147925071</v>
      </c>
      <c r="T500" s="4">
        <f>0.1+0.8*(((Q500)-(MIN($Q$2:$Q$804)))/((MAX($Q$2:Q1351))-(MIN($Q$2:$Q$804))))</f>
        <v>0.68338555187407879</v>
      </c>
      <c r="U500" s="4">
        <f>0.1+0.8*(((B500)-(MIN($B$2:$B$804)))/((MAX($B$2:$B$804))-(MIN($B$2:$B$804))))</f>
        <v>0.58464310943256448</v>
      </c>
      <c r="V500" s="4">
        <f>0.1+0.8*(((J500)-(MIN($J$2:$J$804)))/((MAX($J$2:$J$804))-(MIN($J$2:$J$804))))</f>
        <v>0.27965289083735512</v>
      </c>
      <c r="W500" s="4">
        <f>0.1+0.8*(((E500)-(MIN($E$2:$E$804)))/((MAX($E$2:$E$804))-(MIN($E$2:$E$804))))</f>
        <v>0.2796528908373539</v>
      </c>
      <c r="Y500" s="4">
        <f>(((Q500)-(MIN($Q$2:$Q$804)))/((MAX($Q$2:$Q$804))-(MIN($Q$2:$Q$804))))</f>
        <v>0.72923193984259849</v>
      </c>
      <c r="Z500" s="4">
        <f>(((B500)-(MIN($B$2:$B$804)))/((MAX($B$2:$B$804))-(MIN($B$2:$B$804))))</f>
        <v>0.60580388679070563</v>
      </c>
      <c r="AA500" s="4">
        <f>(((J500)-(MIN($J$2:$J$804)))/((MAX($J$2:$J$804))-(MIN($J$2:$J$804))))</f>
        <v>0.22456611354669392</v>
      </c>
      <c r="AB500" s="4">
        <f>(((C500)-(MIN($C$2:$C$804)))/((MAX($C$2:$C$804))-(MIN($C$2:$C$804))))</f>
        <v>0.28807906020812574</v>
      </c>
    </row>
    <row r="501" spans="1:28" x14ac:dyDescent="0.25">
      <c r="A501">
        <v>1011.09805612194</v>
      </c>
      <c r="B501">
        <v>1.0554165581607999</v>
      </c>
      <c r="C501">
        <v>0.37614429138615002</v>
      </c>
      <c r="D501">
        <f t="shared" si="411"/>
        <v>0.77121655816079993</v>
      </c>
      <c r="E501">
        <v>22.300768557410496</v>
      </c>
      <c r="F501">
        <f t="shared" si="412"/>
        <v>1055.4165581607999</v>
      </c>
      <c r="G501">
        <v>0.16300000000000001</v>
      </c>
      <c r="H501">
        <f t="shared" si="442"/>
        <v>22.300768557410496</v>
      </c>
      <c r="I501">
        <f t="shared" si="413"/>
        <v>8.1500000000000003E-2</v>
      </c>
      <c r="J501">
        <v>0.255653273798922</v>
      </c>
      <c r="K501">
        <f t="shared" si="427"/>
        <v>0.255653273798922</v>
      </c>
      <c r="M501">
        <f t="shared" si="416"/>
        <v>0.4814374385044195</v>
      </c>
      <c r="Q501" s="2">
        <f t="shared" si="419"/>
        <v>40951723.617737547</v>
      </c>
      <c r="T501" s="4">
        <f>0.1+0.8*(((Q501)-(MIN($Q$2:$Q$804)))/((MAX($Q$2:Q1352))-(MIN($Q$2:$Q$804))))</f>
        <v>0.6837331355614289</v>
      </c>
      <c r="U501" s="4">
        <f>0.1+0.8*(((B501)-(MIN($B$2:$B$804)))/((MAX($B$2:$B$804))-(MIN($B$2:$B$804))))</f>
        <v>0.58336621153662882</v>
      </c>
      <c r="V501" s="4">
        <f>0.1+0.8*(((J501)-(MIN($J$2:$J$804)))/((MAX($J$2:$J$804))-(MIN($J$2:$J$804))))</f>
        <v>0.27872367668905401</v>
      </c>
      <c r="W501" s="4">
        <f>0.1+0.8*(((E501)-(MIN($E$2:$E$804)))/((MAX($E$2:$E$804))-(MIN($E$2:$E$804))))</f>
        <v>0.27872367668905368</v>
      </c>
      <c r="Y501" s="4">
        <f>(((Q501)-(MIN($Q$2:$Q$804)))/((MAX($Q$2:$Q$804))-(MIN($Q$2:$Q$804))))</f>
        <v>0.72966641945178612</v>
      </c>
      <c r="Z501" s="4">
        <f>(((B501)-(MIN($B$2:$B$804)))/((MAX($B$2:$B$804))-(MIN($B$2:$B$804))))</f>
        <v>0.60420776442078594</v>
      </c>
      <c r="AA501" s="4">
        <f>(((J501)-(MIN($J$2:$J$804)))/((MAX($J$2:$J$804))-(MIN($J$2:$J$804))))</f>
        <v>0.2234045958613175</v>
      </c>
      <c r="AB501" s="4">
        <f>(((C501)-(MIN($C$2:$C$804)))/((MAX($C$2:$C$804))-(MIN($C$2:$C$804))))</f>
        <v>0.28638103902524525</v>
      </c>
    </row>
    <row r="502" spans="1:28" x14ac:dyDescent="0.25">
      <c r="A502">
        <v>1011.59620291437</v>
      </c>
      <c r="B502">
        <v>1.05514205552329</v>
      </c>
      <c r="C502">
        <v>0.37514954661225602</v>
      </c>
      <c r="D502">
        <f t="shared" si="411"/>
        <v>0.77094205552328998</v>
      </c>
      <c r="E502">
        <v>22.299859762960189</v>
      </c>
      <c r="F502">
        <f t="shared" si="412"/>
        <v>1055.1420555232901</v>
      </c>
      <c r="G502">
        <v>0.16300000000000001</v>
      </c>
      <c r="H502">
        <f t="shared" ref="H502" si="444">E502-0.05</f>
        <v>22.249859762960188</v>
      </c>
      <c r="I502">
        <f t="shared" si="413"/>
        <v>8.1500000000000003E-2</v>
      </c>
      <c r="J502">
        <v>0.25488079851616002</v>
      </c>
      <c r="K502">
        <f t="shared" ref="K502" si="445">J502-0.00005</f>
        <v>0.25483079851616003</v>
      </c>
      <c r="M502">
        <f t="shared" si="416"/>
        <v>0.48285194717194801</v>
      </c>
      <c r="Q502" s="2">
        <f t="shared" si="419"/>
        <v>40971899.672513977</v>
      </c>
      <c r="T502" s="4">
        <f>0.1+0.8*(((Q502)-(MIN($Q$2:$Q$804)))/((MAX($Q$2:Q1353))-(MIN($Q$2:$Q$804))))</f>
        <v>0.68402168972959843</v>
      </c>
      <c r="U502" s="4">
        <f>0.1+0.8*(((B502)-(MIN($B$2:$B$804)))/((MAX($B$2:$B$804))-(MIN($B$2:$B$804))))</f>
        <v>0.582306166938379</v>
      </c>
      <c r="V502" s="4">
        <f>0.1+0.8*(((J502)-(MIN($J$2:$J$804)))/((MAX($J$2:$J$804))-(MIN($J$2:$J$804))))</f>
        <v>0.27796415150186371</v>
      </c>
      <c r="W502" s="4">
        <f>0.1+0.8*(((E502)-(MIN($E$2:$E$804)))/((MAX($E$2:$E$804))-(MIN($E$2:$E$804))))</f>
        <v>0.27796415150186421</v>
      </c>
      <c r="Y502" s="4">
        <f>(((Q502)-(MIN($Q$2:$Q$804)))/((MAX($Q$2:$Q$804))-(MIN($Q$2:$Q$804))))</f>
        <v>0.730027112161998</v>
      </c>
      <c r="Z502" s="4">
        <f>(((B502)-(MIN($B$2:$B$804)))/((MAX($B$2:$B$804))-(MIN($B$2:$B$804))))</f>
        <v>0.60288270867297378</v>
      </c>
      <c r="AA502" s="4">
        <f>(((J502)-(MIN($J$2:$J$804)))/((MAX($J$2:$J$804))-(MIN($J$2:$J$804))))</f>
        <v>0.22245518937732964</v>
      </c>
      <c r="AB502" s="4">
        <f>(((C502)-(MIN($C$2:$C$804)))/((MAX($C$2:$C$804))-(MIN($C$2:$C$804))))</f>
        <v>0.28497138975862152</v>
      </c>
    </row>
    <row r="503" spans="1:28" x14ac:dyDescent="0.25">
      <c r="A503">
        <v>1012.21136745334</v>
      </c>
      <c r="B503">
        <v>1.05480307052728</v>
      </c>
      <c r="C503">
        <v>0.37392113017052597</v>
      </c>
      <c r="D503">
        <f t="shared" si="411"/>
        <v>0.77060307052727994</v>
      </c>
      <c r="E503">
        <v>22.298734409327665</v>
      </c>
      <c r="F503">
        <f t="shared" si="412"/>
        <v>1054.8030705272799</v>
      </c>
      <c r="G503">
        <v>0.16300000000000001</v>
      </c>
      <c r="H503">
        <f t="shared" ref="H503:H506" si="446">E503</f>
        <v>22.298734409327665</v>
      </c>
      <c r="I503">
        <f t="shared" si="413"/>
        <v>8.1500000000000003E-2</v>
      </c>
      <c r="J503">
        <v>0.25392424792851498</v>
      </c>
      <c r="K503">
        <f t="shared" ref="K503" si="447">J503</f>
        <v>0.25392424792851498</v>
      </c>
      <c r="M503">
        <f t="shared" si="416"/>
        <v>0.48459873262866954</v>
      </c>
      <c r="Q503" s="2">
        <f t="shared" si="419"/>
        <v>40996815.206696637</v>
      </c>
      <c r="T503" s="4">
        <f>0.1+0.8*(((Q503)-(MIN($Q$2:$Q$804)))/((MAX($Q$2:Q1354))-(MIN($Q$2:$Q$804))))</f>
        <v>0.68437802704728723</v>
      </c>
      <c r="U503" s="4">
        <f>0.1+0.8*(((B503)-(MIN($B$2:$B$804)))/((MAX($B$2:$B$804))-(MIN($B$2:$B$804))))</f>
        <v>0.58099711134179988</v>
      </c>
      <c r="V503" s="4">
        <f>0.1+0.8*(((J503)-(MIN($J$2:$J$804)))/((MAX($J$2:$J$804))-(MIN($J$2:$J$804))))</f>
        <v>0.27702363692443877</v>
      </c>
      <c r="W503" s="4">
        <f>0.1+0.8*(((E503)-(MIN($E$2:$E$804)))/((MAX($E$2:$E$804))-(MIN($E$2:$E$804))))</f>
        <v>0.27702363692443877</v>
      </c>
      <c r="Y503" s="4">
        <f>(((Q503)-(MIN($Q$2:$Q$804)))/((MAX($Q$2:$Q$804))-(MIN($Q$2:$Q$804))))</f>
        <v>0.73047253380910904</v>
      </c>
      <c r="Z503" s="4">
        <f>(((B503)-(MIN($B$2:$B$804)))/((MAX($B$2:$B$804))-(MIN($B$2:$B$804))))</f>
        <v>0.60124638917724982</v>
      </c>
      <c r="AA503" s="4">
        <f>(((J503)-(MIN($J$2:$J$804)))/((MAX($J$2:$J$804))-(MIN($J$2:$J$804))))</f>
        <v>0.22127954615554848</v>
      </c>
      <c r="AB503" s="4">
        <f>(((C503)-(MIN($C$2:$C$804)))/((MAX($C$2:$C$804))-(MIN($C$2:$C$804))))</f>
        <v>0.28323060520600235</v>
      </c>
    </row>
    <row r="504" spans="1:28" x14ac:dyDescent="0.25">
      <c r="A504">
        <v>1012.85475619163</v>
      </c>
      <c r="B504">
        <v>1.0544485326515201</v>
      </c>
      <c r="C504">
        <v>0.37263635308329301</v>
      </c>
      <c r="D504">
        <f t="shared" si="411"/>
        <v>0.77024853265152005</v>
      </c>
      <c r="E504">
        <v>22.297532834134547</v>
      </c>
      <c r="F504">
        <f t="shared" si="412"/>
        <v>1054.4485326515201</v>
      </c>
      <c r="G504">
        <v>0.16300000000000001</v>
      </c>
      <c r="H504">
        <f t="shared" si="446"/>
        <v>22.297532834134547</v>
      </c>
      <c r="I504">
        <f t="shared" si="413"/>
        <v>8.1500000000000003E-2</v>
      </c>
      <c r="J504">
        <v>0.25290290901436602</v>
      </c>
      <c r="K504">
        <f t="shared" si="427"/>
        <v>0.25290290901436602</v>
      </c>
      <c r="M504">
        <f t="shared" si="416"/>
        <v>0.48642566188071185</v>
      </c>
      <c r="Q504" s="2">
        <f t="shared" si="419"/>
        <v>41022873.883824632</v>
      </c>
      <c r="T504" s="4">
        <f>0.1+0.8*(((Q504)-(MIN($Q$2:$Q$804)))/((MAX($Q$2:Q1355))-(MIN($Q$2:$Q$804))))</f>
        <v>0.68475071338193427</v>
      </c>
      <c r="U504" s="4">
        <f>0.1+0.8*(((B504)-(MIN($B$2:$B$804)))/((MAX($B$2:$B$804))-(MIN($B$2:$B$804))))</f>
        <v>0.57962799531623677</v>
      </c>
      <c r="V504" s="4">
        <f>0.1+0.8*(((J504)-(MIN($J$2:$J$804)))/((MAX($J$2:$J$804))-(MIN($J$2:$J$804))))</f>
        <v>0.27601942015884845</v>
      </c>
      <c r="W504" s="4">
        <f>0.1+0.8*(((E504)-(MIN($E$2:$E$804)))/((MAX($E$2:$E$804))-(MIN($E$2:$E$804))))</f>
        <v>0.27601942015884706</v>
      </c>
      <c r="Y504" s="4">
        <f>(((Q504)-(MIN($Q$2:$Q$804)))/((MAX($Q$2:$Q$804))-(MIN($Q$2:$Q$804))))</f>
        <v>0.73093839172741781</v>
      </c>
      <c r="Z504" s="4">
        <f>(((B504)-(MIN($B$2:$B$804)))/((MAX($B$2:$B$804))-(MIN($B$2:$B$804))))</f>
        <v>0.59953499414529587</v>
      </c>
      <c r="AA504" s="4">
        <f>(((J504)-(MIN($J$2:$J$804)))/((MAX($J$2:$J$804))-(MIN($J$2:$J$804))))</f>
        <v>0.22002427519856055</v>
      </c>
      <c r="AB504" s="4">
        <f>(((C504)-(MIN($C$2:$C$804)))/((MAX($C$2:$C$804))-(MIN($C$2:$C$804))))</f>
        <v>0.28140995218391779</v>
      </c>
    </row>
    <row r="505" spans="1:28" x14ac:dyDescent="0.25">
      <c r="A505">
        <v>1013.60279601505</v>
      </c>
      <c r="B505">
        <v>1.05403632703742</v>
      </c>
      <c r="C505">
        <v>0.37114259920127202</v>
      </c>
      <c r="D505">
        <f t="shared" si="411"/>
        <v>0.76983632703742</v>
      </c>
      <c r="E505">
        <v>22.296153777484946</v>
      </c>
      <c r="F505">
        <f t="shared" si="412"/>
        <v>1054.0363270374201</v>
      </c>
      <c r="G505">
        <v>0.16300000000000001</v>
      </c>
      <c r="H505">
        <f t="shared" si="446"/>
        <v>22.296153777484946</v>
      </c>
      <c r="I505">
        <f t="shared" si="413"/>
        <v>8.1500000000000003E-2</v>
      </c>
      <c r="J505">
        <v>0.251730710862203</v>
      </c>
      <c r="K505">
        <f t="shared" si="427"/>
        <v>0.251730710862203</v>
      </c>
      <c r="M505">
        <f t="shared" si="416"/>
        <v>0.48854975226925457</v>
      </c>
      <c r="Q505" s="2">
        <f t="shared" si="419"/>
        <v>41053171.163023494</v>
      </c>
      <c r="T505" s="4">
        <f>0.1+0.8*(((Q505)-(MIN($Q$2:$Q$804)))/((MAX($Q$2:Q1356))-(MIN($Q$2:$Q$804))))</f>
        <v>0.68518401941197338</v>
      </c>
      <c r="U505" s="4">
        <f>0.1+0.8*(((B505)-(MIN($B$2:$B$804)))/((MAX($B$2:$B$804))-(MIN($B$2:$B$804))))</f>
        <v>0.57803618425548098</v>
      </c>
      <c r="V505" s="4">
        <f>0.1+0.8*(((J505)-(MIN($J$2:$J$804)))/((MAX($J$2:$J$804))-(MIN($J$2:$J$804))))</f>
        <v>0.27486687322199055</v>
      </c>
      <c r="W505" s="4">
        <f>0.1+0.8*(((E505)-(MIN($E$2:$E$804)))/((MAX($E$2:$E$804))-(MIN($E$2:$E$804))))</f>
        <v>0.27486687322199166</v>
      </c>
      <c r="Y505" s="4">
        <f>(((Q505)-(MIN($Q$2:$Q$804)))/((MAX($Q$2:$Q$804))-(MIN($Q$2:$Q$804))))</f>
        <v>0.73148002426496672</v>
      </c>
      <c r="Z505" s="4">
        <f>(((B505)-(MIN($B$2:$B$804)))/((MAX($B$2:$B$804))-(MIN($B$2:$B$804))))</f>
        <v>0.59754523031935114</v>
      </c>
      <c r="AA505" s="4">
        <f>(((J505)-(MIN($J$2:$J$804)))/((MAX($J$2:$J$804))-(MIN($J$2:$J$804))))</f>
        <v>0.21858359152748821</v>
      </c>
      <c r="AB505" s="4">
        <f>(((C505)-(MIN($C$2:$C$804)))/((MAX($C$2:$C$804))-(MIN($C$2:$C$804))))</f>
        <v>0.27929315889224304</v>
      </c>
    </row>
    <row r="506" spans="1:28" x14ac:dyDescent="0.25">
      <c r="A506">
        <v>1014.3508358384699</v>
      </c>
      <c r="B506">
        <v>1.05362412142331</v>
      </c>
      <c r="C506">
        <v>0.36964884531925102</v>
      </c>
      <c r="D506">
        <f t="shared" si="411"/>
        <v>0.76942412142330996</v>
      </c>
      <c r="E506">
        <v>22.294780698436643</v>
      </c>
      <c r="F506">
        <f t="shared" si="412"/>
        <v>1053.62412142331</v>
      </c>
      <c r="G506">
        <v>0.16300000000000001</v>
      </c>
      <c r="H506">
        <f t="shared" si="446"/>
        <v>22.294780698436643</v>
      </c>
      <c r="I506">
        <f t="shared" si="413"/>
        <v>8.1500000000000003E-2</v>
      </c>
      <c r="J506">
        <v>0.250563593671148</v>
      </c>
      <c r="K506">
        <f t="shared" si="427"/>
        <v>0.250563593671148</v>
      </c>
      <c r="M506">
        <f t="shared" si="416"/>
        <v>0.49067384265779734</v>
      </c>
      <c r="Q506" s="2">
        <f t="shared" si="419"/>
        <v>41083468.442222357</v>
      </c>
      <c r="T506" s="4">
        <f>0.1+0.8*(((Q506)-(MIN($Q$2:$Q$804)))/((MAX($Q$2:Q1357))-(MIN($Q$2:$Q$804))))</f>
        <v>0.68561732544201248</v>
      </c>
      <c r="U506" s="4">
        <f>0.1+0.8*(((B506)-(MIN($B$2:$B$804)))/((MAX($B$2:$B$804))-(MIN($B$2:$B$804))))</f>
        <v>0.57644437319468655</v>
      </c>
      <c r="V506" s="4">
        <f>0.1+0.8*(((J506)-(MIN($J$2:$J$804)))/((MAX($J$2:$J$804))-(MIN($J$2:$J$804))))</f>
        <v>0.27371932206690441</v>
      </c>
      <c r="W506" s="4">
        <f>0.1+0.8*(((E506)-(MIN($E$2:$E$804)))/((MAX($E$2:$E$804))-(MIN($E$2:$E$804))))</f>
        <v>0.27371932206690286</v>
      </c>
      <c r="Y506" s="4">
        <f>(((Q506)-(MIN($Q$2:$Q$804)))/((MAX($Q$2:$Q$804))-(MIN($Q$2:$Q$804))))</f>
        <v>0.73202165680251563</v>
      </c>
      <c r="Z506" s="4">
        <f>(((B506)-(MIN($B$2:$B$804)))/((MAX($B$2:$B$804))-(MIN($B$2:$B$804))))</f>
        <v>0.59555546649335822</v>
      </c>
      <c r="AA506" s="4">
        <f>(((J506)-(MIN($J$2:$J$804)))/((MAX($J$2:$J$804))-(MIN($J$2:$J$804))))</f>
        <v>0.21714915258363046</v>
      </c>
      <c r="AB506" s="4">
        <f>(((C506)-(MIN($C$2:$C$804)))/((MAX($C$2:$C$804))-(MIN($C$2:$C$804))))</f>
        <v>0.27717636560056835</v>
      </c>
    </row>
    <row r="507" spans="1:28" x14ac:dyDescent="0.25">
      <c r="A507">
        <v>1014.9879774654499</v>
      </c>
      <c r="B507">
        <v>1.0532730260037899</v>
      </c>
      <c r="C507">
        <v>0.368376543031468</v>
      </c>
      <c r="D507">
        <f t="shared" si="411"/>
        <v>0.76907302600378991</v>
      </c>
      <c r="E507">
        <v>22.293630039486075</v>
      </c>
      <c r="F507">
        <f t="shared" si="412"/>
        <v>1053.2730260037899</v>
      </c>
      <c r="G507">
        <v>0.16300000000000001</v>
      </c>
      <c r="H507">
        <f t="shared" ref="H507" si="448">E507-0.05</f>
        <v>22.243630039486074</v>
      </c>
      <c r="I507">
        <f t="shared" si="413"/>
        <v>8.1500000000000003E-2</v>
      </c>
      <c r="J507">
        <v>0.24958553356316299</v>
      </c>
      <c r="K507">
        <f t="shared" ref="K507" si="449">J507-0.00005</f>
        <v>0.24953553356316299</v>
      </c>
      <c r="M507">
        <f t="shared" si="416"/>
        <v>0.49248303297579582</v>
      </c>
      <c r="Q507" s="2">
        <f t="shared" si="419"/>
        <v>41109274.097426079</v>
      </c>
      <c r="T507" s="4">
        <f>0.1+0.8*(((Q507)-(MIN($Q$2:$Q$804)))/((MAX($Q$2:Q1358))-(MIN($Q$2:$Q$804))))</f>
        <v>0.6859863931043424</v>
      </c>
      <c r="U507" s="4">
        <f>0.1+0.8*(((B507)-(MIN($B$2:$B$804)))/((MAX($B$2:$B$804))-(MIN($B$2:$B$804))))</f>
        <v>0.57508855087433097</v>
      </c>
      <c r="V507" s="4">
        <f>0.1+0.8*(((J507)-(MIN($J$2:$J$804)))/((MAX($J$2:$J$804))-(MIN($J$2:$J$804))))</f>
        <v>0.27275765856364692</v>
      </c>
      <c r="W507" s="4">
        <f>0.1+0.8*(((E507)-(MIN($E$2:$E$804)))/((MAX($E$2:$E$804))-(MIN($E$2:$E$804))))</f>
        <v>0.27275765856364775</v>
      </c>
      <c r="Y507" s="4">
        <f>(((Q507)-(MIN($Q$2:$Q$804)))/((MAX($Q$2:$Q$804))-(MIN($Q$2:$Q$804))))</f>
        <v>0.73248299138042805</v>
      </c>
      <c r="Z507" s="4">
        <f>(((B507)-(MIN($B$2:$B$804)))/((MAX($B$2:$B$804))-(MIN($B$2:$B$804))))</f>
        <v>0.59386068859291374</v>
      </c>
      <c r="AA507" s="4">
        <f>(((J507)-(MIN($J$2:$J$804)))/((MAX($J$2:$J$804))-(MIN($J$2:$J$804))))</f>
        <v>0.21594707320455864</v>
      </c>
      <c r="AB507" s="4">
        <f>(((C507)-(MIN($C$2:$C$804)))/((MAX($C$2:$C$804))-(MIN($C$2:$C$804))))</f>
        <v>0.27537339057223392</v>
      </c>
    </row>
    <row r="508" spans="1:28" x14ac:dyDescent="0.25">
      <c r="A508">
        <v>1016.0751073494</v>
      </c>
      <c r="B508">
        <v>1.05267396559632</v>
      </c>
      <c r="C508">
        <v>0.366205663308799</v>
      </c>
      <c r="D508">
        <f t="shared" si="411"/>
        <v>0.76847396559631997</v>
      </c>
      <c r="E508">
        <v>22.291623973187036</v>
      </c>
      <c r="F508">
        <f t="shared" si="412"/>
        <v>1052.6739655963199</v>
      </c>
      <c r="G508">
        <v>0.16300000000000001</v>
      </c>
      <c r="H508">
        <f t="shared" ref="H508:H511" si="450">E508</f>
        <v>22.291623973187036</v>
      </c>
      <c r="I508">
        <f t="shared" si="413"/>
        <v>8.1500000000000003E-2</v>
      </c>
      <c r="J508">
        <v>0.24788037720898101</v>
      </c>
      <c r="K508">
        <f t="shared" ref="K508" si="451">J508</f>
        <v>0.24788037720898101</v>
      </c>
      <c r="M508">
        <f t="shared" si="416"/>
        <v>0.49556998378416151</v>
      </c>
      <c r="Q508" s="2">
        <f t="shared" si="419"/>
        <v>41153305.279441074</v>
      </c>
      <c r="T508" s="4">
        <f>0.1+0.8*(((Q508)-(MIN($Q$2:$Q$804)))/((MAX($Q$2:Q1359))-(MIN($Q$2:$Q$804))))</f>
        <v>0.68661611884808393</v>
      </c>
      <c r="U508" s="4">
        <f>0.1+0.8*(((B508)-(MIN($B$2:$B$804)))/((MAX($B$2:$B$804))-(MIN($B$2:$B$804))))</f>
        <v>0.5727751641807669</v>
      </c>
      <c r="V508" s="4">
        <f>0.1+0.8*(((J508)-(MIN($J$2:$J$804)))/((MAX($J$2:$J$804))-(MIN($J$2:$J$804))))</f>
        <v>0.27108108815680088</v>
      </c>
      <c r="W508" s="4">
        <f>0.1+0.8*(((E508)-(MIN($E$2:$E$804)))/((MAX($E$2:$E$804))-(MIN($E$2:$E$804))))</f>
        <v>0.2710810881568006</v>
      </c>
      <c r="Y508" s="4">
        <f>(((Q508)-(MIN($Q$2:$Q$804)))/((MAX($Q$2:$Q$804))-(MIN($Q$2:$Q$804))))</f>
        <v>0.73327014856010486</v>
      </c>
      <c r="Z508" s="4">
        <f>(((B508)-(MIN($B$2:$B$804)))/((MAX($B$2:$B$804))-(MIN($B$2:$B$804))))</f>
        <v>0.5909689552259586</v>
      </c>
      <c r="AA508" s="4">
        <f>(((J508)-(MIN($J$2:$J$804)))/((MAX($J$2:$J$804))-(MIN($J$2:$J$804))))</f>
        <v>0.21385136019600104</v>
      </c>
      <c r="AB508" s="4">
        <f>(((C508)-(MIN($C$2:$C$804)))/((MAX($C$2:$C$804))-(MIN($C$2:$C$804))))</f>
        <v>0.27229704466994842</v>
      </c>
    </row>
    <row r="509" spans="1:28" x14ac:dyDescent="0.25">
      <c r="A509">
        <v>1017.03674559912</v>
      </c>
      <c r="B509">
        <v>1.0521440570635601</v>
      </c>
      <c r="C509">
        <v>0.36428537668282102</v>
      </c>
      <c r="D509">
        <f t="shared" si="411"/>
        <v>0.76794405706356006</v>
      </c>
      <c r="E509">
        <v>22.289913808039323</v>
      </c>
      <c r="F509">
        <f t="shared" si="412"/>
        <v>1052.14405706356</v>
      </c>
      <c r="G509">
        <v>0.16300000000000001</v>
      </c>
      <c r="H509">
        <f t="shared" si="450"/>
        <v>22.289913808039323</v>
      </c>
      <c r="I509">
        <f t="shared" si="413"/>
        <v>8.1500000000000003E-2</v>
      </c>
      <c r="J509">
        <v>0.246426736833425</v>
      </c>
      <c r="K509">
        <f t="shared" si="427"/>
        <v>0.246426736833425</v>
      </c>
      <c r="M509">
        <f t="shared" si="416"/>
        <v>0.49830059584455511</v>
      </c>
      <c r="Q509" s="2">
        <f t="shared" si="419"/>
        <v>41192253.770721748</v>
      </c>
      <c r="T509" s="4">
        <f>0.1+0.8*(((Q509)-(MIN($Q$2:$Q$804)))/((MAX($Q$2:Q1360))-(MIN($Q$2:$Q$804))))</f>
        <v>0.68717315289797554</v>
      </c>
      <c r="U509" s="4">
        <f>0.1+0.8*(((B509)-(MIN($B$2:$B$804)))/((MAX($B$2:$B$804))-(MIN($B$2:$B$804))))</f>
        <v>0.5707288207182265</v>
      </c>
      <c r="V509" s="4">
        <f>0.1+0.8*(((J509)-(MIN($J$2:$J$804)))/((MAX($J$2:$J$804))-(MIN($J$2:$J$804))))</f>
        <v>0.26965181721054621</v>
      </c>
      <c r="W509" s="4">
        <f>0.1+0.8*(((E509)-(MIN($E$2:$E$804)))/((MAX($E$2:$E$804))-(MIN($E$2:$E$804))))</f>
        <v>0.26965181721054554</v>
      </c>
      <c r="Y509" s="4">
        <f>(((Q509)-(MIN($Q$2:$Q$804)))/((MAX($Q$2:$Q$804))-(MIN($Q$2:$Q$804))))</f>
        <v>0.73396644112246945</v>
      </c>
      <c r="Z509" s="4">
        <f>(((B509)-(MIN($B$2:$B$804)))/((MAX($B$2:$B$804))-(MIN($B$2:$B$804))))</f>
        <v>0.58841102589778305</v>
      </c>
      <c r="AA509" s="4">
        <f>(((J509)-(MIN($J$2:$J$804)))/((MAX($J$2:$J$804))-(MIN($J$2:$J$804))))</f>
        <v>0.21206477151318273</v>
      </c>
      <c r="AB509" s="4">
        <f>(((C509)-(MIN($C$2:$C$804)))/((MAX($C$2:$C$804))-(MIN($C$2:$C$804))))</f>
        <v>0.26957581335005837</v>
      </c>
    </row>
    <row r="510" spans="1:28" x14ac:dyDescent="0.25">
      <c r="A510">
        <v>1018.00886223262</v>
      </c>
      <c r="B510">
        <v>1.05160837444167</v>
      </c>
      <c r="C510">
        <v>0.36234416586811402</v>
      </c>
      <c r="D510">
        <f t="shared" si="411"/>
        <v>0.76740837444166998</v>
      </c>
      <c r="E510">
        <v>22.288123237074444</v>
      </c>
      <c r="F510">
        <f t="shared" si="412"/>
        <v>1051.6083744416701</v>
      </c>
      <c r="G510">
        <v>0.16300000000000001</v>
      </c>
      <c r="H510">
        <f t="shared" si="450"/>
        <v>22.288123237074444</v>
      </c>
      <c r="I510">
        <f t="shared" si="413"/>
        <v>8.1500000000000003E-2</v>
      </c>
      <c r="J510">
        <v>0.24490475151327901</v>
      </c>
      <c r="K510">
        <f t="shared" si="427"/>
        <v>0.24490475151327901</v>
      </c>
      <c r="M510">
        <f t="shared" si="416"/>
        <v>0.50106096171427528</v>
      </c>
      <c r="Q510" s="2">
        <f t="shared" si="419"/>
        <v>41231626.659887403</v>
      </c>
      <c r="T510" s="4">
        <f>0.1+0.8*(((Q510)-(MIN($Q$2:$Q$804)))/((MAX($Q$2:Q1361))-(MIN($Q$2:$Q$804))))</f>
        <v>0.6877362566071753</v>
      </c>
      <c r="U510" s="4">
        <f>0.1+0.8*(((B510)-(MIN($B$2:$B$804)))/((MAX($B$2:$B$804))-(MIN($B$2:$B$804))))</f>
        <v>0.56866017950274728</v>
      </c>
      <c r="V510" s="4">
        <f>0.1+0.8*(((J510)-(MIN($J$2:$J$804)))/((MAX($J$2:$J$804))-(MIN($J$2:$J$804))))</f>
        <v>0.26815534708265865</v>
      </c>
      <c r="W510" s="4">
        <f>0.1+0.8*(((E510)-(MIN($E$2:$E$804)))/((MAX($E$2:$E$804))-(MIN($E$2:$E$804))))</f>
        <v>0.2681553470826572</v>
      </c>
      <c r="Y510" s="4">
        <f>(((Q510)-(MIN($Q$2:$Q$804)))/((MAX($Q$2:$Q$804))-(MIN($Q$2:$Q$804))))</f>
        <v>0.7346703207589691</v>
      </c>
      <c r="Z510" s="4">
        <f>(((B510)-(MIN($B$2:$B$804)))/((MAX($B$2:$B$804))-(MIN($B$2:$B$804))))</f>
        <v>0.5858252243784341</v>
      </c>
      <c r="AA510" s="4">
        <f>(((J510)-(MIN($J$2:$J$804)))/((MAX($J$2:$J$804))-(MIN($J$2:$J$804))))</f>
        <v>0.21019418385332334</v>
      </c>
      <c r="AB510" s="4">
        <f>(((C510)-(MIN($C$2:$C$804)))/((MAX($C$2:$C$804))-(MIN($C$2:$C$804))))</f>
        <v>0.26682493043704558</v>
      </c>
    </row>
    <row r="511" spans="1:28" x14ac:dyDescent="0.25">
      <c r="A511">
        <v>1019.09399162285</v>
      </c>
      <c r="B511">
        <v>1.0510104164016301</v>
      </c>
      <c r="C511">
        <v>0.360177280913061</v>
      </c>
      <c r="D511">
        <f t="shared" si="411"/>
        <v>0.76681041640163006</v>
      </c>
      <c r="E511">
        <v>22.286170925705189</v>
      </c>
      <c r="F511">
        <f t="shared" si="412"/>
        <v>1051.01041640163</v>
      </c>
      <c r="G511">
        <v>0.16300000000000001</v>
      </c>
      <c r="H511">
        <f t="shared" si="450"/>
        <v>22.286170925705189</v>
      </c>
      <c r="I511">
        <f t="shared" si="413"/>
        <v>8.1500000000000003E-2</v>
      </c>
      <c r="J511">
        <v>0.24324528684941199</v>
      </c>
      <c r="K511">
        <f t="shared" si="427"/>
        <v>0.24324528684941199</v>
      </c>
      <c r="M511">
        <f t="shared" si="416"/>
        <v>0.50414223203699016</v>
      </c>
      <c r="Q511" s="2">
        <f t="shared" si="419"/>
        <v>41275576.817450389</v>
      </c>
      <c r="T511" s="4">
        <f>0.1+0.8*(((Q511)-(MIN($Q$2:$Q$804)))/((MAX($Q$2:Q1362))-(MIN($Q$2:$Q$804))))</f>
        <v>0.68836482355433293</v>
      </c>
      <c r="U511" s="4">
        <f>0.1+0.8*(((B511)-(MIN($B$2:$B$804)))/((MAX($B$2:$B$804))-(MIN($B$2:$B$804))))</f>
        <v>0.56635104981250395</v>
      </c>
      <c r="V511" s="4">
        <f>0.1+0.8*(((J511)-(MIN($J$2:$J$804)))/((MAX($J$2:$J$804))-(MIN($J$2:$J$804))))</f>
        <v>0.26652370237170731</v>
      </c>
      <c r="W511" s="4">
        <f>0.1+0.8*(((E511)-(MIN($E$2:$E$804)))/((MAX($E$2:$E$804))-(MIN($E$2:$E$804))))</f>
        <v>0.26652370237170608</v>
      </c>
      <c r="Y511" s="4">
        <f>(((Q511)-(MIN($Q$2:$Q$804)))/((MAX($Q$2:$Q$804))-(MIN($Q$2:$Q$804))))</f>
        <v>0.7354560294429161</v>
      </c>
      <c r="Z511" s="4">
        <f>(((B511)-(MIN($B$2:$B$804)))/((MAX($B$2:$B$804))-(MIN($B$2:$B$804))))</f>
        <v>0.58293881226562994</v>
      </c>
      <c r="AA511" s="4">
        <f>(((J511)-(MIN($J$2:$J$804)))/((MAX($J$2:$J$804))-(MIN($J$2:$J$804))))</f>
        <v>0.20815462796463408</v>
      </c>
      <c r="AB511" s="4">
        <f>(((C511)-(MIN($C$2:$C$804)))/((MAX($C$2:$C$804))-(MIN($C$2:$C$804))))</f>
        <v>0.26375424550568244</v>
      </c>
    </row>
    <row r="512" spans="1:28" x14ac:dyDescent="0.25">
      <c r="A512">
        <v>1020.47076937958</v>
      </c>
      <c r="B512">
        <v>1.05025174620396</v>
      </c>
      <c r="C512">
        <v>0.35742800600227798</v>
      </c>
      <c r="D512">
        <f t="shared" si="411"/>
        <v>0.76605174620395999</v>
      </c>
      <c r="E512">
        <v>22.283660560921081</v>
      </c>
      <c r="F512">
        <f t="shared" si="412"/>
        <v>1050.25174620396</v>
      </c>
      <c r="G512">
        <v>0.16300000000000001</v>
      </c>
      <c r="H512">
        <f t="shared" ref="H512" si="452">E512-0.05</f>
        <v>22.233660560921081</v>
      </c>
      <c r="I512">
        <f t="shared" si="413"/>
        <v>8.1500000000000003E-2</v>
      </c>
      <c r="J512">
        <v>0.24111147678292</v>
      </c>
      <c r="K512">
        <f t="shared" ref="K512" si="453">J512-0.00005</f>
        <v>0.24106147678292</v>
      </c>
      <c r="M512">
        <f t="shared" si="416"/>
        <v>0.50805165010361075</v>
      </c>
      <c r="Q512" s="2">
        <f t="shared" si="419"/>
        <v>41331339.383539088</v>
      </c>
      <c r="T512" s="4">
        <f>0.1+0.8*(((Q512)-(MIN($Q$2:$Q$804)))/((MAX($Q$2:Q1363))-(MIN($Q$2:$Q$804))))</f>
        <v>0.68916232936262989</v>
      </c>
      <c r="U512" s="4">
        <f>0.1+0.8*(((B512)-(MIN($B$2:$B$804)))/((MAX($B$2:$B$804))-(MIN($B$2:$B$804))))</f>
        <v>0.56342129929284257</v>
      </c>
      <c r="V512" s="4">
        <f>0.1+0.8*(((J512)-(MIN($J$2:$J$804)))/((MAX($J$2:$J$804))-(MIN($J$2:$J$804))))</f>
        <v>0.2644256643809173</v>
      </c>
      <c r="W512" s="4">
        <f>0.1+0.8*(((E512)-(MIN($E$2:$E$804)))/((MAX($E$2:$E$804))-(MIN($E$2:$E$804))))</f>
        <v>0.26442566438091641</v>
      </c>
      <c r="Y512" s="4">
        <f>(((Q512)-(MIN($Q$2:$Q$804)))/((MAX($Q$2:$Q$804))-(MIN($Q$2:$Q$804))))</f>
        <v>0.73645291170328731</v>
      </c>
      <c r="Z512" s="4">
        <f>(((B512)-(MIN($B$2:$B$804)))/((MAX($B$2:$B$804))-(MIN($B$2:$B$804))))</f>
        <v>0.57927662411605318</v>
      </c>
      <c r="AA512" s="4">
        <f>(((J512)-(MIN($J$2:$J$804)))/((MAX($J$2:$J$804))-(MIN($J$2:$J$804))))</f>
        <v>0.2055320804761466</v>
      </c>
      <c r="AB512" s="4">
        <f>(((C512)-(MIN($C$2:$C$804)))/((MAX($C$2:$C$804))-(MIN($C$2:$C$804))))</f>
        <v>0.25985825784790223</v>
      </c>
    </row>
    <row r="513" spans="1:28" x14ac:dyDescent="0.25">
      <c r="A513">
        <v>1021.6957581560901</v>
      </c>
      <c r="B513">
        <v>1.0495767189726799</v>
      </c>
      <c r="C513">
        <v>0.35498183711789</v>
      </c>
      <c r="D513">
        <f t="shared" si="411"/>
        <v>0.76537671897267989</v>
      </c>
      <c r="E513">
        <v>22.281485058984668</v>
      </c>
      <c r="F513">
        <f t="shared" si="412"/>
        <v>1049.5767189726798</v>
      </c>
      <c r="G513">
        <v>0.16300000000000001</v>
      </c>
      <c r="H513">
        <f t="shared" ref="H513:H516" si="454">E513</f>
        <v>22.281485058984668</v>
      </c>
      <c r="I513">
        <f t="shared" si="413"/>
        <v>8.1500000000000003E-2</v>
      </c>
      <c r="J513">
        <v>0.239262300136969</v>
      </c>
      <c r="K513">
        <f t="shared" ref="K513" si="455">J513</f>
        <v>0.239262300136969</v>
      </c>
      <c r="M513">
        <f t="shared" si="416"/>
        <v>0.51153005700761978</v>
      </c>
      <c r="Q513" s="2">
        <f t="shared" si="419"/>
        <v>41380954.157800324</v>
      </c>
      <c r="T513" s="4">
        <f>0.1+0.8*(((Q513)-(MIN($Q$2:$Q$804)))/((MAX($Q$2:Q1364))-(MIN($Q$2:$Q$804))))</f>
        <v>0.68987191060011699</v>
      </c>
      <c r="U513" s="4">
        <f>0.1+0.8*(((B513)-(MIN($B$2:$B$804)))/((MAX($B$2:$B$804))-(MIN($B$2:$B$804))))</f>
        <v>0.5608145521348521</v>
      </c>
      <c r="V513" s="4">
        <f>0.1+0.8*(((J513)-(MIN($J$2:$J$804)))/((MAX($J$2:$J$804))-(MIN($J$2:$J$804))))</f>
        <v>0.26260748809812146</v>
      </c>
      <c r="W513" s="4">
        <f>0.1+0.8*(((E513)-(MIN($E$2:$E$804)))/((MAX($E$2:$E$804))-(MIN($E$2:$E$804))))</f>
        <v>0.26260748809812007</v>
      </c>
      <c r="Y513" s="4">
        <f>(((Q513)-(MIN($Q$2:$Q$804)))/((MAX($Q$2:$Q$804))-(MIN($Q$2:$Q$804))))</f>
        <v>0.73733988825014618</v>
      </c>
      <c r="Z513" s="4">
        <f>(((B513)-(MIN($B$2:$B$804)))/((MAX($B$2:$B$804))-(MIN($B$2:$B$804))))</f>
        <v>0.57601819016856504</v>
      </c>
      <c r="AA513" s="4">
        <f>(((J513)-(MIN($J$2:$J$804)))/((MAX($J$2:$J$804))-(MIN($J$2:$J$804))))</f>
        <v>0.20325936012265181</v>
      </c>
      <c r="AB513" s="4">
        <f>(((C513)-(MIN($C$2:$C$804)))/((MAX($C$2:$C$804))-(MIN($C$2:$C$804))))</f>
        <v>0.25639180065766537</v>
      </c>
    </row>
    <row r="514" spans="1:28" x14ac:dyDescent="0.25">
      <c r="A514">
        <v>1023.26055061727</v>
      </c>
      <c r="B514">
        <v>1.0487144437070901</v>
      </c>
      <c r="C514">
        <v>0.35185711736332898</v>
      </c>
      <c r="D514">
        <f t="shared" si="411"/>
        <v>0.7645144437070901</v>
      </c>
      <c r="E514">
        <v>22.278669043959496</v>
      </c>
      <c r="F514">
        <f t="shared" si="412"/>
        <v>1048.7144437070901</v>
      </c>
      <c r="G514">
        <v>0.16300000000000001</v>
      </c>
      <c r="H514">
        <f t="shared" si="454"/>
        <v>22.278669043959496</v>
      </c>
      <c r="I514">
        <f t="shared" si="413"/>
        <v>8.1500000000000003E-2</v>
      </c>
      <c r="J514">
        <v>0.23686868736557301</v>
      </c>
      <c r="K514">
        <f t="shared" si="427"/>
        <v>0.23686868736557301</v>
      </c>
      <c r="M514">
        <f t="shared" si="416"/>
        <v>0.51597335069706629</v>
      </c>
      <c r="Q514" s="2">
        <f t="shared" si="419"/>
        <v>41444331.73824504</v>
      </c>
      <c r="T514" s="4">
        <f>0.1+0.8*(((Q514)-(MIN($Q$2:$Q$804)))/((MAX($Q$2:Q1365))-(MIN($Q$2:$Q$804))))</f>
        <v>0.69077832492186952</v>
      </c>
      <c r="U514" s="4">
        <f>0.1+0.8*(((B514)-(MIN($B$2:$B$804)))/((MAX($B$2:$B$804))-(MIN($B$2:$B$804))))</f>
        <v>0.55748471076872064</v>
      </c>
      <c r="V514" s="4">
        <f>0.1+0.8*(((J514)-(MIN($J$2:$J$804)))/((MAX($J$2:$J$804))-(MIN($J$2:$J$804))))</f>
        <v>0.26025400284257338</v>
      </c>
      <c r="W514" s="4">
        <f>0.1+0.8*(((E514)-(MIN($E$2:$E$804)))/((MAX($E$2:$E$804))-(MIN($E$2:$E$804))))</f>
        <v>0.26025400284257222</v>
      </c>
      <c r="Y514" s="4">
        <f>(((Q514)-(MIN($Q$2:$Q$804)))/((MAX($Q$2:$Q$804))-(MIN($Q$2:$Q$804))))</f>
        <v>0.73847290615233685</v>
      </c>
      <c r="Z514" s="4">
        <f>(((B514)-(MIN($B$2:$B$804)))/((MAX($B$2:$B$804))-(MIN($B$2:$B$804))))</f>
        <v>0.57185588846090074</v>
      </c>
      <c r="AA514" s="4">
        <f>(((J514)-(MIN($J$2:$J$804)))/((MAX($J$2:$J$804))-(MIN($J$2:$J$804))))</f>
        <v>0.20031750355321676</v>
      </c>
      <c r="AB514" s="4">
        <f>(((C514)-(MIN($C$2:$C$804)))/((MAX($C$2:$C$804))-(MIN($C$2:$C$804))))</f>
        <v>0.25196377145256693</v>
      </c>
    </row>
    <row r="515" spans="1:28" x14ac:dyDescent="0.25">
      <c r="A515">
        <v>1025.17707723014</v>
      </c>
      <c r="B515">
        <v>1.0476583461509601</v>
      </c>
      <c r="C515">
        <v>0.34803002289812601</v>
      </c>
      <c r="D515">
        <f t="shared" si="411"/>
        <v>0.76345834615096009</v>
      </c>
      <c r="E515">
        <v>22.275283959983899</v>
      </c>
      <c r="F515">
        <f t="shared" si="412"/>
        <v>1047.6583461509601</v>
      </c>
      <c r="G515">
        <v>0.16300000000000001</v>
      </c>
      <c r="H515">
        <f t="shared" si="454"/>
        <v>22.275283959983899</v>
      </c>
      <c r="I515">
        <f t="shared" si="413"/>
        <v>8.1500000000000003E-2</v>
      </c>
      <c r="J515">
        <v>0.23399136598631401</v>
      </c>
      <c r="K515">
        <f t="shared" si="427"/>
        <v>0.23399136598631401</v>
      </c>
      <c r="M515">
        <f t="shared" si="416"/>
        <v>0.52141540823241483</v>
      </c>
      <c r="Q515" s="2">
        <f t="shared" si="419"/>
        <v>41521955.335364118</v>
      </c>
      <c r="T515" s="4">
        <f>0.1+0.8*(((Q515)-(MIN($Q$2:$Q$804)))/((MAX($Q$2:Q1366))-(MIN($Q$2:$Q$804))))</f>
        <v>0.69188848311410367</v>
      </c>
      <c r="U515" s="4">
        <f>0.1+0.8*(((B515)-(MIN($B$2:$B$804)))/((MAX($B$2:$B$804))-(MIN($B$2:$B$804))))</f>
        <v>0.55340638744273885</v>
      </c>
      <c r="V515" s="4">
        <f>0.1+0.8*(((J515)-(MIN($J$2:$J$804)))/((MAX($J$2:$J$804))-(MIN($J$2:$J$804))))</f>
        <v>0.25742491807059931</v>
      </c>
      <c r="W515" s="4">
        <f>0.1+0.8*(((E515)-(MIN($E$2:$E$804)))/((MAX($E$2:$E$804))-(MIN($E$2:$E$804))))</f>
        <v>0.25742491807059897</v>
      </c>
      <c r="Y515" s="4">
        <f>(((Q515)-(MIN($Q$2:$Q$804)))/((MAX($Q$2:$Q$804))-(MIN($Q$2:$Q$804))))</f>
        <v>0.73986060389262953</v>
      </c>
      <c r="Z515" s="4">
        <f>(((B515)-(MIN($B$2:$B$804)))/((MAX($B$2:$B$804))-(MIN($B$2:$B$804))))</f>
        <v>0.5667579843034235</v>
      </c>
      <c r="AA515" s="4">
        <f>(((J515)-(MIN($J$2:$J$804)))/((MAX($J$2:$J$804))-(MIN($J$2:$J$804))))</f>
        <v>0.19678114758824908</v>
      </c>
      <c r="AB515" s="4">
        <f>(((C515)-(MIN($C$2:$C$804)))/((MAX($C$2:$C$804))-(MIN($C$2:$C$804))))</f>
        <v>0.24654040955335871</v>
      </c>
    </row>
    <row r="516" spans="1:28" x14ac:dyDescent="0.25">
      <c r="A516">
        <v>1026.9152080623401</v>
      </c>
      <c r="B516">
        <v>1.0467005531770499</v>
      </c>
      <c r="C516">
        <v>0.344559165335798</v>
      </c>
      <c r="D516">
        <f t="shared" si="411"/>
        <v>0.7625005531770499</v>
      </c>
      <c r="E516">
        <v>22.272176211108441</v>
      </c>
      <c r="F516">
        <f t="shared" si="412"/>
        <v>1046.7005531770499</v>
      </c>
      <c r="G516">
        <v>0.16300000000000001</v>
      </c>
      <c r="H516">
        <f t="shared" si="454"/>
        <v>22.272176211108441</v>
      </c>
      <c r="I516">
        <f t="shared" si="413"/>
        <v>8.1500000000000003E-2</v>
      </c>
      <c r="J516">
        <v>0.231349779442176</v>
      </c>
      <c r="K516">
        <f t="shared" si="427"/>
        <v>0.231349779442176</v>
      </c>
      <c r="M516">
        <f t="shared" si="416"/>
        <v>0.52635090348162084</v>
      </c>
      <c r="Q516" s="2">
        <f t="shared" si="419"/>
        <v>41592353.505967602</v>
      </c>
      <c r="T516" s="4">
        <f>0.1+0.8*(((Q516)-(MIN($Q$2:$Q$804)))/((MAX($Q$2:Q1367))-(MIN($Q$2:$Q$804))))</f>
        <v>0.69289530460543269</v>
      </c>
      <c r="U516" s="4">
        <f>0.1+0.8*(((B516)-(MIN($B$2:$B$804)))/((MAX($B$2:$B$804))-(MIN($B$2:$B$804))))</f>
        <v>0.54970768612079535</v>
      </c>
      <c r="V516" s="4">
        <f>0.1+0.8*(((J516)-(MIN($J$2:$J$804)))/((MAX($J$2:$J$804))-(MIN($J$2:$J$804))))</f>
        <v>0.25482761617733729</v>
      </c>
      <c r="W516" s="4">
        <f>0.1+0.8*(((E516)-(MIN($E$2:$E$804)))/((MAX($E$2:$E$804))-(MIN($E$2:$E$804))))</f>
        <v>0.25482761617733601</v>
      </c>
      <c r="Y516" s="4">
        <f>(((Q516)-(MIN($Q$2:$Q$804)))/((MAX($Q$2:$Q$804))-(MIN($Q$2:$Q$804))))</f>
        <v>0.74111913075679081</v>
      </c>
      <c r="Z516" s="4">
        <f>(((B516)-(MIN($B$2:$B$804)))/((MAX($B$2:$B$804))-(MIN($B$2:$B$804))))</f>
        <v>0.5621346076509941</v>
      </c>
      <c r="AA516" s="4">
        <f>(((J516)-(MIN($J$2:$J$804)))/((MAX($J$2:$J$804))-(MIN($J$2:$J$804))))</f>
        <v>0.19353452022167159</v>
      </c>
      <c r="AB516" s="4">
        <f>(((C516)-(MIN($C$2:$C$804)))/((MAX($C$2:$C$804))-(MIN($C$2:$C$804))))</f>
        <v>0.24162186969701102</v>
      </c>
    </row>
    <row r="517" spans="1:28" x14ac:dyDescent="0.25">
      <c r="A517">
        <v>1028.6114801170199</v>
      </c>
      <c r="B517">
        <v>1.04576582638564</v>
      </c>
      <c r="C517">
        <v>0.34117189518344798</v>
      </c>
      <c r="D517">
        <f t="shared" si="411"/>
        <v>0.76156582638563997</v>
      </c>
      <c r="E517">
        <v>22.269184152286833</v>
      </c>
      <c r="F517">
        <f t="shared" si="412"/>
        <v>1045.7658263856399</v>
      </c>
      <c r="G517">
        <v>0.16300000000000001</v>
      </c>
      <c r="H517">
        <f t="shared" ref="H517" si="456">E517-0.05</f>
        <v>22.219184152286832</v>
      </c>
      <c r="I517">
        <f t="shared" si="413"/>
        <v>8.1500000000000003E-2</v>
      </c>
      <c r="J517">
        <v>0.228806529443808</v>
      </c>
      <c r="K517">
        <f t="shared" ref="K517" si="457">J517-0.00005</f>
        <v>0.228756529443808</v>
      </c>
      <c r="M517">
        <f t="shared" si="416"/>
        <v>0.53116753898001778</v>
      </c>
      <c r="Q517" s="2">
        <f t="shared" si="419"/>
        <v>41661056.302835964</v>
      </c>
      <c r="T517" s="4">
        <f>0.1+0.8*(((Q517)-(MIN($Q$2:$Q$804)))/((MAX($Q$2:Q1368))-(MIN($Q$2:$Q$804))))</f>
        <v>0.69387787917815957</v>
      </c>
      <c r="U517" s="4">
        <f>0.1+0.8*(((B517)-(MIN($B$2:$B$804)))/((MAX($B$2:$B$804))-(MIN($B$2:$B$804))))</f>
        <v>0.54609805928783817</v>
      </c>
      <c r="V517" s="4">
        <f>0.1+0.8*(((J517)-(MIN($J$2:$J$804)))/((MAX($J$2:$J$804))-(MIN($J$2:$J$804))))</f>
        <v>0.25232700227526456</v>
      </c>
      <c r="W517" s="4">
        <f>0.1+0.8*(((E517)-(MIN($E$2:$E$804)))/((MAX($E$2:$E$804))-(MIN($E$2:$E$804))))</f>
        <v>0.2523270022752645</v>
      </c>
      <c r="Y517" s="4">
        <f>(((Q517)-(MIN($Q$2:$Q$804)))/((MAX($Q$2:$Q$804))-(MIN($Q$2:$Q$804))))</f>
        <v>0.74234734897269949</v>
      </c>
      <c r="Z517" s="4">
        <f>(((B517)-(MIN($B$2:$B$804)))/((MAX($B$2:$B$804))-(MIN($B$2:$B$804))))</f>
        <v>0.55762257410979765</v>
      </c>
      <c r="AA517" s="4">
        <f>(((J517)-(MIN($J$2:$J$804)))/((MAX($J$2:$J$804))-(MIN($J$2:$J$804))))</f>
        <v>0.19040875284408068</v>
      </c>
      <c r="AB517" s="4">
        <f>(((C517)-(MIN($C$2:$C$804)))/((MAX($C$2:$C$804))-(MIN($C$2:$C$804))))</f>
        <v>0.23682178126083339</v>
      </c>
    </row>
    <row r="518" spans="1:28" x14ac:dyDescent="0.25">
      <c r="A518">
        <v>1030.30775217171</v>
      </c>
      <c r="B518">
        <v>1.04483109959424</v>
      </c>
      <c r="C518">
        <v>0.33778462503109902</v>
      </c>
      <c r="D518">
        <f t="shared" si="411"/>
        <v>0.76063109959424002</v>
      </c>
      <c r="E518">
        <v>22.266232084229973</v>
      </c>
      <c r="F518">
        <f t="shared" si="412"/>
        <v>1044.83109959424</v>
      </c>
      <c r="G518">
        <v>0.16300000000000001</v>
      </c>
      <c r="H518">
        <f t="shared" ref="H518:H521" si="458">E518</f>
        <v>22.266232084229973</v>
      </c>
      <c r="I518">
        <f t="shared" si="413"/>
        <v>8.1500000000000003E-2</v>
      </c>
      <c r="J518">
        <v>0.226297271595476</v>
      </c>
      <c r="K518">
        <f t="shared" ref="K518" si="459">J518</f>
        <v>0.226297271595476</v>
      </c>
      <c r="M518">
        <f t="shared" si="416"/>
        <v>0.53598417447844382</v>
      </c>
      <c r="Q518" s="2">
        <f t="shared" si="419"/>
        <v>41729759.099704742</v>
      </c>
      <c r="T518" s="4">
        <f>0.1+0.8*(((Q518)-(MIN($Q$2:$Q$804)))/((MAX($Q$2:Q1369))-(MIN($Q$2:$Q$804))))</f>
        <v>0.69486045375089256</v>
      </c>
      <c r="U518" s="4">
        <f>0.1+0.8*(((B518)-(MIN($B$2:$B$804)))/((MAX($B$2:$B$804))-(MIN($B$2:$B$804))))</f>
        <v>0.54248843245491973</v>
      </c>
      <c r="V518" s="4">
        <f>0.1+0.8*(((J518)-(MIN($J$2:$J$804)))/((MAX($J$2:$J$804))-(MIN($J$2:$J$804))))</f>
        <v>0.24985981066474627</v>
      </c>
      <c r="W518" s="4">
        <f>0.1+0.8*(((E518)-(MIN($E$2:$E$804)))/((MAX($E$2:$E$804))-(MIN($E$2:$E$804))))</f>
        <v>0.24985981066474705</v>
      </c>
      <c r="Y518" s="4">
        <f>(((Q518)-(MIN($Q$2:$Q$804)))/((MAX($Q$2:$Q$804))-(MIN($Q$2:$Q$804))))</f>
        <v>0.74357556718861573</v>
      </c>
      <c r="Z518" s="4">
        <f>(((B518)-(MIN($B$2:$B$804)))/((MAX($B$2:$B$804))-(MIN($B$2:$B$804))))</f>
        <v>0.55311054056864961</v>
      </c>
      <c r="AA518" s="4">
        <f>(((J518)-(MIN($J$2:$J$804)))/((MAX($J$2:$J$804))-(MIN($J$2:$J$804))))</f>
        <v>0.18732476333093284</v>
      </c>
      <c r="AB518" s="4">
        <f>(((C518)-(MIN($C$2:$C$804)))/((MAX($C$2:$C$804))-(MIN($C$2:$C$804))))</f>
        <v>0.23202169282465723</v>
      </c>
    </row>
    <row r="519" spans="1:28" x14ac:dyDescent="0.25">
      <c r="A519">
        <v>1031.79368623504</v>
      </c>
      <c r="B519">
        <v>1.04401227906635</v>
      </c>
      <c r="C519">
        <v>0.33481737688998398</v>
      </c>
      <c r="D519">
        <f t="shared" si="411"/>
        <v>0.75981227906634996</v>
      </c>
      <c r="E519">
        <v>22.263641496220629</v>
      </c>
      <c r="F519">
        <f t="shared" si="412"/>
        <v>1044.0122790663499</v>
      </c>
      <c r="G519">
        <v>0.16300000000000001</v>
      </c>
      <c r="H519">
        <f t="shared" si="458"/>
        <v>22.263641496220629</v>
      </c>
      <c r="I519">
        <f t="shared" si="413"/>
        <v>8.1500000000000003E-2</v>
      </c>
      <c r="J519">
        <v>0.224095271787533</v>
      </c>
      <c r="K519">
        <f t="shared" si="427"/>
        <v>0.224095271787533</v>
      </c>
      <c r="M519">
        <f t="shared" si="416"/>
        <v>0.54020354644649948</v>
      </c>
      <c r="Q519" s="2">
        <f t="shared" si="419"/>
        <v>41789942.739369787</v>
      </c>
      <c r="T519" s="4">
        <f>0.1+0.8*(((Q519)-(MIN($Q$2:$Q$804)))/((MAX($Q$2:Q1370))-(MIN($Q$2:$Q$804))))</f>
        <v>0.69572118892798207</v>
      </c>
      <c r="U519" s="4">
        <f>0.1+0.8*(((B519)-(MIN($B$2:$B$804)))/((MAX($B$2:$B$804))-(MIN($B$2:$B$804))))</f>
        <v>0.53932639989523468</v>
      </c>
      <c r="V519" s="4">
        <f>0.1+0.8*(((J519)-(MIN($J$2:$J$804)))/((MAX($J$2:$J$804))-(MIN($J$2:$J$804))))</f>
        <v>0.24769472609357271</v>
      </c>
      <c r="W519" s="4">
        <f>0.1+0.8*(((E519)-(MIN($E$2:$E$804)))/((MAX($E$2:$E$804))-(MIN($E$2:$E$804))))</f>
        <v>0.24769472609357412</v>
      </c>
      <c r="Y519" s="4">
        <f>(((Q519)-(MIN($Q$2:$Q$804)))/((MAX($Q$2:$Q$804))-(MIN($Q$2:$Q$804))))</f>
        <v>0.74465148615997756</v>
      </c>
      <c r="Z519" s="4">
        <f>(((B519)-(MIN($B$2:$B$804)))/((MAX($B$2:$B$804))-(MIN($B$2:$B$804))))</f>
        <v>0.54915799986904335</v>
      </c>
      <c r="AA519" s="4">
        <f>(((J519)-(MIN($J$2:$J$804)))/((MAX($J$2:$J$804))-(MIN($J$2:$J$804))))</f>
        <v>0.18461840761696588</v>
      </c>
      <c r="AB519" s="4">
        <f>(((C519)-(MIN($C$2:$C$804)))/((MAX($C$2:$C$804))-(MIN($C$2:$C$804))))</f>
        <v>0.22781681608060583</v>
      </c>
    </row>
    <row r="520" spans="1:28" x14ac:dyDescent="0.25">
      <c r="A520">
        <v>1033.0108313599801</v>
      </c>
      <c r="B520">
        <v>1.04334157406112</v>
      </c>
      <c r="C520">
        <v>0.33238687092167202</v>
      </c>
      <c r="D520">
        <f t="shared" si="411"/>
        <v>0.75914157406112004</v>
      </c>
      <c r="E520">
        <v>22.261510954830065</v>
      </c>
      <c r="F520">
        <f t="shared" si="412"/>
        <v>1043.3415740611201</v>
      </c>
      <c r="G520">
        <v>0.16300000000000001</v>
      </c>
      <c r="H520">
        <f t="shared" si="458"/>
        <v>22.261510954830065</v>
      </c>
      <c r="I520">
        <f t="shared" si="413"/>
        <v>8.1500000000000003E-2</v>
      </c>
      <c r="J520">
        <v>0.22228431160555601</v>
      </c>
      <c r="K520">
        <f t="shared" si="427"/>
        <v>0.22228431160555601</v>
      </c>
      <c r="M520">
        <f t="shared" si="416"/>
        <v>0.54365968097357187</v>
      </c>
      <c r="Q520" s="2">
        <f t="shared" si="419"/>
        <v>41839239.82826975</v>
      </c>
      <c r="T520" s="4">
        <f>0.1+0.8*(((Q520)-(MIN($Q$2:$Q$804)))/((MAX($Q$2:Q1371))-(MIN($Q$2:$Q$804))))</f>
        <v>0.69642622668874998</v>
      </c>
      <c r="U520" s="4">
        <f>0.1+0.8*(((B520)-(MIN($B$2:$B$804)))/((MAX($B$2:$B$804))-(MIN($B$2:$B$804))))</f>
        <v>0.5367363438423588</v>
      </c>
      <c r="V520" s="4">
        <f>0.1+0.8*(((J520)-(MIN($J$2:$J$804)))/((MAX($J$2:$J$804))-(MIN($J$2:$J$804))))</f>
        <v>0.24591412559812093</v>
      </c>
      <c r="W520" s="4">
        <f>0.1+0.8*(((E520)-(MIN($E$2:$E$804)))/((MAX($E$2:$E$804))-(MIN($E$2:$E$804))))</f>
        <v>0.2459141255981202</v>
      </c>
      <c r="Y520" s="4">
        <f>(((Q520)-(MIN($Q$2:$Q$804)))/((MAX($Q$2:$Q$804))-(MIN($Q$2:$Q$804))))</f>
        <v>0.74553278336093753</v>
      </c>
      <c r="Z520" s="4">
        <f>(((B520)-(MIN($B$2:$B$804)))/((MAX($B$2:$B$804))-(MIN($B$2:$B$804))))</f>
        <v>0.54592042980294853</v>
      </c>
      <c r="AA520" s="4">
        <f>(((J520)-(MIN($J$2:$J$804)))/((MAX($J$2:$J$804))-(MIN($J$2:$J$804))))</f>
        <v>0.18239265699765114</v>
      </c>
      <c r="AB520" s="4">
        <f>(((C520)-(MIN($C$2:$C$804)))/((MAX($C$2:$C$804))-(MIN($C$2:$C$804))))</f>
        <v>0.22437255475280449</v>
      </c>
    </row>
    <row r="521" spans="1:28" x14ac:dyDescent="0.25">
      <c r="A521">
        <v>1034.22192519807</v>
      </c>
      <c r="B521">
        <v>1.0426742036034999</v>
      </c>
      <c r="C521">
        <v>0.32996844871272002</v>
      </c>
      <c r="D521">
        <f t="shared" si="411"/>
        <v>0.75847420360349993</v>
      </c>
      <c r="E521">
        <v>22.259391013626971</v>
      </c>
      <c r="F521">
        <f t="shared" si="412"/>
        <v>1042.6742036035</v>
      </c>
      <c r="G521">
        <v>0.16300000000000001</v>
      </c>
      <c r="H521">
        <f t="shared" si="458"/>
        <v>22.259391013626971</v>
      </c>
      <c r="I521">
        <f t="shared" si="413"/>
        <v>8.1500000000000003E-2</v>
      </c>
      <c r="J521">
        <v>0.220482361582924</v>
      </c>
      <c r="K521">
        <f t="shared" si="427"/>
        <v>0.220482361582924</v>
      </c>
      <c r="M521">
        <f t="shared" si="416"/>
        <v>0.54709863261835079</v>
      </c>
      <c r="Q521" s="2">
        <f t="shared" si="419"/>
        <v>41888291.826572299</v>
      </c>
      <c r="T521" s="4">
        <f>0.1+0.8*(((Q521)-(MIN($Q$2:$Q$804)))/((MAX($Q$2:Q1372))-(MIN($Q$2:$Q$804))))</f>
        <v>0.69712775920955672</v>
      </c>
      <c r="U521" s="4">
        <f>0.1+0.8*(((B521)-(MIN($B$2:$B$804)))/((MAX($B$2:$B$804))-(MIN($B$2:$B$804))))</f>
        <v>0.5341591647848134</v>
      </c>
      <c r="V521" s="4">
        <f>0.1+0.8*(((J521)-(MIN($J$2:$J$804)))/((MAX($J$2:$J$804))-(MIN($J$2:$J$804))))</f>
        <v>0.24414238421197118</v>
      </c>
      <c r="W521" s="4">
        <f>0.1+0.8*(((E521)-(MIN($E$2:$E$804)))/((MAX($E$2:$E$804))-(MIN($E$2:$E$804))))</f>
        <v>0.2441423842119721</v>
      </c>
      <c r="Y521" s="4">
        <f>(((Q521)-(MIN($Q$2:$Q$804)))/((MAX($Q$2:$Q$804))-(MIN($Q$2:$Q$804))))</f>
        <v>0.74640969901194587</v>
      </c>
      <c r="Z521" s="4">
        <f>(((B521)-(MIN($B$2:$B$804)))/((MAX($B$2:$B$804))-(MIN($B$2:$B$804))))</f>
        <v>0.5426989559810167</v>
      </c>
      <c r="AA521" s="4">
        <f>(((J521)-(MIN($J$2:$J$804)))/((MAX($J$2:$J$804))-(MIN($J$2:$J$804))))</f>
        <v>0.18017798026496396</v>
      </c>
      <c r="AB521" s="4">
        <f>(((C521)-(MIN($C$2:$C$804)))/((MAX($C$2:$C$804))-(MIN($C$2:$C$804))))</f>
        <v>0.22094541727723824</v>
      </c>
    </row>
    <row r="522" spans="1:28" x14ac:dyDescent="0.25">
      <c r="A522">
        <v>1035.23001405426</v>
      </c>
      <c r="B522">
        <v>1.0421186985715201</v>
      </c>
      <c r="C522">
        <v>0.328518414432655</v>
      </c>
      <c r="D522">
        <f t="shared" si="411"/>
        <v>0.75791869857152006</v>
      </c>
      <c r="E522">
        <v>22.257664710394849</v>
      </c>
      <c r="F522">
        <f t="shared" si="412"/>
        <v>1042.1186985715201</v>
      </c>
      <c r="G522">
        <v>0.16300000000000001</v>
      </c>
      <c r="H522">
        <f t="shared" ref="H522" si="460">E522-0.05</f>
        <v>22.207664710394848</v>
      </c>
      <c r="I522">
        <f t="shared" si="413"/>
        <v>8.1500000000000003E-2</v>
      </c>
      <c r="J522">
        <v>0.21901500383562</v>
      </c>
      <c r="K522">
        <f t="shared" ref="K522" si="461">J522-0.00005</f>
        <v>0.21896500383562001</v>
      </c>
      <c r="M522">
        <f t="shared" si="416"/>
        <v>0.54996114312005173</v>
      </c>
      <c r="Q522" s="2">
        <f t="shared" si="419"/>
        <v>41929121.67088943</v>
      </c>
      <c r="T522" s="4">
        <f>0.1+0.8*(((Q522)-(MIN($Q$2:$Q$804)))/((MAX($Q$2:Q1373))-(MIN($Q$2:$Q$804))))</f>
        <v>0.69771170001929239</v>
      </c>
      <c r="U522" s="4">
        <f>0.1+0.8*(((B522)-(MIN($B$2:$B$804)))/((MAX($B$2:$B$804))-(MIN($B$2:$B$804))))</f>
        <v>0.53201397552983043</v>
      </c>
      <c r="V522" s="4">
        <f>0.1+0.8*(((J522)-(MIN($J$2:$J$804)))/((MAX($J$2:$J$804))-(MIN($J$2:$J$804))))</f>
        <v>0.24269962585766977</v>
      </c>
      <c r="W522" s="4">
        <f>0.1+0.8*(((E522)-(MIN($E$2:$E$804)))/((MAX($E$2:$E$804))-(MIN($E$2:$E$804))))</f>
        <v>0.24269962585767116</v>
      </c>
      <c r="Y522" s="4">
        <f>(((Q522)-(MIN($Q$2:$Q$804)))/((MAX($Q$2:$Q$804))-(MIN($Q$2:$Q$804))))</f>
        <v>0.74713962502411546</v>
      </c>
      <c r="Z522" s="4">
        <f>(((B522)-(MIN($B$2:$B$804)))/((MAX($B$2:$B$804))-(MIN($B$2:$B$804))))</f>
        <v>0.54001746941228801</v>
      </c>
      <c r="AA522" s="4">
        <f>(((J522)-(MIN($J$2:$J$804)))/((MAX($J$2:$J$804))-(MIN($J$2:$J$804))))</f>
        <v>0.17837453232208719</v>
      </c>
      <c r="AB522" s="4">
        <f>(((C522)-(MIN($C$2:$C$804)))/((MAX($C$2:$C$804))-(MIN($C$2:$C$804))))</f>
        <v>0.21889057887736266</v>
      </c>
    </row>
    <row r="523" spans="1:28" x14ac:dyDescent="0.25">
      <c r="A523">
        <v>1036.2596036761599</v>
      </c>
      <c r="B523">
        <v>1.04155134559233</v>
      </c>
      <c r="C523">
        <v>0.327423323778118</v>
      </c>
      <c r="D523">
        <f t="shared" si="411"/>
        <v>0.75735134559232997</v>
      </c>
      <c r="E523">
        <v>22.255889926559313</v>
      </c>
      <c r="F523">
        <f t="shared" si="412"/>
        <v>1041.5513455923299</v>
      </c>
      <c r="G523">
        <v>0.16300000000000001</v>
      </c>
      <c r="H523">
        <f t="shared" ref="H523:H526" si="462">E523</f>
        <v>22.255889926559313</v>
      </c>
      <c r="I523">
        <f t="shared" si="413"/>
        <v>8.1500000000000003E-2</v>
      </c>
      <c r="J523">
        <v>0.21750643757541499</v>
      </c>
      <c r="K523">
        <f t="shared" ref="K523" si="463">J523</f>
        <v>0.21750643757541499</v>
      </c>
      <c r="M523">
        <f t="shared" si="416"/>
        <v>0.55288470594592187</v>
      </c>
      <c r="Q523" s="2">
        <f t="shared" si="419"/>
        <v>41970822.344113402</v>
      </c>
      <c r="T523" s="4">
        <f>0.1+0.8*(((Q523)-(MIN($Q$2:$Q$804)))/((MAX($Q$2:Q1374))-(MIN($Q$2:$Q$804))))</f>
        <v>0.69830809526145377</v>
      </c>
      <c r="U523" s="4">
        <f>0.1+0.8*(((B523)-(MIN($B$2:$B$804)))/((MAX($B$2:$B$804))-(MIN($B$2:$B$804))))</f>
        <v>0.5298230331536592</v>
      </c>
      <c r="V523" s="4">
        <f>0.1+0.8*(((J523)-(MIN($J$2:$J$804)))/((MAX($J$2:$J$804))-(MIN($J$2:$J$804))))</f>
        <v>0.24121634982704468</v>
      </c>
      <c r="W523" s="4">
        <f>0.1+0.8*(((E523)-(MIN($E$2:$E$804)))/((MAX($E$2:$E$804))-(MIN($E$2:$E$804))))</f>
        <v>0.24121634982704532</v>
      </c>
      <c r="Y523" s="4">
        <f>(((Q523)-(MIN($Q$2:$Q$804)))/((MAX($Q$2:$Q$804))-(MIN($Q$2:$Q$804))))</f>
        <v>0.74788511907681721</v>
      </c>
      <c r="Z523" s="4">
        <f>(((B523)-(MIN($B$2:$B$804)))/((MAX($B$2:$B$804))-(MIN($B$2:$B$804))))</f>
        <v>0.53727879144207391</v>
      </c>
      <c r="AA523" s="4">
        <f>(((J523)-(MIN($J$2:$J$804)))/((MAX($J$2:$J$804))-(MIN($J$2:$J$804))))</f>
        <v>0.17652043728380584</v>
      </c>
      <c r="AB523" s="4">
        <f>(((C523)-(MIN($C$2:$C$804)))/((MAX($C$2:$C$804))-(MIN($C$2:$C$804))))</f>
        <v>0.21733872982163782</v>
      </c>
    </row>
    <row r="524" spans="1:28" x14ac:dyDescent="0.25">
      <c r="A524">
        <v>1038.1296766425201</v>
      </c>
      <c r="B524">
        <v>1.0405208462106299</v>
      </c>
      <c r="C524">
        <v>0.32543427941985398</v>
      </c>
      <c r="D524">
        <f t="shared" si="411"/>
        <v>0.75632084621062989</v>
      </c>
      <c r="E524">
        <v>22.25266560176907</v>
      </c>
      <c r="F524">
        <f t="shared" si="412"/>
        <v>1040.52084621063</v>
      </c>
      <c r="G524">
        <v>0.16300000000000001</v>
      </c>
      <c r="H524">
        <f t="shared" si="462"/>
        <v>22.25266560176907</v>
      </c>
      <c r="I524">
        <f t="shared" si="413"/>
        <v>8.1500000000000003E-2</v>
      </c>
      <c r="J524">
        <v>0.21476576150371099</v>
      </c>
      <c r="K524">
        <f t="shared" si="427"/>
        <v>0.21476576150371099</v>
      </c>
      <c r="M524">
        <f t="shared" si="416"/>
        <v>0.55819485640764277</v>
      </c>
      <c r="Q524" s="2">
        <f t="shared" si="419"/>
        <v>42046564.46506764</v>
      </c>
      <c r="T524" s="4">
        <f>0.1+0.8*(((Q524)-(MIN($Q$2:$Q$804)))/((MAX($Q$2:Q1375))-(MIN($Q$2:$Q$804))))</f>
        <v>0.6993913449328848</v>
      </c>
      <c r="U524" s="4">
        <f>0.1+0.8*(((B524)-(MIN($B$2:$B$804)))/((MAX($B$2:$B$804))-(MIN($B$2:$B$804))))</f>
        <v>0.52584356208926442</v>
      </c>
      <c r="V524" s="4">
        <f>0.1+0.8*(((J524)-(MIN($J$2:$J$804)))/((MAX($J$2:$J$804))-(MIN($J$2:$J$804))))</f>
        <v>0.23852161958409612</v>
      </c>
      <c r="W524" s="4">
        <f>0.1+0.8*(((E524)-(MIN($E$2:$E$804)))/((MAX($E$2:$E$804))-(MIN($E$2:$E$804))))</f>
        <v>0.23852161958409498</v>
      </c>
      <c r="Y524" s="4">
        <f>(((Q524)-(MIN($Q$2:$Q$804)))/((MAX($Q$2:$Q$804))-(MIN($Q$2:$Q$804))))</f>
        <v>0.74923918116610599</v>
      </c>
      <c r="Z524" s="4">
        <f>(((B524)-(MIN($B$2:$B$804)))/((MAX($B$2:$B$804))-(MIN($B$2:$B$804))))</f>
        <v>0.53230445261158055</v>
      </c>
      <c r="AA524" s="4">
        <f>(((J524)-(MIN($J$2:$J$804)))/((MAX($J$2:$J$804))-(MIN($J$2:$J$804))))</f>
        <v>0.17315202448012015</v>
      </c>
      <c r="AB524" s="4">
        <f>(((C524)-(MIN($C$2:$C$804)))/((MAX($C$2:$C$804))-(MIN($C$2:$C$804))))</f>
        <v>0.21452006216487488</v>
      </c>
    </row>
    <row r="525" spans="1:28" x14ac:dyDescent="0.25">
      <c r="A525">
        <v>1039.93749256876</v>
      </c>
      <c r="B525">
        <v>1.0397691866616601</v>
      </c>
      <c r="C525">
        <v>0.32351145280638399</v>
      </c>
      <c r="D525">
        <f t="shared" si="411"/>
        <v>0.75556918666166006</v>
      </c>
      <c r="E525">
        <v>22.249586727100681</v>
      </c>
      <c r="F525">
        <f t="shared" si="412"/>
        <v>1039.7691866616601</v>
      </c>
      <c r="G525">
        <v>0.16300000000000001</v>
      </c>
      <c r="H525">
        <f t="shared" si="462"/>
        <v>22.249586727100681</v>
      </c>
      <c r="I525">
        <f t="shared" si="413"/>
        <v>8.1500000000000003E-2</v>
      </c>
      <c r="J525">
        <v>0.212148718035579</v>
      </c>
      <c r="K525">
        <f t="shared" si="427"/>
        <v>0.212148718035579</v>
      </c>
      <c r="M525">
        <f t="shared" si="416"/>
        <v>0.56332822539811311</v>
      </c>
      <c r="Q525" s="2">
        <f t="shared" si="419"/>
        <v>42119785.037211828</v>
      </c>
      <c r="T525" s="4">
        <f>0.1+0.8*(((Q525)-(MIN($Q$2:$Q$804)))/((MAX($Q$2:Q1376))-(MIN($Q$2:$Q$804))))</f>
        <v>0.70043853188405436</v>
      </c>
      <c r="U525" s="4">
        <f>0.1+0.8*(((B525)-(MIN($B$2:$B$804)))/((MAX($B$2:$B$804))-(MIN($B$2:$B$804))))</f>
        <v>0.52294088453455634</v>
      </c>
      <c r="V525" s="4">
        <f>0.1+0.8*(((J525)-(MIN($J$2:$J$804)))/((MAX($J$2:$J$804))-(MIN($J$2:$J$804))))</f>
        <v>0.23594844931654912</v>
      </c>
      <c r="W525" s="4">
        <f>0.1+0.8*(((E525)-(MIN($E$2:$E$804)))/((MAX($E$2:$E$804))-(MIN($E$2:$E$804))))</f>
        <v>0.23594844931654879</v>
      </c>
      <c r="Y525" s="4">
        <f>(((Q525)-(MIN($Q$2:$Q$804)))/((MAX($Q$2:$Q$804))-(MIN($Q$2:$Q$804))))</f>
        <v>0.75054816485506792</v>
      </c>
      <c r="Z525" s="4">
        <f>(((B525)-(MIN($B$2:$B$804)))/((MAX($B$2:$B$804))-(MIN($B$2:$B$804))))</f>
        <v>0.52867610566819545</v>
      </c>
      <c r="AA525" s="4">
        <f>(((J525)-(MIN($J$2:$J$804)))/((MAX($J$2:$J$804))-(MIN($J$2:$J$804))))</f>
        <v>0.16993556164568641</v>
      </c>
      <c r="AB525" s="4">
        <f>(((C525)-(MIN($C$2:$C$804)))/((MAX($C$2:$C$804))-(MIN($C$2:$C$804))))</f>
        <v>0.21179523143778081</v>
      </c>
    </row>
    <row r="526" spans="1:28" x14ac:dyDescent="0.25">
      <c r="A526">
        <v>1041.74599853682</v>
      </c>
      <c r="B526">
        <v>1.03915001406923</v>
      </c>
      <c r="C526">
        <v>0.321587892251602</v>
      </c>
      <c r="D526">
        <f t="shared" si="411"/>
        <v>0.75495001406923001</v>
      </c>
      <c r="E526">
        <v>22.246494078763448</v>
      </c>
      <c r="F526">
        <f t="shared" si="412"/>
        <v>1039.1500140692301</v>
      </c>
      <c r="G526">
        <v>0.16300000000000001</v>
      </c>
      <c r="H526">
        <f t="shared" si="462"/>
        <v>22.246494078763448</v>
      </c>
      <c r="I526">
        <f t="shared" si="413"/>
        <v>8.1500000000000003E-2</v>
      </c>
      <c r="J526">
        <v>0.20951996694892999</v>
      </c>
      <c r="K526">
        <f t="shared" si="427"/>
        <v>0.20951996694892999</v>
      </c>
      <c r="M526">
        <f t="shared" si="416"/>
        <v>0.5684635537912136</v>
      </c>
      <c r="Q526" s="2">
        <f t="shared" si="419"/>
        <v>42193033.557586879</v>
      </c>
      <c r="T526" s="4">
        <f>0.1+0.8*(((Q526)-(MIN($Q$2:$Q$804)))/((MAX($Q$2:Q1377))-(MIN($Q$2:$Q$804))))</f>
        <v>0.70148611854560317</v>
      </c>
      <c r="U526" s="4">
        <f>0.1+0.8*(((B526)-(MIN($B$2:$B$804)))/((MAX($B$2:$B$804))-(MIN($B$2:$B$804))))</f>
        <v>0.52054983078023331</v>
      </c>
      <c r="V526" s="4">
        <f>0.1+0.8*(((J526)-(MIN($J$2:$J$804)))/((MAX($J$2:$J$804))-(MIN($J$2:$J$804))))</f>
        <v>0.23336376770185083</v>
      </c>
      <c r="W526" s="4">
        <f>0.1+0.8*(((E526)-(MIN($E$2:$E$804)))/((MAX($E$2:$E$804))-(MIN($E$2:$E$804))))</f>
        <v>0.2333637677018511</v>
      </c>
      <c r="Y526" s="4">
        <f>(((Q526)-(MIN($Q$2:$Q$804)))/((MAX($Q$2:$Q$804))-(MIN($Q$2:$Q$804))))</f>
        <v>0.75185764818200396</v>
      </c>
      <c r="Z526" s="4">
        <f>(((B526)-(MIN($B$2:$B$804)))/((MAX($B$2:$B$804))-(MIN($B$2:$B$804))))</f>
        <v>0.52568728847529167</v>
      </c>
      <c r="AA526" s="4">
        <f>(((J526)-(MIN($J$2:$J$804)))/((MAX($J$2:$J$804))-(MIN($J$2:$J$804))))</f>
        <v>0.16670470962731351</v>
      </c>
      <c r="AB526" s="4">
        <f>(((C526)-(MIN($C$2:$C$804)))/((MAX($C$2:$C$804))-(MIN($C$2:$C$804))))</f>
        <v>0.20906936064507459</v>
      </c>
    </row>
    <row r="527" spans="1:28" x14ac:dyDescent="0.25">
      <c r="A527">
        <v>1042.7706059623199</v>
      </c>
      <c r="B527">
        <v>1.03879922239529</v>
      </c>
      <c r="C527">
        <v>0.32049810075373403</v>
      </c>
      <c r="D527">
        <f t="shared" si="411"/>
        <v>0.75459922239528998</v>
      </c>
      <c r="E527">
        <v>22.244767073930831</v>
      </c>
      <c r="F527">
        <f t="shared" si="412"/>
        <v>1038.7992223952899</v>
      </c>
      <c r="G527">
        <v>0.16300000000000001</v>
      </c>
      <c r="H527">
        <f t="shared" ref="H527" si="464">E527-0.05</f>
        <v>22.19476707393083</v>
      </c>
      <c r="I527">
        <f t="shared" si="413"/>
        <v>8.1500000000000003E-2</v>
      </c>
      <c r="J527">
        <v>0.208052012841207</v>
      </c>
      <c r="K527">
        <f t="shared" ref="K527" si="465">J527-0.00005</f>
        <v>0.20800201284120701</v>
      </c>
      <c r="M527">
        <f t="shared" si="416"/>
        <v>0.57137296946187099</v>
      </c>
      <c r="Q527" s="2">
        <f t="shared" si="419"/>
        <v>42234532.440758198</v>
      </c>
      <c r="T527" s="4">
        <f>0.1+0.8*(((Q527)-(MIN($Q$2:$Q$804)))/((MAX($Q$2:Q1378))-(MIN($Q$2:$Q$804))))</f>
        <v>0.70207962782410949</v>
      </c>
      <c r="U527" s="4">
        <f>0.1+0.8*(((B527)-(MIN($B$2:$B$804)))/((MAX($B$2:$B$804))-(MIN($B$2:$B$804))))</f>
        <v>0.51919518143170884</v>
      </c>
      <c r="V527" s="4">
        <f>0.1+0.8*(((J527)-(MIN($J$2:$J$804)))/((MAX($J$2:$J$804))-(MIN($J$2:$J$804))))</f>
        <v>0.23192042298476345</v>
      </c>
      <c r="W527" s="4">
        <f>0.1+0.8*(((E527)-(MIN($E$2:$E$804)))/((MAX($E$2:$E$804))-(MIN($E$2:$E$804))))</f>
        <v>0.23192042298476251</v>
      </c>
      <c r="Y527" s="4">
        <f>(((Q527)-(MIN($Q$2:$Q$804)))/((MAX($Q$2:$Q$804))-(MIN($Q$2:$Q$804))))</f>
        <v>0.75259953478013686</v>
      </c>
      <c r="Z527" s="4">
        <f>(((B527)-(MIN($B$2:$B$804)))/((MAX($B$2:$B$804))-(MIN($B$2:$B$804))))</f>
        <v>0.523993976789636</v>
      </c>
      <c r="AA527" s="4">
        <f>(((J527)-(MIN($J$2:$J$804)))/((MAX($J$2:$J$804))-(MIN($J$2:$J$804))))</f>
        <v>0.16490052873095432</v>
      </c>
      <c r="AB527" s="4">
        <f>(((C527)-(MIN($C$2:$C$804)))/((MAX($C$2:$C$804))-(MIN($C$2:$C$804))))</f>
        <v>0.20752502100534093</v>
      </c>
    </row>
    <row r="528" spans="1:28" x14ac:dyDescent="0.25">
      <c r="A528">
        <v>1043.79521338783</v>
      </c>
      <c r="B528">
        <v>1.03844843072135</v>
      </c>
      <c r="C528">
        <v>0.319408309255866</v>
      </c>
      <c r="D528">
        <f t="shared" si="411"/>
        <v>0.75424843072134995</v>
      </c>
      <c r="E528">
        <v>22.243056053054509</v>
      </c>
      <c r="F528">
        <f t="shared" si="412"/>
        <v>1038.44843072135</v>
      </c>
      <c r="G528">
        <v>0.16300000000000001</v>
      </c>
      <c r="H528">
        <f t="shared" ref="H528:H531" si="466">E528</f>
        <v>22.243056053054509</v>
      </c>
      <c r="I528">
        <f t="shared" si="413"/>
        <v>8.1500000000000003E-2</v>
      </c>
      <c r="J528">
        <v>0.20659764509633299</v>
      </c>
      <c r="K528">
        <f t="shared" ref="K528" si="467">J528</f>
        <v>0.20659764509633299</v>
      </c>
      <c r="M528">
        <f t="shared" si="416"/>
        <v>0.57428238513255747</v>
      </c>
      <c r="Q528" s="2">
        <f t="shared" si="419"/>
        <v>42276031.323929936</v>
      </c>
      <c r="T528" s="4">
        <f>0.1+0.8*(((Q528)-(MIN($Q$2:$Q$804)))/((MAX($Q$2:Q1379))-(MIN($Q$2:$Q$804))))</f>
        <v>0.7026731371026218</v>
      </c>
      <c r="U528" s="4">
        <f>0.1+0.8*(((B528)-(MIN($B$2:$B$804)))/((MAX($B$2:$B$804))-(MIN($B$2:$B$804))))</f>
        <v>0.51784053208318426</v>
      </c>
      <c r="V528" s="4">
        <f>0.1+0.8*(((J528)-(MIN($J$2:$J$804)))/((MAX($J$2:$J$804))-(MIN($J$2:$J$804))))</f>
        <v>0.2304904368631113</v>
      </c>
      <c r="W528" s="4">
        <f>0.1+0.8*(((E528)-(MIN($E$2:$E$804)))/((MAX($E$2:$E$804))-(MIN($E$2:$E$804))))</f>
        <v>0.23049043686311119</v>
      </c>
      <c r="Y528" s="4">
        <f>(((Q528)-(MIN($Q$2:$Q$804)))/((MAX($Q$2:$Q$804))-(MIN($Q$2:$Q$804))))</f>
        <v>0.7533414213782772</v>
      </c>
      <c r="Z528" s="4">
        <f>(((B528)-(MIN($B$2:$B$804)))/((MAX($B$2:$B$804))-(MIN($B$2:$B$804))))</f>
        <v>0.52230066510398032</v>
      </c>
      <c r="AA528" s="4">
        <f>(((J528)-(MIN($J$2:$J$804)))/((MAX($J$2:$J$804))-(MIN($J$2:$J$804))))</f>
        <v>0.1631130460788891</v>
      </c>
      <c r="AB528" s="4">
        <f>(((C528)-(MIN($C$2:$C$804)))/((MAX($C$2:$C$804))-(MIN($C$2:$C$804))))</f>
        <v>0.20598068136560718</v>
      </c>
    </row>
    <row r="529" spans="1:28" x14ac:dyDescent="0.25">
      <c r="A529">
        <v>1044.95077892175</v>
      </c>
      <c r="B529">
        <v>1.03805280332504</v>
      </c>
      <c r="C529">
        <v>0.31817922828031803</v>
      </c>
      <c r="D529">
        <f t="shared" si="411"/>
        <v>0.75385280332504001</v>
      </c>
      <c r="E529">
        <v>22.241089573495902</v>
      </c>
      <c r="F529">
        <f t="shared" si="412"/>
        <v>1038.05280332504</v>
      </c>
      <c r="G529">
        <v>0.16300000000000001</v>
      </c>
      <c r="H529">
        <f t="shared" si="466"/>
        <v>22.241089573495902</v>
      </c>
      <c r="I529">
        <f t="shared" si="413"/>
        <v>8.1500000000000003E-2</v>
      </c>
      <c r="J529">
        <v>0.204926137471518</v>
      </c>
      <c r="K529">
        <f t="shared" si="427"/>
        <v>0.204926137471518</v>
      </c>
      <c r="M529">
        <f t="shared" si="416"/>
        <v>0.5775636618334542</v>
      </c>
      <c r="Q529" s="2">
        <f t="shared" si="419"/>
        <v>42322834.302217498</v>
      </c>
      <c r="T529" s="4">
        <f>0.1+0.8*(((Q529)-(MIN($Q$2:$Q$804)))/((MAX($Q$2:Q1380))-(MIN($Q$2:$Q$804))))</f>
        <v>0.70334250455910785</v>
      </c>
      <c r="U529" s="4">
        <f>0.1+0.8*(((B529)-(MIN($B$2:$B$804)))/((MAX($B$2:$B$804))-(MIN($B$2:$B$804))))</f>
        <v>0.51631274099096669</v>
      </c>
      <c r="V529" s="4">
        <f>0.1+0.8*(((J529)-(MIN($J$2:$J$804)))/((MAX($J$2:$J$804))-(MIN($J$2:$J$804))))</f>
        <v>0.22884695108439701</v>
      </c>
      <c r="W529" s="4">
        <f>0.1+0.8*(((E529)-(MIN($E$2:$E$804)))/((MAX($E$2:$E$804))-(MIN($E$2:$E$804))))</f>
        <v>0.22884695108439562</v>
      </c>
      <c r="Y529" s="4">
        <f>(((Q529)-(MIN($Q$2:$Q$804)))/((MAX($Q$2:$Q$804))-(MIN($Q$2:$Q$804))))</f>
        <v>0.75417813069888473</v>
      </c>
      <c r="Z529" s="4">
        <f>(((B529)-(MIN($B$2:$B$804)))/((MAX($B$2:$B$804))-(MIN($B$2:$B$804))))</f>
        <v>0.52039092623870831</v>
      </c>
      <c r="AA529" s="4">
        <f>(((J529)-(MIN($J$2:$J$804)))/((MAX($J$2:$J$804))-(MIN($J$2:$J$804))))</f>
        <v>0.16105868885549626</v>
      </c>
      <c r="AB529" s="4">
        <f>(((C529)-(MIN($C$2:$C$804)))/((MAX($C$2:$C$804))-(MIN($C$2:$C$804))))</f>
        <v>0.20423895510448783</v>
      </c>
    </row>
    <row r="530" spans="1:28" x14ac:dyDescent="0.25">
      <c r="A530">
        <v>1046.4614114093499</v>
      </c>
      <c r="B530">
        <v>1.03753561275444</v>
      </c>
      <c r="C530">
        <v>0.31657249149468097</v>
      </c>
      <c r="D530">
        <f t="shared" ref="D530:D593" si="468">B530-(1.163-0.8788)</f>
        <v>0.75333561275443994</v>
      </c>
      <c r="E530">
        <v>22.238578315735495</v>
      </c>
      <c r="F530">
        <f t="shared" ref="F530:F593" si="469">B530*1000</f>
        <v>1037.5356127544399</v>
      </c>
      <c r="G530">
        <v>0.16300000000000001</v>
      </c>
      <c r="H530">
        <f t="shared" si="466"/>
        <v>22.238578315735495</v>
      </c>
      <c r="I530">
        <f t="shared" ref="I530:I593" si="470">G530/2</f>
        <v>8.1500000000000003E-2</v>
      </c>
      <c r="J530">
        <v>0.20279156837517201</v>
      </c>
      <c r="K530">
        <f t="shared" si="427"/>
        <v>0.20279156837517201</v>
      </c>
      <c r="M530">
        <f t="shared" si="416"/>
        <v>0.58185316601100101</v>
      </c>
      <c r="Q530" s="2">
        <f t="shared" si="419"/>
        <v>42384018.283084244</v>
      </c>
      <c r="T530" s="4">
        <f>0.1+0.8*(((Q530)-(MIN($Q$2:$Q$804)))/((MAX($Q$2:Q1381))-(MIN($Q$2:$Q$804))))</f>
        <v>0.70421754642928192</v>
      </c>
      <c r="U530" s="4">
        <f>0.1+0.8*(((B530)-(MIN($B$2:$B$804)))/((MAX($B$2:$B$804))-(MIN($B$2:$B$804))))</f>
        <v>0.51431551037925549</v>
      </c>
      <c r="V530" s="4">
        <f>0.1+0.8*(((J530)-(MIN($J$2:$J$804)))/((MAX($J$2:$J$804))-(MIN($J$2:$J$804))))</f>
        <v>0.22674816678844387</v>
      </c>
      <c r="W530" s="4">
        <f>0.1+0.8*(((E530)-(MIN($E$2:$E$804)))/((MAX($E$2:$E$804))-(MIN($E$2:$E$804))))</f>
        <v>0.22674816678844256</v>
      </c>
      <c r="Y530" s="4">
        <f>(((Q530)-(MIN($Q$2:$Q$804)))/((MAX($Q$2:$Q$804))-(MIN($Q$2:$Q$804))))</f>
        <v>0.75527193303660234</v>
      </c>
      <c r="Z530" s="4">
        <f>(((B530)-(MIN($B$2:$B$804)))/((MAX($B$2:$B$804))-(MIN($B$2:$B$804))))</f>
        <v>0.51789438797406939</v>
      </c>
      <c r="AA530" s="4">
        <f>(((J530)-(MIN($J$2:$J$804)))/((MAX($J$2:$J$804))-(MIN($J$2:$J$804))))</f>
        <v>0.15843520848555481</v>
      </c>
      <c r="AB530" s="4">
        <f>(((C530)-(MIN($C$2:$C$804)))/((MAX($C$2:$C$804))-(MIN($C$2:$C$804))))</f>
        <v>0.20196205414358664</v>
      </c>
    </row>
    <row r="531" spans="1:28" x14ac:dyDescent="0.25">
      <c r="A531">
        <v>1047.92470348846</v>
      </c>
      <c r="B531">
        <v>1.03703462997301</v>
      </c>
      <c r="C531">
        <v>0.31501610684723802</v>
      </c>
      <c r="D531">
        <f t="shared" si="468"/>
        <v>0.75283462997300998</v>
      </c>
      <c r="E531">
        <v>22.236104595284679</v>
      </c>
      <c r="F531">
        <f t="shared" si="469"/>
        <v>1037.0346299730099</v>
      </c>
      <c r="G531">
        <v>0.16300000000000001</v>
      </c>
      <c r="H531">
        <f t="shared" si="466"/>
        <v>22.236104595284679</v>
      </c>
      <c r="I531">
        <f t="shared" si="470"/>
        <v>8.1500000000000003E-2</v>
      </c>
      <c r="J531">
        <v>0.200688905991976</v>
      </c>
      <c r="K531">
        <f t="shared" si="427"/>
        <v>0.200688905991976</v>
      </c>
      <c r="M531">
        <f t="shared" ref="M531:M594" si="471">STANDARDIZE(A531,$N$1,$O$1)</f>
        <v>0.58600824511716165</v>
      </c>
      <c r="Q531" s="2">
        <f t="shared" si="419"/>
        <v>42443284.871950589</v>
      </c>
      <c r="T531" s="4">
        <f>0.1+0.8*(((Q531)-(MIN($Q$2:$Q$804)))/((MAX($Q$2:Q1382))-(MIN($Q$2:$Q$804))))</f>
        <v>0.70506516611707881</v>
      </c>
      <c r="U531" s="4">
        <f>0.1+0.8*(((B531)-(MIN($B$2:$B$804)))/((MAX($B$2:$B$804))-(MIN($B$2:$B$804))))</f>
        <v>0.51238086925489945</v>
      </c>
      <c r="V531" s="4">
        <f>0.1+0.8*(((J531)-(MIN($J$2:$J$804)))/((MAX($J$2:$J$804))-(MIN($J$2:$J$804))))</f>
        <v>0.22468075430828685</v>
      </c>
      <c r="W531" s="4">
        <f>0.1+0.8*(((E531)-(MIN($E$2:$E$804)))/((MAX($E$2:$E$804))-(MIN($E$2:$E$804))))</f>
        <v>0.22468075430828821</v>
      </c>
      <c r="Y531" s="4">
        <f>(((Q531)-(MIN($Q$2:$Q$804)))/((MAX($Q$2:$Q$804))-(MIN($Q$2:$Q$804))))</f>
        <v>0.75633145764634846</v>
      </c>
      <c r="Z531" s="4">
        <f>(((B531)-(MIN($B$2:$B$804)))/((MAX($B$2:$B$804))-(MIN($B$2:$B$804))))</f>
        <v>0.51547608656862431</v>
      </c>
      <c r="AA531" s="4">
        <f>(((J531)-(MIN($J$2:$J$804)))/((MAX($J$2:$J$804))-(MIN($J$2:$J$804))))</f>
        <v>0.15585094288535856</v>
      </c>
      <c r="AB531" s="4">
        <f>(((C531)-(MIN($C$2:$C$804)))/((MAX($C$2:$C$804))-(MIN($C$2:$C$804))))</f>
        <v>0.19975650701790129</v>
      </c>
    </row>
    <row r="532" spans="1:28" x14ac:dyDescent="0.25">
      <c r="A532">
        <v>1048.64922438858</v>
      </c>
      <c r="B532">
        <v>1.03678657799424</v>
      </c>
      <c r="C532">
        <v>0.31424549295422699</v>
      </c>
      <c r="D532">
        <f t="shared" si="468"/>
        <v>0.75258657799424</v>
      </c>
      <c r="E532">
        <v>22.234897805584719</v>
      </c>
      <c r="F532">
        <f t="shared" si="469"/>
        <v>1036.7865779942399</v>
      </c>
      <c r="G532">
        <v>0.16300000000000001</v>
      </c>
      <c r="H532">
        <f t="shared" ref="H532" si="472">E532-0.05</f>
        <v>22.184897805584718</v>
      </c>
      <c r="I532">
        <f t="shared" si="470"/>
        <v>8.1500000000000003E-2</v>
      </c>
      <c r="J532">
        <v>0.199663134747012</v>
      </c>
      <c r="K532">
        <f t="shared" ref="K532" si="473">J532-0.00005</f>
        <v>0.19961313474701201</v>
      </c>
      <c r="M532">
        <f t="shared" si="471"/>
        <v>0.58806555253858672</v>
      </c>
      <c r="Q532" s="2">
        <f t="shared" ref="Q532:Q595" si="474">A532/$R$1</f>
        <v>42472629.582364522</v>
      </c>
      <c r="T532" s="4">
        <f>0.1+0.8*(((Q532)-(MIN($Q$2:$Q$804)))/((MAX($Q$2:Q1383))-(MIN($Q$2:$Q$804))))</f>
        <v>0.70548484868621797</v>
      </c>
      <c r="U532" s="4">
        <f>0.1+0.8*(((B532)-(MIN($B$2:$B$804)))/((MAX($B$2:$B$804))-(MIN($B$2:$B$804))))</f>
        <v>0.51142296894994976</v>
      </c>
      <c r="V532" s="4">
        <f>0.1+0.8*(((J532)-(MIN($J$2:$J$804)))/((MAX($J$2:$J$804))-(MIN($J$2:$J$804))))</f>
        <v>0.22367217951731097</v>
      </c>
      <c r="W532" s="4">
        <f>0.1+0.8*(((E532)-(MIN($E$2:$E$804)))/((MAX($E$2:$E$804))-(MIN($E$2:$E$804))))</f>
        <v>0.22367217951731008</v>
      </c>
      <c r="Y532" s="4">
        <f>(((Q532)-(MIN($Q$2:$Q$804)))/((MAX($Q$2:$Q$804))-(MIN($Q$2:$Q$804))))</f>
        <v>0.75685606085777246</v>
      </c>
      <c r="Z532" s="4">
        <f>(((B532)-(MIN($B$2:$B$804)))/((MAX($B$2:$B$804))-(MIN($B$2:$B$804))))</f>
        <v>0.51427871118743718</v>
      </c>
      <c r="AA532" s="4">
        <f>(((J532)-(MIN($J$2:$J$804)))/((MAX($J$2:$J$804))-(MIN($J$2:$J$804))))</f>
        <v>0.15459022439663869</v>
      </c>
      <c r="AB532" s="4">
        <f>(((C532)-(MIN($C$2:$C$804)))/((MAX($C$2:$C$804))-(MIN($C$2:$C$804))))</f>
        <v>0.1986644728221541</v>
      </c>
    </row>
    <row r="533" spans="1:28" x14ac:dyDescent="0.25">
      <c r="A533">
        <v>1049.3737452887001</v>
      </c>
      <c r="B533">
        <v>1.03653852601547</v>
      </c>
      <c r="C533">
        <v>0.31347487906121702</v>
      </c>
      <c r="D533">
        <f t="shared" si="468"/>
        <v>0.75233852601547002</v>
      </c>
      <c r="E533">
        <v>22.233699744951345</v>
      </c>
      <c r="F533">
        <f t="shared" si="469"/>
        <v>1036.5385260154701</v>
      </c>
      <c r="G533">
        <v>0.16300000000000001</v>
      </c>
      <c r="H533">
        <f t="shared" ref="H533:H536" si="475">E533</f>
        <v>22.233699744951345</v>
      </c>
      <c r="I533">
        <f t="shared" si="470"/>
        <v>8.1500000000000003E-2</v>
      </c>
      <c r="J533">
        <v>0.19864478320864401</v>
      </c>
      <c r="K533">
        <f t="shared" ref="K533" si="476">J533</f>
        <v>0.19864478320864401</v>
      </c>
      <c r="M533">
        <f t="shared" si="471"/>
        <v>0.59012285996001179</v>
      </c>
      <c r="Q533" s="2">
        <f t="shared" si="474"/>
        <v>42501974.292778455</v>
      </c>
      <c r="T533" s="4">
        <f>0.1+0.8*(((Q533)-(MIN($Q$2:$Q$804)))/((MAX($Q$2:Q1384))-(MIN($Q$2:$Q$804))))</f>
        <v>0.70590453125535724</v>
      </c>
      <c r="U533" s="4">
        <f>0.1+0.8*(((B533)-(MIN($B$2:$B$804)))/((MAX($B$2:$B$804))-(MIN($B$2:$B$804))))</f>
        <v>0.51046506864500019</v>
      </c>
      <c r="V533" s="4">
        <f>0.1+0.8*(((J533)-(MIN($J$2:$J$804)))/((MAX($J$2:$J$804))-(MIN($J$2:$J$804))))</f>
        <v>0.22267090004589674</v>
      </c>
      <c r="W533" s="4">
        <f>0.1+0.8*(((E533)-(MIN($E$2:$E$804)))/((MAX($E$2:$E$804))-(MIN($E$2:$E$804))))</f>
        <v>0.22267090004589563</v>
      </c>
      <c r="Y533" s="4">
        <f>(((Q533)-(MIN($Q$2:$Q$804)))/((MAX($Q$2:$Q$804))-(MIN($Q$2:$Q$804))))</f>
        <v>0.75738066406919657</v>
      </c>
      <c r="Z533" s="4">
        <f>(((B533)-(MIN($B$2:$B$804)))/((MAX($B$2:$B$804))-(MIN($B$2:$B$804))))</f>
        <v>0.51308133580625015</v>
      </c>
      <c r="AA533" s="4">
        <f>(((J533)-(MIN($J$2:$J$804)))/((MAX($J$2:$J$804))-(MIN($J$2:$J$804))))</f>
        <v>0.15333862505737089</v>
      </c>
      <c r="AB533" s="4">
        <f>(((C533)-(MIN($C$2:$C$804)))/((MAX($C$2:$C$804))-(MIN($C$2:$C$804))))</f>
        <v>0.19757243862640839</v>
      </c>
    </row>
    <row r="534" spans="1:28" x14ac:dyDescent="0.25">
      <c r="A534">
        <v>1050.2013312973099</v>
      </c>
      <c r="B534">
        <v>1.03625518795441</v>
      </c>
      <c r="C534">
        <v>0.31259464320357</v>
      </c>
      <c r="D534">
        <f t="shared" si="468"/>
        <v>0.75205518795440995</v>
      </c>
      <c r="E534">
        <v>22.232340937105015</v>
      </c>
      <c r="F534">
        <f t="shared" si="469"/>
        <v>1036.2551879544098</v>
      </c>
      <c r="G534">
        <v>0.16300000000000001</v>
      </c>
      <c r="H534">
        <f t="shared" si="475"/>
        <v>22.232340937105015</v>
      </c>
      <c r="I534">
        <f t="shared" si="470"/>
        <v>8.1500000000000003E-2</v>
      </c>
      <c r="J534">
        <v>0.19748979653926099</v>
      </c>
      <c r="K534">
        <f t="shared" si="427"/>
        <v>0.19748979653926099</v>
      </c>
      <c r="M534">
        <f t="shared" si="471"/>
        <v>0.59247282507088495</v>
      </c>
      <c r="Q534" s="2">
        <f t="shared" si="474"/>
        <v>42535493.369676389</v>
      </c>
      <c r="T534" s="4">
        <f>0.1+0.8*(((Q534)-(MIN($Q$2:$Q$804)))/((MAX($Q$2:Q1385))-(MIN($Q$2:$Q$804))))</f>
        <v>0.70638391483451923</v>
      </c>
      <c r="U534" s="4">
        <f>0.1+0.8*(((B534)-(MIN($B$2:$B$804)))/((MAX($B$2:$B$804))-(MIN($B$2:$B$804))))</f>
        <v>0.50937090436362997</v>
      </c>
      <c r="V534" s="4">
        <f>0.1+0.8*(((J534)-(MIN($J$2:$J$804)))/((MAX($J$2:$J$804))-(MIN($J$2:$J$804))))</f>
        <v>0.22153527605139317</v>
      </c>
      <c r="W534" s="4">
        <f>0.1+0.8*(((E534)-(MIN($E$2:$E$804)))/((MAX($E$2:$E$804))-(MIN($E$2:$E$804))))</f>
        <v>0.22153527605139453</v>
      </c>
      <c r="Y534" s="4">
        <f>(((Q534)-(MIN($Q$2:$Q$804)))/((MAX($Q$2:$Q$804))-(MIN($Q$2:$Q$804))))</f>
        <v>0.75797989354314899</v>
      </c>
      <c r="Z534" s="4">
        <f>(((B534)-(MIN($B$2:$B$804)))/((MAX($B$2:$B$804))-(MIN($B$2:$B$804))))</f>
        <v>0.51171363045453744</v>
      </c>
      <c r="AA534" s="4">
        <f>(((J534)-(MIN($J$2:$J$804)))/((MAX($J$2:$J$804))-(MIN($J$2:$J$804))))</f>
        <v>0.15191909506424145</v>
      </c>
      <c r="AB534" s="4">
        <f>(((C534)-(MIN($C$2:$C$804)))/((MAX($C$2:$C$804))-(MIN($C$2:$C$804))))</f>
        <v>0.19632505953606066</v>
      </c>
    </row>
    <row r="535" spans="1:28" x14ac:dyDescent="0.25">
      <c r="A535">
        <v>1050.93186416199</v>
      </c>
      <c r="B535">
        <v>1.0360050776779299</v>
      </c>
      <c r="C535">
        <v>0.31181763487333097</v>
      </c>
      <c r="D535">
        <f t="shared" si="468"/>
        <v>0.75180507767792992</v>
      </c>
      <c r="E535">
        <v>22.23111153401943</v>
      </c>
      <c r="F535">
        <f t="shared" si="469"/>
        <v>1036.0050776779299</v>
      </c>
      <c r="G535">
        <v>0.16300000000000001</v>
      </c>
      <c r="H535">
        <f t="shared" si="475"/>
        <v>22.23111153401943</v>
      </c>
      <c r="I535">
        <f t="shared" si="470"/>
        <v>8.1500000000000003E-2</v>
      </c>
      <c r="J535">
        <v>0.196444803916514</v>
      </c>
      <c r="K535">
        <f t="shared" si="427"/>
        <v>0.196444803916514</v>
      </c>
      <c r="M535">
        <f t="shared" si="471"/>
        <v>0.59454720371731484</v>
      </c>
      <c r="Q535" s="2">
        <f t="shared" si="474"/>
        <v>42565081.578047387</v>
      </c>
      <c r="T535" s="4">
        <f>0.1+0.8*(((Q535)-(MIN($Q$2:$Q$804)))/((MAX($Q$2:Q1386))-(MIN($Q$2:$Q$804))))</f>
        <v>0.70680707986597491</v>
      </c>
      <c r="U535" s="4">
        <f>0.1+0.8*(((B535)-(MIN($B$2:$B$804)))/((MAX($B$2:$B$804))-(MIN($B$2:$B$804))))</f>
        <v>0.50840505554718718</v>
      </c>
      <c r="V535" s="4">
        <f>0.1+0.8*(((J535)-(MIN($J$2:$J$804)))/((MAX($J$2:$J$804))-(MIN($J$2:$J$804))))</f>
        <v>0.22050780211777224</v>
      </c>
      <c r="W535" s="4">
        <f>0.1+0.8*(((E535)-(MIN($E$2:$E$804)))/((MAX($E$2:$E$804))-(MIN($E$2:$E$804))))</f>
        <v>0.22050780211777349</v>
      </c>
      <c r="Y535" s="4">
        <f>(((Q535)-(MIN($Q$2:$Q$804)))/((MAX($Q$2:$Q$804))-(MIN($Q$2:$Q$804))))</f>
        <v>0.75850884983246858</v>
      </c>
      <c r="Z535" s="4">
        <f>(((B535)-(MIN($B$2:$B$804)))/((MAX($B$2:$B$804))-(MIN($B$2:$B$804))))</f>
        <v>0.51050631943398395</v>
      </c>
      <c r="AA535" s="4">
        <f>(((J535)-(MIN($J$2:$J$804)))/((MAX($J$2:$J$804))-(MIN($J$2:$J$804))))</f>
        <v>0.15063475264721529</v>
      </c>
      <c r="AB535" s="4">
        <f>(((C535)-(MIN($C$2:$C$804)))/((MAX($C$2:$C$804))-(MIN($C$2:$C$804))))</f>
        <v>0.19522396380615364</v>
      </c>
    </row>
    <row r="536" spans="1:28" x14ac:dyDescent="0.25">
      <c r="A536">
        <v>1052.0448846586901</v>
      </c>
      <c r="B536">
        <v>1.03562401629437</v>
      </c>
      <c r="C536">
        <v>0.310633805589978</v>
      </c>
      <c r="D536">
        <f t="shared" si="468"/>
        <v>0.75142401629436995</v>
      </c>
      <c r="E536">
        <v>22.229282433844446</v>
      </c>
      <c r="F536">
        <f t="shared" si="469"/>
        <v>1035.62401629437</v>
      </c>
      <c r="G536">
        <v>0.16300000000000001</v>
      </c>
      <c r="H536">
        <f t="shared" si="475"/>
        <v>22.229282433844446</v>
      </c>
      <c r="I536">
        <f t="shared" si="470"/>
        <v>8.1500000000000003E-2</v>
      </c>
      <c r="J536">
        <v>0.19489006876778001</v>
      </c>
      <c r="K536">
        <f t="shared" si="427"/>
        <v>0.19489006876778001</v>
      </c>
      <c r="M536">
        <f t="shared" si="471"/>
        <v>0.59770767200426123</v>
      </c>
      <c r="Q536" s="2">
        <f t="shared" si="474"/>
        <v>42610161.387553267</v>
      </c>
      <c r="T536" s="4">
        <f>0.1+0.8*(((Q536)-(MIN($Q$2:$Q$804)))/((MAX($Q$2:Q1387))-(MIN($Q$2:$Q$804))))</f>
        <v>0.70745180288429277</v>
      </c>
      <c r="U536" s="4">
        <f>0.1+0.8*(((B536)-(MIN($B$2:$B$804)))/((MAX($B$2:$B$804))-(MIN($B$2:$B$804))))</f>
        <v>0.50693351390770225</v>
      </c>
      <c r="V536" s="4">
        <f>0.1+0.8*(((J536)-(MIN($J$2:$J$804)))/((MAX($J$2:$J$804))-(MIN($J$2:$J$804))))</f>
        <v>0.21897913119298698</v>
      </c>
      <c r="W536" s="4">
        <f>0.1+0.8*(((E536)-(MIN($E$2:$E$804)))/((MAX($E$2:$E$804))-(MIN($E$2:$E$804))))</f>
        <v>0.21897913119298607</v>
      </c>
      <c r="Y536" s="4">
        <f>(((Q536)-(MIN($Q$2:$Q$804)))/((MAX($Q$2:$Q$804))-(MIN($Q$2:$Q$804))))</f>
        <v>0.75931475360536593</v>
      </c>
      <c r="Z536" s="4">
        <f>(((B536)-(MIN($B$2:$B$804)))/((MAX($B$2:$B$804))-(MIN($B$2:$B$804))))</f>
        <v>0.50866689238462781</v>
      </c>
      <c r="AA536" s="4">
        <f>(((J536)-(MIN($J$2:$J$804)))/((MAX($J$2:$J$804))-(MIN($J$2:$J$804))))</f>
        <v>0.14872391399123372</v>
      </c>
      <c r="AB536" s="4">
        <f>(((C536)-(MIN($C$2:$C$804)))/((MAX($C$2:$C$804))-(MIN($C$2:$C$804))))</f>
        <v>0.19354636355643967</v>
      </c>
    </row>
    <row r="537" spans="1:28" x14ac:dyDescent="0.25">
      <c r="A537">
        <v>1052.6001947451</v>
      </c>
      <c r="B537">
        <v>1.0354338964983201</v>
      </c>
      <c r="C537">
        <v>0.31004316746284499</v>
      </c>
      <c r="D537">
        <f t="shared" si="468"/>
        <v>0.75123389649832006</v>
      </c>
      <c r="E537">
        <v>22.228364048863916</v>
      </c>
      <c r="F537">
        <f t="shared" si="469"/>
        <v>1035.4338964983201</v>
      </c>
      <c r="G537">
        <v>0.16300000000000001</v>
      </c>
      <c r="H537">
        <f t="shared" ref="H537" si="477">E537-0.05</f>
        <v>22.178364048863916</v>
      </c>
      <c r="I537">
        <f t="shared" si="470"/>
        <v>8.1500000000000003E-2</v>
      </c>
      <c r="J537">
        <v>0.19410944153432799</v>
      </c>
      <c r="K537">
        <f t="shared" ref="K537" si="478">J537-0.00005</f>
        <v>0.194059441534328</v>
      </c>
      <c r="M537">
        <f t="shared" si="471"/>
        <v>0.59928449823767138</v>
      </c>
      <c r="Q537" s="2">
        <f t="shared" si="474"/>
        <v>42632652.683074124</v>
      </c>
      <c r="T537" s="4">
        <f>0.1+0.8*(((Q537)-(MIN($Q$2:$Q$804)))/((MAX($Q$2:Q1388))-(MIN($Q$2:$Q$804))))</f>
        <v>0.70777346919329076</v>
      </c>
      <c r="U537" s="4">
        <f>0.1+0.8*(((B537)-(MIN($B$2:$B$804)))/((MAX($B$2:$B$804))-(MIN($B$2:$B$804))))</f>
        <v>0.5061993298406523</v>
      </c>
      <c r="V537" s="4">
        <f>0.1+0.8*(((J537)-(MIN($J$2:$J$804)))/((MAX($J$2:$J$804))-(MIN($J$2:$J$804))))</f>
        <v>0.21821159071778426</v>
      </c>
      <c r="W537" s="4">
        <f>0.1+0.8*(((E537)-(MIN($E$2:$E$804)))/((MAX($E$2:$E$804))-(MIN($E$2:$E$804))))</f>
        <v>0.21821159071778515</v>
      </c>
      <c r="Y537" s="4">
        <f>(((Q537)-(MIN($Q$2:$Q$804)))/((MAX($Q$2:$Q$804))-(MIN($Q$2:$Q$804))))</f>
        <v>0.75971683649161337</v>
      </c>
      <c r="Z537" s="4">
        <f>(((B537)-(MIN($B$2:$B$804)))/((MAX($B$2:$B$804))-(MIN($B$2:$B$804))))</f>
        <v>0.50774916230081535</v>
      </c>
      <c r="AA537" s="4">
        <f>(((J537)-(MIN($J$2:$J$804)))/((MAX($J$2:$J$804))-(MIN($J$2:$J$804))))</f>
        <v>0.1477644883972303</v>
      </c>
      <c r="AB537" s="4">
        <f>(((C537)-(MIN($C$2:$C$804)))/((MAX($C$2:$C$804))-(MIN($C$2:$C$804))))</f>
        <v>0.19270937237578353</v>
      </c>
    </row>
    <row r="538" spans="1:28" x14ac:dyDescent="0.25">
      <c r="A538">
        <v>1052.8342920663599</v>
      </c>
      <c r="B538">
        <v>1.03535374932278</v>
      </c>
      <c r="C538">
        <v>0.309794177201756</v>
      </c>
      <c r="D538">
        <f t="shared" si="468"/>
        <v>0.75115374932278001</v>
      </c>
      <c r="E538">
        <v>22.228001027589055</v>
      </c>
      <c r="F538">
        <f t="shared" si="469"/>
        <v>1035.35374932278</v>
      </c>
      <c r="G538">
        <v>0.16300000000000001</v>
      </c>
      <c r="H538">
        <f t="shared" ref="H538:H541" si="479">E538</f>
        <v>22.228001027589055</v>
      </c>
      <c r="I538">
        <f t="shared" si="470"/>
        <v>8.1500000000000003E-2</v>
      </c>
      <c r="J538">
        <v>0.19380087345069799</v>
      </c>
      <c r="K538">
        <f t="shared" ref="K538" si="480">J538</f>
        <v>0.19380087345069799</v>
      </c>
      <c r="M538">
        <f t="shared" si="471"/>
        <v>0.59994922737976231</v>
      </c>
      <c r="Q538" s="2">
        <f t="shared" si="474"/>
        <v>42642134.146065615</v>
      </c>
      <c r="T538" s="4">
        <f>0.1+0.8*(((Q538)-(MIN($Q$2:$Q$804)))/((MAX($Q$2:Q1389))-(MIN($Q$2:$Q$804))))</f>
        <v>0.70790907130663028</v>
      </c>
      <c r="U538" s="4">
        <f>0.1+0.8*(((B538)-(MIN($B$2:$B$804)))/((MAX($B$2:$B$804))-(MIN($B$2:$B$804))))</f>
        <v>0.50588982614601796</v>
      </c>
      <c r="V538" s="4">
        <f>0.1+0.8*(((J538)-(MIN($J$2:$J$804)))/((MAX($J$2:$J$804))-(MIN($J$2:$J$804))))</f>
        <v>0.21790819559730601</v>
      </c>
      <c r="W538" s="4">
        <f>0.1+0.8*(((E538)-(MIN($E$2:$E$804)))/((MAX($E$2:$E$804))-(MIN($E$2:$E$804))))</f>
        <v>0.21790819559730501</v>
      </c>
      <c r="Y538" s="4">
        <f>(((Q538)-(MIN($Q$2:$Q$804)))/((MAX($Q$2:$Q$804))-(MIN($Q$2:$Q$804))))</f>
        <v>0.75988633913328785</v>
      </c>
      <c r="Z538" s="4">
        <f>(((B538)-(MIN($B$2:$B$804)))/((MAX($B$2:$B$804))-(MIN($B$2:$B$804))))</f>
        <v>0.50736228268252237</v>
      </c>
      <c r="AA538" s="4">
        <f>(((J538)-(MIN($J$2:$J$804)))/((MAX($J$2:$J$804))-(MIN($J$2:$J$804))))</f>
        <v>0.14738524449663251</v>
      </c>
      <c r="AB538" s="4">
        <f>(((C538)-(MIN($C$2:$C$804)))/((MAX($C$2:$C$804))-(MIN($C$2:$C$804))))</f>
        <v>0.19235652916599558</v>
      </c>
    </row>
    <row r="539" spans="1:28" x14ac:dyDescent="0.25">
      <c r="A539">
        <v>1053.0683893876301</v>
      </c>
      <c r="B539">
        <v>1.03527360214724</v>
      </c>
      <c r="C539">
        <v>0.30954518694066602</v>
      </c>
      <c r="D539">
        <f t="shared" si="468"/>
        <v>0.75107360214723995</v>
      </c>
      <c r="E539">
        <v>22.227700744072536</v>
      </c>
      <c r="F539">
        <f t="shared" si="469"/>
        <v>1035.2736021472399</v>
      </c>
      <c r="G539">
        <v>0.16300000000000001</v>
      </c>
      <c r="H539">
        <f t="shared" si="479"/>
        <v>22.227700744072536</v>
      </c>
      <c r="I539">
        <f t="shared" si="470"/>
        <v>8.1500000000000003E-2</v>
      </c>
      <c r="J539">
        <v>0.19354563246165499</v>
      </c>
      <c r="K539">
        <f t="shared" si="427"/>
        <v>0.19354563246165499</v>
      </c>
      <c r="M539">
        <f t="shared" si="471"/>
        <v>0.60061395652188232</v>
      </c>
      <c r="Q539" s="2">
        <f t="shared" si="474"/>
        <v>42651615.609057516</v>
      </c>
      <c r="T539" s="4">
        <f>0.1+0.8*(((Q539)-(MIN($Q$2:$Q$804)))/((MAX($Q$2:Q1390))-(MIN($Q$2:$Q$804))))</f>
        <v>0.70804467341997579</v>
      </c>
      <c r="U539" s="4">
        <f>0.1+0.8*(((B539)-(MIN($B$2:$B$804)))/((MAX($B$2:$B$804))-(MIN($B$2:$B$804))))</f>
        <v>0.50558032245138351</v>
      </c>
      <c r="V539" s="4">
        <f>0.1+0.8*(((J539)-(MIN($J$2:$J$804)))/((MAX($J$2:$J$804))-(MIN($J$2:$J$804))))</f>
        <v>0.21765723357391498</v>
      </c>
      <c r="W539" s="4">
        <f>0.1+0.8*(((E539)-(MIN($E$2:$E$804)))/((MAX($E$2:$E$804))-(MIN($E$2:$E$804))))</f>
        <v>0.21765723357391512</v>
      </c>
      <c r="Y539" s="4">
        <f>(((Q539)-(MIN($Q$2:$Q$804)))/((MAX($Q$2:$Q$804))-(MIN($Q$2:$Q$804))))</f>
        <v>0.76005584177496976</v>
      </c>
      <c r="Z539" s="4">
        <f>(((B539)-(MIN($B$2:$B$804)))/((MAX($B$2:$B$804))-(MIN($B$2:$B$804))))</f>
        <v>0.50697540306422939</v>
      </c>
      <c r="AA539" s="4">
        <f>(((J539)-(MIN($J$2:$J$804)))/((MAX($J$2:$J$804))-(MIN($J$2:$J$804))))</f>
        <v>0.14707154196739372</v>
      </c>
      <c r="AB539" s="4">
        <f>(((C539)-(MIN($C$2:$C$804)))/((MAX($C$2:$C$804))-(MIN($C$2:$C$804))))</f>
        <v>0.1920036859562062</v>
      </c>
    </row>
    <row r="540" spans="1:28" x14ac:dyDescent="0.25">
      <c r="A540">
        <v>1053.36700441682</v>
      </c>
      <c r="B540">
        <v>1.0351713662436699</v>
      </c>
      <c r="C540">
        <v>0.309227574446506</v>
      </c>
      <c r="D540">
        <f t="shared" si="468"/>
        <v>0.75097136624366989</v>
      </c>
      <c r="E540">
        <v>22.227366848772377</v>
      </c>
      <c r="F540">
        <f t="shared" si="469"/>
        <v>1035.1713662436698</v>
      </c>
      <c r="G540">
        <v>0.16300000000000001</v>
      </c>
      <c r="H540">
        <f t="shared" si="479"/>
        <v>22.227366848772377</v>
      </c>
      <c r="I540">
        <f t="shared" si="470"/>
        <v>8.1500000000000003E-2</v>
      </c>
      <c r="J540">
        <v>0.19326182145651899</v>
      </c>
      <c r="K540">
        <f t="shared" si="427"/>
        <v>0.19326182145651899</v>
      </c>
      <c r="M540">
        <f t="shared" si="471"/>
        <v>0.60146188639609266</v>
      </c>
      <c r="Q540" s="2">
        <f t="shared" si="474"/>
        <v>42663710.182941273</v>
      </c>
      <c r="T540" s="4">
        <f>0.1+0.8*(((Q540)-(MIN($Q$2:$Q$804)))/((MAX($Q$2:Q1391))-(MIN($Q$2:$Q$804))))</f>
        <v>0.70821764775738039</v>
      </c>
      <c r="U540" s="4">
        <f>0.1+0.8*(((B540)-(MIN($B$2:$B$804)))/((MAX($B$2:$B$804))-(MIN($B$2:$B$804))))</f>
        <v>0.50518551889572483</v>
      </c>
      <c r="V540" s="4">
        <f>0.1+0.8*(((J540)-(MIN($J$2:$J$804)))/((MAX($J$2:$J$804))-(MIN($J$2:$J$804))))</f>
        <v>0.21737818049401336</v>
      </c>
      <c r="W540" s="4">
        <f>0.1+0.8*(((E540)-(MIN($E$2:$E$804)))/((MAX($E$2:$E$804))-(MIN($E$2:$E$804))))</f>
        <v>0.21737818049401453</v>
      </c>
      <c r="Y540" s="4">
        <f>(((Q540)-(MIN($Q$2:$Q$804)))/((MAX($Q$2:$Q$804))-(MIN($Q$2:$Q$804))))</f>
        <v>0.76027205969672551</v>
      </c>
      <c r="Z540" s="4">
        <f>(((B540)-(MIN($B$2:$B$804)))/((MAX($B$2:$B$804))-(MIN($B$2:$B$804))))</f>
        <v>0.50648189861965598</v>
      </c>
      <c r="AA540" s="4">
        <f>(((J540)-(MIN($J$2:$J$804)))/((MAX($J$2:$J$804))-(MIN($J$2:$J$804))))</f>
        <v>0.1467227256175167</v>
      </c>
      <c r="AB540" s="4">
        <f>(((C540)-(MIN($C$2:$C$804)))/((MAX($C$2:$C$804))-(MIN($C$2:$C$804))))</f>
        <v>0.191553598424999</v>
      </c>
    </row>
    <row r="541" spans="1:28" x14ac:dyDescent="0.25">
      <c r="A541">
        <v>1054.01725857118</v>
      </c>
      <c r="B541">
        <v>1.03494874074085</v>
      </c>
      <c r="C541">
        <v>0.30853595204437401</v>
      </c>
      <c r="D541">
        <f t="shared" si="468"/>
        <v>0.75074874074084996</v>
      </c>
      <c r="E541">
        <v>22.226733907520469</v>
      </c>
      <c r="F541">
        <f t="shared" si="469"/>
        <v>1034.9487407408499</v>
      </c>
      <c r="G541">
        <v>0.16300000000000001</v>
      </c>
      <c r="H541">
        <f t="shared" si="479"/>
        <v>22.226733907520469</v>
      </c>
      <c r="I541">
        <f t="shared" si="470"/>
        <v>8.1500000000000003E-2</v>
      </c>
      <c r="J541">
        <v>0.19272382139239799</v>
      </c>
      <c r="K541">
        <f t="shared" si="427"/>
        <v>0.19272382139239799</v>
      </c>
      <c r="M541">
        <f t="shared" si="471"/>
        <v>0.60330831028442444</v>
      </c>
      <c r="Q541" s="2">
        <f t="shared" si="474"/>
        <v>42690046.924713649</v>
      </c>
      <c r="T541" s="4">
        <f>0.1+0.8*(((Q541)-(MIN($Q$2:$Q$804)))/((MAX($Q$2:Q1392))-(MIN($Q$2:$Q$804))))</f>
        <v>0.7085943109206515</v>
      </c>
      <c r="U541" s="4">
        <f>0.1+0.8*(((B541)-(MIN($B$2:$B$804)))/((MAX($B$2:$B$804))-(MIN($B$2:$B$804))))</f>
        <v>0.50432580780574177</v>
      </c>
      <c r="V541" s="4">
        <f>0.1+0.8*(((J541)-(MIN($J$2:$J$804)))/((MAX($J$2:$J$804))-(MIN($J$2:$J$804))))</f>
        <v>0.21684919968578759</v>
      </c>
      <c r="W541" s="4">
        <f>0.1+0.8*(((E541)-(MIN($E$2:$E$804)))/((MAX($E$2:$E$804))-(MIN($E$2:$E$804))))</f>
        <v>0.21684919968578797</v>
      </c>
      <c r="Y541" s="4">
        <f>(((Q541)-(MIN($Q$2:$Q$804)))/((MAX($Q$2:$Q$804))-(MIN($Q$2:$Q$804))))</f>
        <v>0.76074288865081441</v>
      </c>
      <c r="Z541" s="4">
        <f>(((B541)-(MIN($B$2:$B$804)))/((MAX($B$2:$B$804))-(MIN($B$2:$B$804))))</f>
        <v>0.50540725975717715</v>
      </c>
      <c r="AA541" s="4">
        <f>(((J541)-(MIN($J$2:$J$804)))/((MAX($J$2:$J$804))-(MIN($J$2:$J$804))))</f>
        <v>0.14606149960723447</v>
      </c>
      <c r="AB541" s="4">
        <f>(((C541)-(MIN($C$2:$C$804)))/((MAX($C$2:$C$804))-(MIN($C$2:$C$804))))</f>
        <v>0.19057350278887977</v>
      </c>
    </row>
    <row r="542" spans="1:28" x14ac:dyDescent="0.25">
      <c r="A542">
        <v>1054.99632882121</v>
      </c>
      <c r="B542">
        <v>1.0346135394887701</v>
      </c>
      <c r="C542">
        <v>0.30749459473254498</v>
      </c>
      <c r="D542">
        <f t="shared" si="468"/>
        <v>0.7504135394887701</v>
      </c>
      <c r="E542">
        <v>22.2258596382806</v>
      </c>
      <c r="F542">
        <f t="shared" si="469"/>
        <v>1034.6135394887701</v>
      </c>
      <c r="G542">
        <v>0.16300000000000001</v>
      </c>
      <c r="H542">
        <f t="shared" ref="H542" si="481">E542-0.05</f>
        <v>22.175859638280599</v>
      </c>
      <c r="I542">
        <f t="shared" si="470"/>
        <v>8.1500000000000003E-2</v>
      </c>
      <c r="J542">
        <v>0.19198069253850999</v>
      </c>
      <c r="K542">
        <f t="shared" ref="K542" si="482">J542-0.00005</f>
        <v>0.19193069253851</v>
      </c>
      <c r="M542">
        <f t="shared" si="471"/>
        <v>0.60608842123933182</v>
      </c>
      <c r="Q542" s="2">
        <f t="shared" si="474"/>
        <v>42729701.450838804</v>
      </c>
      <c r="T542" s="4">
        <f>0.1+0.8*(((Q542)-(MIN($Q$2:$Q$804)))/((MAX($Q$2:Q1393))-(MIN($Q$2:$Q$804))))</f>
        <v>0.70916144254905922</v>
      </c>
      <c r="U542" s="4">
        <f>0.1+0.8*(((B542)-(MIN($B$2:$B$804)))/((MAX($B$2:$B$804))-(MIN($B$2:$B$804))))</f>
        <v>0.50303136386226266</v>
      </c>
      <c r="V542" s="4">
        <f>0.1+0.8*(((J542)-(MIN($J$2:$J$804)))/((MAX($J$2:$J$804))-(MIN($J$2:$J$804))))</f>
        <v>0.21611852895178341</v>
      </c>
      <c r="W542" s="4">
        <f>0.1+0.8*(((E542)-(MIN($E$2:$E$804)))/((MAX($E$2:$E$804))-(MIN($E$2:$E$804))))</f>
        <v>0.21611852895178307</v>
      </c>
      <c r="Y542" s="4">
        <f>(((Q542)-(MIN($Q$2:$Q$804)))/((MAX($Q$2:$Q$804))-(MIN($Q$2:$Q$804))))</f>
        <v>0.76145180318632399</v>
      </c>
      <c r="Z542" s="4">
        <f>(((B542)-(MIN($B$2:$B$804)))/((MAX($B$2:$B$804))-(MIN($B$2:$B$804))))</f>
        <v>0.5037892048278283</v>
      </c>
      <c r="AA542" s="4">
        <f>(((J542)-(MIN($J$2:$J$804)))/((MAX($J$2:$J$804))-(MIN($J$2:$J$804))))</f>
        <v>0.14514816118972923</v>
      </c>
      <c r="AB542" s="4">
        <f>(((C542)-(MIN($C$2:$C$804)))/((MAX($C$2:$C$804))-(MIN($C$2:$C$804))))</f>
        <v>0.18909779906121232</v>
      </c>
    </row>
    <row r="543" spans="1:28" x14ac:dyDescent="0.25">
      <c r="A543">
        <v>1056.69252196415</v>
      </c>
      <c r="B543">
        <v>1.0340328190907699</v>
      </c>
      <c r="C543">
        <v>0.30569049218566102</v>
      </c>
      <c r="D543">
        <f t="shared" si="468"/>
        <v>0.74983281909076993</v>
      </c>
      <c r="E543">
        <v>22.224378222322329</v>
      </c>
      <c r="F543">
        <f t="shared" si="469"/>
        <v>1034.0328190907699</v>
      </c>
      <c r="G543">
        <v>0.16300000000000001</v>
      </c>
      <c r="H543">
        <f t="shared" ref="H543:H546" si="483">E543</f>
        <v>22.224378222322329</v>
      </c>
      <c r="I543">
        <f t="shared" si="470"/>
        <v>8.1500000000000003E-2</v>
      </c>
      <c r="J543">
        <v>0.19072148897398</v>
      </c>
      <c r="K543">
        <f t="shared" ref="K543:K606" si="484">J543</f>
        <v>0.19072148897398</v>
      </c>
      <c r="M543">
        <f t="shared" si="471"/>
        <v>0.61090483266454065</v>
      </c>
      <c r="Q543" s="2">
        <f t="shared" si="474"/>
        <v>42798401.051605918</v>
      </c>
      <c r="T543" s="4">
        <f>0.1+0.8*(((Q543)-(MIN($Q$2:$Q$804)))/((MAX($Q$2:Q1394))-(MIN($Q$2:$Q$804))))</f>
        <v>0.7101439714117429</v>
      </c>
      <c r="U543" s="4">
        <f>0.1+0.8*(((B543)-(MIN($B$2:$B$804)))/((MAX($B$2:$B$804))-(MIN($B$2:$B$804))))</f>
        <v>0.50078880063380848</v>
      </c>
      <c r="V543" s="4">
        <f>0.1+0.8*(((J543)-(MIN($J$2:$J$804)))/((MAX($J$2:$J$804))-(MIN($J$2:$J$804))))</f>
        <v>0.21488043519732597</v>
      </c>
      <c r="W543" s="4">
        <f>0.1+0.8*(((E543)-(MIN($E$2:$E$804)))/((MAX($E$2:$E$804))-(MIN($E$2:$E$804))))</f>
        <v>0.21488043519732566</v>
      </c>
      <c r="Y543" s="4">
        <f>(((Q543)-(MIN($Q$2:$Q$804)))/((MAX($Q$2:$Q$804))-(MIN($Q$2:$Q$804))))</f>
        <v>0.76267996426467866</v>
      </c>
      <c r="Z543" s="4">
        <f>(((B543)-(MIN($B$2:$B$804)))/((MAX($B$2:$B$804))-(MIN($B$2:$B$804))))</f>
        <v>0.50098600079226052</v>
      </c>
      <c r="AA543" s="4">
        <f>(((J543)-(MIN($J$2:$J$804)))/((MAX($J$2:$J$804))-(MIN($J$2:$J$804))))</f>
        <v>0.14360054399665745</v>
      </c>
      <c r="AB543" s="4">
        <f>(((C543)-(MIN($C$2:$C$804)))/((MAX($C$2:$C$804))-(MIN($C$2:$C$804))))</f>
        <v>0.1865412117848865</v>
      </c>
    </row>
    <row r="544" spans="1:28" x14ac:dyDescent="0.25">
      <c r="A544">
        <v>1058.9206907957</v>
      </c>
      <c r="B544">
        <v>1.0332699678222801</v>
      </c>
      <c r="C544">
        <v>0.30332057041075</v>
      </c>
      <c r="D544">
        <f t="shared" si="468"/>
        <v>0.74906996782228008</v>
      </c>
      <c r="E544">
        <v>22.222447211310456</v>
      </c>
      <c r="F544">
        <f t="shared" si="469"/>
        <v>1033.26996782228</v>
      </c>
      <c r="G544">
        <v>0.16300000000000001</v>
      </c>
      <c r="H544">
        <f t="shared" si="483"/>
        <v>22.222447211310456</v>
      </c>
      <c r="I544">
        <f t="shared" si="470"/>
        <v>8.1500000000000003E-2</v>
      </c>
      <c r="J544">
        <v>0.18908012961388801</v>
      </c>
      <c r="K544">
        <f t="shared" si="484"/>
        <v>0.18908012961388801</v>
      </c>
      <c r="M544">
        <f t="shared" si="471"/>
        <v>0.61723181132392246</v>
      </c>
      <c r="Q544" s="2">
        <f t="shared" si="474"/>
        <v>42888646.852802753</v>
      </c>
      <c r="T544" s="4">
        <f>0.1+0.8*(((Q544)-(MIN($Q$2:$Q$804)))/((MAX($Q$2:Q1395))-(MIN($Q$2:$Q$804))))</f>
        <v>0.71143465000989792</v>
      </c>
      <c r="U544" s="4">
        <f>0.1+0.8*(((B544)-(MIN($B$2:$B$804)))/((MAX($B$2:$B$804))-(MIN($B$2:$B$804))))</f>
        <v>0.49784290410703524</v>
      </c>
      <c r="V544" s="4">
        <f>0.1+0.8*(((J544)-(MIN($J$2:$J$804)))/((MAX($J$2:$J$804))-(MIN($J$2:$J$804))))</f>
        <v>0.21326659226533853</v>
      </c>
      <c r="W544" s="4">
        <f>0.1+0.8*(((E544)-(MIN($E$2:$E$804)))/((MAX($E$2:$E$804))-(MIN($E$2:$E$804))))</f>
        <v>0.21326659226533809</v>
      </c>
      <c r="Y544" s="4">
        <f>(((Q544)-(MIN($Q$2:$Q$804)))/((MAX($Q$2:$Q$804))-(MIN($Q$2:$Q$804))))</f>
        <v>0.76429331251237231</v>
      </c>
      <c r="Z544" s="4">
        <f>(((B544)-(MIN($B$2:$B$804)))/((MAX($B$2:$B$804))-(MIN($B$2:$B$804))))</f>
        <v>0.49730363013379408</v>
      </c>
      <c r="AA544" s="4">
        <f>(((J544)-(MIN($J$2:$J$804)))/((MAX($J$2:$J$804))-(MIN($J$2:$J$804))))</f>
        <v>0.14158324033167316</v>
      </c>
      <c r="AB544" s="4">
        <f>(((C544)-(MIN($C$2:$C$804)))/((MAX($C$2:$C$804))-(MIN($C$2:$C$804))))</f>
        <v>0.18318280410119359</v>
      </c>
    </row>
    <row r="545" spans="1:28" x14ac:dyDescent="0.25">
      <c r="A545">
        <v>1060.6347238528399</v>
      </c>
      <c r="B545">
        <v>1.03268313962805</v>
      </c>
      <c r="C545">
        <v>0.30149749299959699</v>
      </c>
      <c r="D545">
        <f t="shared" si="468"/>
        <v>0.74848313962805002</v>
      </c>
      <c r="E545">
        <v>22.220955134864397</v>
      </c>
      <c r="F545">
        <f t="shared" si="469"/>
        <v>1032.68313962805</v>
      </c>
      <c r="G545">
        <v>0.16300000000000001</v>
      </c>
      <c r="H545">
        <f t="shared" si="483"/>
        <v>22.220955134864397</v>
      </c>
      <c r="I545">
        <f t="shared" si="470"/>
        <v>8.1500000000000003E-2</v>
      </c>
      <c r="J545">
        <v>0.18781186463473601</v>
      </c>
      <c r="K545">
        <f t="shared" si="484"/>
        <v>0.18781186463473601</v>
      </c>
      <c r="M545">
        <f t="shared" si="471"/>
        <v>0.6220988799322088</v>
      </c>
      <c r="Q545" s="2">
        <f t="shared" si="474"/>
        <v>42958069.009835556</v>
      </c>
      <c r="T545" s="4">
        <f>0.1+0.8*(((Q545)-(MIN($Q$2:$Q$804)))/((MAX($Q$2:Q1396))-(MIN($Q$2:$Q$804))))</f>
        <v>0.71242751273737892</v>
      </c>
      <c r="U545" s="4">
        <f>0.1+0.8*(((B545)-(MIN($B$2:$B$804)))/((MAX($B$2:$B$804))-(MIN($B$2:$B$804))))</f>
        <v>0.49557675445165472</v>
      </c>
      <c r="V545" s="4">
        <f>0.1+0.8*(((J545)-(MIN($J$2:$J$804)))/((MAX($J$2:$J$804))-(MIN($J$2:$J$804))))</f>
        <v>0.21201958900556675</v>
      </c>
      <c r="W545" s="4">
        <f>0.1+0.8*(((E545)-(MIN($E$2:$E$804)))/((MAX($E$2:$E$804))-(MIN($E$2:$E$804))))</f>
        <v>0.21201958900556805</v>
      </c>
      <c r="Y545" s="4">
        <f>(((Q545)-(MIN($Q$2:$Q$804)))/((MAX($Q$2:$Q$804))-(MIN($Q$2:$Q$804))))</f>
        <v>0.7655343909217236</v>
      </c>
      <c r="Z545" s="4">
        <f>(((B545)-(MIN($B$2:$B$804)))/((MAX($B$2:$B$804))-(MIN($B$2:$B$804))))</f>
        <v>0.4944709430645684</v>
      </c>
      <c r="AA545" s="4">
        <f>(((J545)-(MIN($J$2:$J$804)))/((MAX($J$2:$J$804))-(MIN($J$2:$J$804))))</f>
        <v>0.14002448625695843</v>
      </c>
      <c r="AB545" s="4">
        <f>(((C545)-(MIN($C$2:$C$804)))/((MAX($C$2:$C$804))-(MIN($C$2:$C$804))))</f>
        <v>0.18059932761247566</v>
      </c>
    </row>
    <row r="546" spans="1:28" x14ac:dyDescent="0.25">
      <c r="A546">
        <v>1062.34875690998</v>
      </c>
      <c r="B546">
        <v>1.03209631143381</v>
      </c>
      <c r="C546">
        <v>0.29967441558844399</v>
      </c>
      <c r="D546">
        <f t="shared" si="468"/>
        <v>0.74789631143380997</v>
      </c>
      <c r="E546">
        <v>22.219454650088789</v>
      </c>
      <c r="F546">
        <f t="shared" si="469"/>
        <v>1032.0963114338099</v>
      </c>
      <c r="G546">
        <v>0.16300000000000001</v>
      </c>
      <c r="H546">
        <f t="shared" si="483"/>
        <v>22.219454650088789</v>
      </c>
      <c r="I546">
        <f t="shared" si="470"/>
        <v>8.1500000000000003E-2</v>
      </c>
      <c r="J546">
        <v>0.18653645257547199</v>
      </c>
      <c r="K546">
        <f t="shared" si="484"/>
        <v>0.18653645257547199</v>
      </c>
      <c r="M546">
        <f t="shared" si="471"/>
        <v>0.62696594854049581</v>
      </c>
      <c r="Q546" s="2">
        <f t="shared" si="474"/>
        <v>43027491.166868366</v>
      </c>
      <c r="T546" s="4">
        <f>0.1+0.8*(((Q546)-(MIN($Q$2:$Q$804)))/((MAX($Q$2:Q1397))-(MIN($Q$2:$Q$804))))</f>
        <v>0.71342037546485992</v>
      </c>
      <c r="U546" s="4">
        <f>0.1+0.8*(((B546)-(MIN($B$2:$B$804)))/((MAX($B$2:$B$804))-(MIN($B$2:$B$804))))</f>
        <v>0.49331060479623556</v>
      </c>
      <c r="V546" s="4">
        <f>0.1+0.8*(((J546)-(MIN($J$2:$J$804)))/((MAX($J$2:$J$804))-(MIN($J$2:$J$804))))</f>
        <v>0.21076555848229403</v>
      </c>
      <c r="W546" s="4">
        <f>0.1+0.8*(((E546)-(MIN($E$2:$E$804)))/((MAX($E$2:$E$804))-(MIN($E$2:$E$804))))</f>
        <v>0.21076555848229245</v>
      </c>
      <c r="Y546" s="4">
        <f>(((Q546)-(MIN($Q$2:$Q$804)))/((MAX($Q$2:$Q$804))-(MIN($Q$2:$Q$804))))</f>
        <v>0.76677546933107488</v>
      </c>
      <c r="Z546" s="4">
        <f>(((B546)-(MIN($B$2:$B$804)))/((MAX($B$2:$B$804))-(MIN($B$2:$B$804))))</f>
        <v>0.49163825599529448</v>
      </c>
      <c r="AA546" s="4">
        <f>(((J546)-(MIN($J$2:$J$804)))/((MAX($J$2:$J$804))-(MIN($J$2:$J$804))))</f>
        <v>0.13845694810286752</v>
      </c>
      <c r="AB546" s="4">
        <f>(((C546)-(MIN($C$2:$C$804)))/((MAX($C$2:$C$804))-(MIN($C$2:$C$804))))</f>
        <v>0.17801585112375773</v>
      </c>
    </row>
    <row r="547" spans="1:28" x14ac:dyDescent="0.25">
      <c r="A547">
        <v>1063.80766614757</v>
      </c>
      <c r="B547">
        <v>1.0315968291922799</v>
      </c>
      <c r="C547">
        <v>0.29945213761712702</v>
      </c>
      <c r="D547">
        <f t="shared" si="468"/>
        <v>0.7473968291922799</v>
      </c>
      <c r="E547">
        <v>22.218187731195489</v>
      </c>
      <c r="F547">
        <f t="shared" si="469"/>
        <v>1031.59682919228</v>
      </c>
      <c r="G547">
        <v>0.16300000000000001</v>
      </c>
      <c r="H547">
        <f t="shared" ref="H547" si="485">E547-0.05</f>
        <v>22.168187731195488</v>
      </c>
      <c r="I547">
        <f t="shared" si="470"/>
        <v>8.1500000000000003E-2</v>
      </c>
      <c r="J547">
        <v>0.18545957151616399</v>
      </c>
      <c r="K547">
        <f t="shared" ref="K547" si="486">J547-0.00005</f>
        <v>0.185409571516164</v>
      </c>
      <c r="M547">
        <f t="shared" si="471"/>
        <v>0.63110858238471212</v>
      </c>
      <c r="Q547" s="2">
        <f t="shared" si="474"/>
        <v>43086580.240889832</v>
      </c>
      <c r="T547" s="4">
        <f>0.1+0.8*(((Q547)-(MIN($Q$2:$Q$804)))/((MAX($Q$2:Q1398))-(MIN($Q$2:$Q$804))))</f>
        <v>0.71426545636849059</v>
      </c>
      <c r="U547" s="4">
        <f>0.1+0.8*(((B547)-(MIN($B$2:$B$804)))/((MAX($B$2:$B$804))-(MIN($B$2:$B$804))))</f>
        <v>0.49138175829458253</v>
      </c>
      <c r="V547" s="4">
        <f>0.1+0.8*(((J547)-(MIN($J$2:$J$804)))/((MAX($J$2:$J$804))-(MIN($J$2:$J$804))))</f>
        <v>0.20970673070306967</v>
      </c>
      <c r="W547" s="4">
        <f>0.1+0.8*(((E547)-(MIN($E$2:$E$804)))/((MAX($E$2:$E$804))-(MIN($E$2:$E$804))))</f>
        <v>0.20970673070307075</v>
      </c>
      <c r="Y547" s="4">
        <f>(((Q547)-(MIN($Q$2:$Q$804)))/((MAX($Q$2:$Q$804))-(MIN($Q$2:$Q$804))))</f>
        <v>0.76783182046061327</v>
      </c>
      <c r="Z547" s="4">
        <f>(((B547)-(MIN($B$2:$B$804)))/((MAX($B$2:$B$804))-(MIN($B$2:$B$804))))</f>
        <v>0.4892271978682281</v>
      </c>
      <c r="AA547" s="4">
        <f>(((J547)-(MIN($J$2:$J$804)))/((MAX($J$2:$J$804))-(MIN($J$2:$J$804))))</f>
        <v>0.13713341337883705</v>
      </c>
      <c r="AB547" s="4">
        <f>(((C547)-(MIN($C$2:$C$804)))/((MAX($C$2:$C$804))-(MIN($C$2:$C$804))))</f>
        <v>0.17770086180441003</v>
      </c>
    </row>
    <row r="548" spans="1:28" x14ac:dyDescent="0.25">
      <c r="A548">
        <v>1064.8644203475701</v>
      </c>
      <c r="B548">
        <v>1.03131662369829</v>
      </c>
      <c r="C548">
        <v>0.29929794984193703</v>
      </c>
      <c r="D548">
        <f t="shared" si="468"/>
        <v>0.74711662369829002</v>
      </c>
      <c r="E548">
        <v>22.217277541139026</v>
      </c>
      <c r="F548">
        <f t="shared" si="469"/>
        <v>1031.31662369829</v>
      </c>
      <c r="G548">
        <v>0.16300000000000001</v>
      </c>
      <c r="H548">
        <f t="shared" ref="H548:H551" si="487">E548</f>
        <v>22.217277541139026</v>
      </c>
      <c r="I548">
        <f t="shared" si="470"/>
        <v>8.1500000000000003E-2</v>
      </c>
      <c r="J548">
        <v>0.184685909968173</v>
      </c>
      <c r="K548">
        <f t="shared" ref="K548" si="488">J548</f>
        <v>0.184685909968173</v>
      </c>
      <c r="M548">
        <f t="shared" si="471"/>
        <v>0.63410928016709778</v>
      </c>
      <c r="Q548" s="2">
        <f t="shared" si="474"/>
        <v>43129381.140039295</v>
      </c>
      <c r="T548" s="4">
        <f>0.1+0.8*(((Q548)-(MIN($Q$2:$Q$804)))/((MAX($Q$2:Q1399))-(MIN($Q$2:$Q$804))))</f>
        <v>0.7148775868364059</v>
      </c>
      <c r="U548" s="4">
        <f>0.1+0.8*(((B548)-(MIN($B$2:$B$804)))/((MAX($B$2:$B$804))-(MIN($B$2:$B$804))))</f>
        <v>0.49029969102193893</v>
      </c>
      <c r="V548" s="4">
        <f>0.1+0.8*(((J548)-(MIN($J$2:$J$804)))/((MAX($J$2:$J$804))-(MIN($J$2:$J$804))))</f>
        <v>0.20894603913769194</v>
      </c>
      <c r="W548" s="4">
        <f>0.1+0.8*(((E548)-(MIN($E$2:$E$804)))/((MAX($E$2:$E$804))-(MIN($E$2:$E$804))))</f>
        <v>0.20894603913769111</v>
      </c>
      <c r="Y548" s="4">
        <f>(((Q548)-(MIN($Q$2:$Q$804)))/((MAX($Q$2:$Q$804))-(MIN($Q$2:$Q$804))))</f>
        <v>0.76859698354550732</v>
      </c>
      <c r="Z548" s="4">
        <f>(((B548)-(MIN($B$2:$B$804)))/((MAX($B$2:$B$804))-(MIN($B$2:$B$804))))</f>
        <v>0.48787461377742358</v>
      </c>
      <c r="AA548" s="4">
        <f>(((J548)-(MIN($J$2:$J$804)))/((MAX($J$2:$J$804))-(MIN($J$2:$J$804))))</f>
        <v>0.13618254892211493</v>
      </c>
      <c r="AB548" s="4">
        <f>(((C548)-(MIN($C$2:$C$804)))/((MAX($C$2:$C$804))-(MIN($C$2:$C$804))))</f>
        <v>0.17748236285882812</v>
      </c>
    </row>
    <row r="549" spans="1:28" x14ac:dyDescent="0.25">
      <c r="A549">
        <v>1065.92117454758</v>
      </c>
      <c r="B549">
        <v>1.0312643640354699</v>
      </c>
      <c r="C549">
        <v>0.29914376206674598</v>
      </c>
      <c r="D549">
        <f t="shared" si="468"/>
        <v>0.74706436403546994</v>
      </c>
      <c r="E549">
        <v>22.216383262931004</v>
      </c>
      <c r="F549">
        <f t="shared" si="469"/>
        <v>1031.26436403547</v>
      </c>
      <c r="G549">
        <v>0.16300000000000001</v>
      </c>
      <c r="H549">
        <f t="shared" si="487"/>
        <v>22.216383262931004</v>
      </c>
      <c r="I549">
        <f t="shared" si="470"/>
        <v>8.1500000000000003E-2</v>
      </c>
      <c r="J549">
        <v>0.183925773491352</v>
      </c>
      <c r="K549">
        <f t="shared" si="484"/>
        <v>0.183925773491352</v>
      </c>
      <c r="M549">
        <f t="shared" si="471"/>
        <v>0.63710997794951119</v>
      </c>
      <c r="Q549" s="2">
        <f t="shared" si="474"/>
        <v>43172182.039189145</v>
      </c>
      <c r="T549" s="4">
        <f>0.1+0.8*(((Q549)-(MIN($Q$2:$Q$804)))/((MAX($Q$2:Q1400))-(MIN($Q$2:$Q$804))))</f>
        <v>0.71548971730432664</v>
      </c>
      <c r="U549" s="4">
        <f>0.1+0.8*(((B549)-(MIN($B$2:$B$804)))/((MAX($B$2:$B$804))-(MIN($B$2:$B$804))))</f>
        <v>0.49009788030790968</v>
      </c>
      <c r="V549" s="4">
        <f>0.1+0.8*(((J549)-(MIN($J$2:$J$804)))/((MAX($J$2:$J$804))-(MIN($J$2:$J$804))))</f>
        <v>0.20819864590358955</v>
      </c>
      <c r="W549" s="4">
        <f>0.1+0.8*(((E549)-(MIN($E$2:$E$804)))/((MAX($E$2:$E$804))-(MIN($E$2:$E$804))))</f>
        <v>0.2081986459035905</v>
      </c>
      <c r="Y549" s="4">
        <f>(((Q549)-(MIN($Q$2:$Q$804)))/((MAX($Q$2:$Q$804))-(MIN($Q$2:$Q$804))))</f>
        <v>0.76936214663040825</v>
      </c>
      <c r="Z549" s="4">
        <f>(((B549)-(MIN($B$2:$B$804)))/((MAX($B$2:$B$804))-(MIN($B$2:$B$804))))</f>
        <v>0.4876223503848871</v>
      </c>
      <c r="AA549" s="4">
        <f>(((J549)-(MIN($J$2:$J$804)))/((MAX($J$2:$J$804))-(MIN($J$2:$J$804))))</f>
        <v>0.13524830737948693</v>
      </c>
      <c r="AB549" s="4">
        <f>(((C549)-(MIN($C$2:$C$804)))/((MAX($C$2:$C$804))-(MIN($C$2:$C$804))))</f>
        <v>0.17726386391324475</v>
      </c>
    </row>
    <row r="550" spans="1:28" x14ac:dyDescent="0.25">
      <c r="A550">
        <v>1067.20694003993</v>
      </c>
      <c r="B550">
        <v>1.03120077907778</v>
      </c>
      <c r="C550">
        <v>0.29895615995389702</v>
      </c>
      <c r="D550">
        <f t="shared" si="468"/>
        <v>0.74700077907777995</v>
      </c>
      <c r="E550">
        <v>22.215263389185413</v>
      </c>
      <c r="F550">
        <f t="shared" si="469"/>
        <v>1031.20077907778</v>
      </c>
      <c r="G550">
        <v>0.16300000000000001</v>
      </c>
      <c r="H550">
        <f t="shared" si="487"/>
        <v>22.215263389185413</v>
      </c>
      <c r="I550">
        <f t="shared" si="470"/>
        <v>8.1500000000000003E-2</v>
      </c>
      <c r="J550">
        <v>0.18297388080759999</v>
      </c>
      <c r="K550">
        <f t="shared" si="484"/>
        <v>0.18297388080759999</v>
      </c>
      <c r="M550">
        <f t="shared" si="471"/>
        <v>0.64076096288201712</v>
      </c>
      <c r="Q550" s="2">
        <f t="shared" si="474"/>
        <v>43224258.405829489</v>
      </c>
      <c r="T550" s="4">
        <f>0.1+0.8*(((Q550)-(MIN($Q$2:$Q$804)))/((MAX($Q$2:Q1401))-(MIN($Q$2:$Q$804))))</f>
        <v>0.71623450377639486</v>
      </c>
      <c r="U550" s="4">
        <f>0.1+0.8*(((B550)-(MIN($B$2:$B$804)))/((MAX($B$2:$B$804))-(MIN($B$2:$B$804))))</f>
        <v>0.48985233479497536</v>
      </c>
      <c r="V550" s="4">
        <f>0.1+0.8*(((J550)-(MIN($J$2:$J$804)))/((MAX($J$2:$J$804))-(MIN($J$2:$J$804))))</f>
        <v>0.20726271114302766</v>
      </c>
      <c r="W550" s="4">
        <f>0.1+0.8*(((E550)-(MIN($E$2:$E$804)))/((MAX($E$2:$E$804))-(MIN($E$2:$E$804))))</f>
        <v>0.20726271114302855</v>
      </c>
      <c r="Y550" s="4">
        <f>(((Q550)-(MIN($Q$2:$Q$804)))/((MAX($Q$2:$Q$804))-(MIN($Q$2:$Q$804))))</f>
        <v>0.77029312972049357</v>
      </c>
      <c r="Z550" s="4">
        <f>(((B550)-(MIN($B$2:$B$804)))/((MAX($B$2:$B$804))-(MIN($B$2:$B$804))))</f>
        <v>0.48731541849371918</v>
      </c>
      <c r="AA550" s="4">
        <f>(((J550)-(MIN($J$2:$J$804)))/((MAX($J$2:$J$804))-(MIN($J$2:$J$804))))</f>
        <v>0.13407838892878457</v>
      </c>
      <c r="AB550" s="4">
        <f>(((C550)-(MIN($C$2:$C$804)))/((MAX($C$2:$C$804))-(MIN($C$2:$C$804))))</f>
        <v>0.17699801362909662</v>
      </c>
    </row>
    <row r="551" spans="1:28" x14ac:dyDescent="0.25">
      <c r="A551">
        <v>1069.0421847571799</v>
      </c>
      <c r="B551">
        <v>1.0311100207253601</v>
      </c>
      <c r="C551">
        <v>0.29868838500691097</v>
      </c>
      <c r="D551">
        <f t="shared" si="468"/>
        <v>0.74691002072536006</v>
      </c>
      <c r="E551">
        <v>22.213698956639835</v>
      </c>
      <c r="F551">
        <f t="shared" si="469"/>
        <v>1031.1100207253601</v>
      </c>
      <c r="G551">
        <v>0.16300000000000001</v>
      </c>
      <c r="H551">
        <f t="shared" si="487"/>
        <v>22.213698956639835</v>
      </c>
      <c r="I551">
        <f t="shared" si="470"/>
        <v>8.1500000000000003E-2</v>
      </c>
      <c r="J551">
        <v>0.18164411314386</v>
      </c>
      <c r="K551">
        <f t="shared" si="484"/>
        <v>0.18164411314386</v>
      </c>
      <c r="M551">
        <f t="shared" si="471"/>
        <v>0.64597221707261909</v>
      </c>
      <c r="Q551" s="2">
        <f t="shared" si="474"/>
        <v>43298589.905110568</v>
      </c>
      <c r="T551" s="4">
        <f>0.1+0.8*(((Q551)-(MIN($Q$2:$Q$804)))/((MAX($Q$2:Q1402))-(MIN($Q$2:$Q$804))))</f>
        <v>0.71729757900004554</v>
      </c>
      <c r="U551" s="4">
        <f>0.1+0.8*(((B551)-(MIN($B$2:$B$804)))/((MAX($B$2:$B$804))-(MIN($B$2:$B$804))))</f>
        <v>0.48950185400505852</v>
      </c>
      <c r="V551" s="4">
        <f>0.1+0.8*(((J551)-(MIN($J$2:$J$804)))/((MAX($J$2:$J$804))-(MIN($J$2:$J$804))))</f>
        <v>0.20595523625514453</v>
      </c>
      <c r="W551" s="4">
        <f>0.1+0.8*(((E551)-(MIN($E$2:$E$804)))/((MAX($E$2:$E$804))-(MIN($E$2:$E$804))))</f>
        <v>0.205955236255144</v>
      </c>
      <c r="Y551" s="4">
        <f>(((Q551)-(MIN($Q$2:$Q$804)))/((MAX($Q$2:$Q$804))-(MIN($Q$2:$Q$804))))</f>
        <v>0.77162197375005692</v>
      </c>
      <c r="Z551" s="4">
        <f>(((B551)-(MIN($B$2:$B$804)))/((MAX($B$2:$B$804))-(MIN($B$2:$B$804))))</f>
        <v>0.48687731750632307</v>
      </c>
      <c r="AA551" s="4">
        <f>(((J551)-(MIN($J$2:$J$804)))/((MAX($J$2:$J$804))-(MIN($J$2:$J$804))))</f>
        <v>0.13244404531893064</v>
      </c>
      <c r="AB551" s="4">
        <f>(((C551)-(MIN($C$2:$C$804)))/((MAX($C$2:$C$804))-(MIN($C$2:$C$804))))</f>
        <v>0.17661855070800836</v>
      </c>
    </row>
    <row r="552" spans="1:28" x14ac:dyDescent="0.25">
      <c r="A552">
        <v>1071.0764004856601</v>
      </c>
      <c r="B552">
        <v>1.0310094226600099</v>
      </c>
      <c r="C552">
        <v>0.29839157880786199</v>
      </c>
      <c r="D552">
        <f t="shared" si="468"/>
        <v>0.74680942266000994</v>
      </c>
      <c r="E552">
        <v>22.211954042993522</v>
      </c>
      <c r="F552">
        <f t="shared" si="469"/>
        <v>1031.0094226600099</v>
      </c>
      <c r="G552">
        <v>0.16300000000000001</v>
      </c>
      <c r="H552">
        <f t="shared" ref="H552" si="489">E552-0.05</f>
        <v>22.161954042993521</v>
      </c>
      <c r="I552">
        <f t="shared" si="470"/>
        <v>8.1500000000000003E-2</v>
      </c>
      <c r="J552">
        <v>0.180160936544495</v>
      </c>
      <c r="K552">
        <f t="shared" ref="K552" si="490">J552-0.00005</f>
        <v>0.180110936544495</v>
      </c>
      <c r="M552">
        <f t="shared" si="471"/>
        <v>0.65174845777773638</v>
      </c>
      <c r="Q552" s="2">
        <f t="shared" si="474"/>
        <v>43380980.173578784</v>
      </c>
      <c r="T552" s="4">
        <f>0.1+0.8*(((Q552)-(MIN($Q$2:$Q$804)))/((MAX($Q$2:Q1403))-(MIN($Q$2:$Q$804))))</f>
        <v>0.71847590923588933</v>
      </c>
      <c r="U552" s="4">
        <f>0.1+0.8*(((B552)-(MIN($B$2:$B$804)))/((MAX($B$2:$B$804))-(MIN($B$2:$B$804))))</f>
        <v>0.48911337527590637</v>
      </c>
      <c r="V552" s="4">
        <f>0.1+0.8*(((J552)-(MIN($J$2:$J$804)))/((MAX($J$2:$J$804))-(MIN($J$2:$J$804))))</f>
        <v>0.20449692424256963</v>
      </c>
      <c r="W552" s="4">
        <f>0.1+0.8*(((E552)-(MIN($E$2:$E$804)))/((MAX($E$2:$E$804))-(MIN($E$2:$E$804))))</f>
        <v>0.20449692424256827</v>
      </c>
      <c r="Y552" s="4">
        <f>(((Q552)-(MIN($Q$2:$Q$804)))/((MAX($Q$2:$Q$804))-(MIN($Q$2:$Q$804))))</f>
        <v>0.77309488654486158</v>
      </c>
      <c r="Z552" s="4">
        <f>(((B552)-(MIN($B$2:$B$804)))/((MAX($B$2:$B$804))-(MIN($B$2:$B$804))))</f>
        <v>0.48639171909488293</v>
      </c>
      <c r="AA552" s="4">
        <f>(((J552)-(MIN($J$2:$J$804)))/((MAX($J$2:$J$804))-(MIN($J$2:$J$804))))</f>
        <v>0.13062115530321203</v>
      </c>
      <c r="AB552" s="4">
        <f>(((C552)-(MIN($C$2:$C$804)))/((MAX($C$2:$C$804))-(MIN($C$2:$C$804))))</f>
        <v>0.17619794770329897</v>
      </c>
    </row>
    <row r="553" spans="1:28" x14ac:dyDescent="0.25">
      <c r="A553">
        <v>1072.3746575011101</v>
      </c>
      <c r="B553">
        <v>1.0309452199590601</v>
      </c>
      <c r="C553">
        <v>0.29820215409506001</v>
      </c>
      <c r="D553">
        <f t="shared" si="468"/>
        <v>0.74674521995906007</v>
      </c>
      <c r="E553">
        <v>22.210824295004418</v>
      </c>
      <c r="F553">
        <f t="shared" si="469"/>
        <v>1030.9452199590601</v>
      </c>
      <c r="G553">
        <v>0.16300000000000001</v>
      </c>
      <c r="H553">
        <f t="shared" ref="H553:H556" si="491">E553</f>
        <v>22.210824295004418</v>
      </c>
      <c r="I553">
        <f t="shared" si="470"/>
        <v>8.1500000000000003E-2</v>
      </c>
      <c r="J553">
        <v>0.17920065075375599</v>
      </c>
      <c r="K553">
        <f t="shared" ref="K553" si="492">J553</f>
        <v>0.17920065075375599</v>
      </c>
      <c r="M553">
        <f t="shared" si="471"/>
        <v>0.65543491291292955</v>
      </c>
      <c r="Q553" s="2">
        <f t="shared" si="474"/>
        <v>43433562.474731065</v>
      </c>
      <c r="T553" s="4">
        <f>0.1+0.8*(((Q553)-(MIN($Q$2:$Q$804)))/((MAX($Q$2:Q1404))-(MIN($Q$2:$Q$804))))</f>
        <v>0.71922793148887987</v>
      </c>
      <c r="U553" s="4">
        <f>0.1+0.8*(((B553)-(MIN($B$2:$B$804)))/((MAX($B$2:$B$804))-(MIN($B$2:$B$804))))</f>
        <v>0.48886544422885958</v>
      </c>
      <c r="V553" s="4">
        <f>0.1+0.8*(((J553)-(MIN($J$2:$J$804)))/((MAX($J$2:$J$804))-(MIN($J$2:$J$804))))</f>
        <v>0.20355273708054242</v>
      </c>
      <c r="W553" s="4">
        <f>0.1+0.8*(((E553)-(MIN($E$2:$E$804)))/((MAX($E$2:$E$804))-(MIN($E$2:$E$804))))</f>
        <v>0.2035527370805415</v>
      </c>
      <c r="Y553" s="4">
        <f>(((Q553)-(MIN($Q$2:$Q$804)))/((MAX($Q$2:$Q$804))-(MIN($Q$2:$Q$804))))</f>
        <v>0.77403491436109984</v>
      </c>
      <c r="Z553" s="4">
        <f>(((B553)-(MIN($B$2:$B$804)))/((MAX($B$2:$B$804))-(MIN($B$2:$B$804))))</f>
        <v>0.48608180528607442</v>
      </c>
      <c r="AA553" s="4">
        <f>(((J553)-(MIN($J$2:$J$804)))/((MAX($J$2:$J$804))-(MIN($J$2:$J$804))))</f>
        <v>0.129440921350678</v>
      </c>
      <c r="AB553" s="4">
        <f>(((C553)-(MIN($C$2:$C$804)))/((MAX($C$2:$C$804))-(MIN($C$2:$C$804))))</f>
        <v>0.17592951461926631</v>
      </c>
    </row>
    <row r="554" spans="1:28" x14ac:dyDescent="0.25">
      <c r="A554">
        <v>1073.67291451655</v>
      </c>
      <c r="B554">
        <v>1.03088101725812</v>
      </c>
      <c r="C554">
        <v>0.29801272938225898</v>
      </c>
      <c r="D554">
        <f t="shared" si="468"/>
        <v>0.74668101725811997</v>
      </c>
      <c r="E554">
        <v>22.209723203264449</v>
      </c>
      <c r="F554">
        <f t="shared" si="469"/>
        <v>1030.88101725812</v>
      </c>
      <c r="G554">
        <v>0.16300000000000001</v>
      </c>
      <c r="H554">
        <f t="shared" si="491"/>
        <v>22.209723203264449</v>
      </c>
      <c r="I554">
        <f t="shared" si="470"/>
        <v>8.1500000000000003E-2</v>
      </c>
      <c r="J554">
        <v>0.178264722774782</v>
      </c>
      <c r="K554">
        <f t="shared" si="484"/>
        <v>0.178264722774782</v>
      </c>
      <c r="M554">
        <f t="shared" si="471"/>
        <v>0.65912136804809429</v>
      </c>
      <c r="Q554" s="2">
        <f t="shared" si="474"/>
        <v>43486144.775882952</v>
      </c>
      <c r="T554" s="4">
        <f>0.1+0.8*(((Q554)-(MIN($Q$2:$Q$804)))/((MAX($Q$2:Q1405))-(MIN($Q$2:$Q$804))))</f>
        <v>0.71997995374186485</v>
      </c>
      <c r="U554" s="4">
        <f>0.1+0.8*(((B554)-(MIN($B$2:$B$804)))/((MAX($B$2:$B$804))-(MIN($B$2:$B$804))))</f>
        <v>0.48861751318185054</v>
      </c>
      <c r="V554" s="4">
        <f>0.1+0.8*(((J554)-(MIN($J$2:$J$804)))/((MAX($J$2:$J$804))-(MIN($J$2:$J$804))))</f>
        <v>0.20263249938583561</v>
      </c>
      <c r="W554" s="4">
        <f>0.1+0.8*(((E554)-(MIN($E$2:$E$804)))/((MAX($E$2:$E$804))-(MIN($E$2:$E$804))))</f>
        <v>0.20263249938583527</v>
      </c>
      <c r="Y554" s="4">
        <f>(((Q554)-(MIN($Q$2:$Q$804)))/((MAX($Q$2:$Q$804))-(MIN($Q$2:$Q$804))))</f>
        <v>0.77497494217733109</v>
      </c>
      <c r="Z554" s="4">
        <f>(((B554)-(MIN($B$2:$B$804)))/((MAX($B$2:$B$804))-(MIN($B$2:$B$804))))</f>
        <v>0.48577189147731309</v>
      </c>
      <c r="AA554" s="4">
        <f>(((J554)-(MIN($J$2:$J$804)))/((MAX($J$2:$J$804))-(MIN($J$2:$J$804))))</f>
        <v>0.12829062423229451</v>
      </c>
      <c r="AB554" s="4">
        <f>(((C554)-(MIN($C$2:$C$804)))/((MAX($C$2:$C$804))-(MIN($C$2:$C$804))))</f>
        <v>0.17566108153523502</v>
      </c>
    </row>
    <row r="555" spans="1:28" x14ac:dyDescent="0.25">
      <c r="A555">
        <v>1074.8169071416601</v>
      </c>
      <c r="B555">
        <v>1.03082444339368</v>
      </c>
      <c r="C555">
        <v>0.29784581291511802</v>
      </c>
      <c r="D555">
        <f t="shared" si="468"/>
        <v>0.74662444339367995</v>
      </c>
      <c r="E555">
        <v>22.208752073852732</v>
      </c>
      <c r="F555">
        <f t="shared" si="469"/>
        <v>1030.82444339368</v>
      </c>
      <c r="G555">
        <v>0.16300000000000001</v>
      </c>
      <c r="H555">
        <f t="shared" si="491"/>
        <v>22.208752073852732</v>
      </c>
      <c r="I555">
        <f t="shared" si="470"/>
        <v>8.1500000000000003E-2</v>
      </c>
      <c r="J555">
        <v>0.177439262774823</v>
      </c>
      <c r="K555">
        <f t="shared" si="484"/>
        <v>0.177439262774823</v>
      </c>
      <c r="M555">
        <f t="shared" si="471"/>
        <v>0.66236978299002958</v>
      </c>
      <c r="Q555" s="2">
        <f t="shared" si="474"/>
        <v>43532479.02558364</v>
      </c>
      <c r="T555" s="4">
        <f>0.1+0.8*(((Q555)-(MIN($Q$2:$Q$804)))/((MAX($Q$2:Q1406))-(MIN($Q$2:$Q$804))))</f>
        <v>0.72064261752962178</v>
      </c>
      <c r="U555" s="4">
        <f>0.1+0.8*(((B555)-(MIN($B$2:$B$804)))/((MAX($B$2:$B$804))-(MIN($B$2:$B$804))))</f>
        <v>0.48839904235058362</v>
      </c>
      <c r="V555" s="4">
        <f>0.1+0.8*(((J555)-(MIN($J$2:$J$804)))/((MAX($J$2:$J$804))-(MIN($J$2:$J$804))))</f>
        <v>0.20182087773919177</v>
      </c>
      <c r="W555" s="4">
        <f>0.1+0.8*(((E555)-(MIN($E$2:$E$804)))/((MAX($E$2:$E$804))-(MIN($E$2:$E$804))))</f>
        <v>0.20182087773919119</v>
      </c>
      <c r="Y555" s="4">
        <f>(((Q555)-(MIN($Q$2:$Q$804)))/((MAX($Q$2:$Q$804))-(MIN($Q$2:$Q$804))))</f>
        <v>0.77580327191202714</v>
      </c>
      <c r="Z555" s="4">
        <f>(((B555)-(MIN($B$2:$B$804)))/((MAX($B$2:$B$804))-(MIN($B$2:$B$804))))</f>
        <v>0.48549880293822945</v>
      </c>
      <c r="AA555" s="4">
        <f>(((J555)-(MIN($J$2:$J$804)))/((MAX($J$2:$J$804))-(MIN($J$2:$J$804))))</f>
        <v>0.12727609717398969</v>
      </c>
      <c r="AB555" s="4">
        <f>(((C555)-(MIN($C$2:$C$804)))/((MAX($C$2:$C$804))-(MIN($C$2:$C$804))))</f>
        <v>0.17542454480574649</v>
      </c>
    </row>
    <row r="556" spans="1:28" x14ac:dyDescent="0.25">
      <c r="A556">
        <v>1076.3054804032099</v>
      </c>
      <c r="B556">
        <v>1.03075082898389</v>
      </c>
      <c r="C556">
        <v>0.29762861974058002</v>
      </c>
      <c r="D556">
        <f t="shared" si="468"/>
        <v>0.74655082898389002</v>
      </c>
      <c r="E556">
        <v>22.207479077803658</v>
      </c>
      <c r="F556">
        <f t="shared" si="469"/>
        <v>1030.75082898389</v>
      </c>
      <c r="G556">
        <v>0.16300000000000001</v>
      </c>
      <c r="H556">
        <f t="shared" si="491"/>
        <v>22.207479077803658</v>
      </c>
      <c r="I556">
        <f t="shared" si="470"/>
        <v>8.1500000000000003E-2</v>
      </c>
      <c r="J556">
        <v>0.17635721613310801</v>
      </c>
      <c r="K556">
        <f t="shared" si="484"/>
        <v>0.17635721613310801</v>
      </c>
      <c r="M556">
        <f t="shared" si="471"/>
        <v>0.66659664907189686</v>
      </c>
      <c r="Q556" s="2">
        <f t="shared" si="474"/>
        <v>43592769.558655731</v>
      </c>
      <c r="T556" s="4">
        <f>0.1+0.8*(((Q556)-(MIN($Q$2:$Q$804)))/((MAX($Q$2:Q1407))-(MIN($Q$2:$Q$804))))</f>
        <v>0.72150488147625991</v>
      </c>
      <c r="U556" s="4">
        <f>0.1+0.8*(((B556)-(MIN($B$2:$B$804)))/((MAX($B$2:$B$804))-(MIN($B$2:$B$804))))</f>
        <v>0.48811476618420857</v>
      </c>
      <c r="V556" s="4">
        <f>0.1+0.8*(((J556)-(MIN($J$2:$J$804)))/((MAX($J$2:$J$804))-(MIN($J$2:$J$804))))</f>
        <v>0.20075697097552325</v>
      </c>
      <c r="W556" s="4">
        <f>0.1+0.8*(((E556)-(MIN($E$2:$E$804)))/((MAX($E$2:$E$804))-(MIN($E$2:$E$804))))</f>
        <v>0.20075697097552433</v>
      </c>
      <c r="Y556" s="4">
        <f>(((Q556)-(MIN($Q$2:$Q$804)))/((MAX($Q$2:$Q$804))-(MIN($Q$2:$Q$804))))</f>
        <v>0.77688110184532488</v>
      </c>
      <c r="Z556" s="4">
        <f>(((B556)-(MIN($B$2:$B$804)))/((MAX($B$2:$B$804))-(MIN($B$2:$B$804))))</f>
        <v>0.48514345773026074</v>
      </c>
      <c r="AA556" s="4">
        <f>(((J556)-(MIN($J$2:$J$804)))/((MAX($J$2:$J$804))-(MIN($J$2:$J$804))))</f>
        <v>0.12594621371940407</v>
      </c>
      <c r="AB556" s="4">
        <f>(((C556)-(MIN($C$2:$C$804)))/((MAX($C$2:$C$804))-(MIN($C$2:$C$804))))</f>
        <v>0.17511676113375527</v>
      </c>
    </row>
    <row r="557" spans="1:28" x14ac:dyDescent="0.25">
      <c r="A557">
        <v>1077.7730817132799</v>
      </c>
      <c r="B557">
        <v>1.03067825169996</v>
      </c>
      <c r="C557">
        <v>0.29741448651937602</v>
      </c>
      <c r="D557">
        <f t="shared" si="468"/>
        <v>0.74647825169995996</v>
      </c>
      <c r="E557">
        <v>22.20623700017434</v>
      </c>
      <c r="F557">
        <f t="shared" si="469"/>
        <v>1030.6782516999599</v>
      </c>
      <c r="G557">
        <v>0.16300000000000001</v>
      </c>
      <c r="H557">
        <f t="shared" ref="H557" si="493">E557-0.05</f>
        <v>22.15623700017434</v>
      </c>
      <c r="I557">
        <f t="shared" si="470"/>
        <v>8.1500000000000003E-2</v>
      </c>
      <c r="J557">
        <v>0.17530145014819001</v>
      </c>
      <c r="K557">
        <f t="shared" ref="K557" si="494">J557-0.00005</f>
        <v>0.17525145014819002</v>
      </c>
      <c r="M557">
        <f t="shared" si="471"/>
        <v>0.6707639644197354</v>
      </c>
      <c r="Q557" s="2">
        <f t="shared" si="474"/>
        <v>43652210.680975288</v>
      </c>
      <c r="T557" s="4">
        <f>0.1+0.8*(((Q557)-(MIN($Q$2:$Q$804)))/((MAX($Q$2:Q1408))-(MIN($Q$2:$Q$804))))</f>
        <v>0.72235499730891595</v>
      </c>
      <c r="U557" s="4">
        <f>0.1+0.8*(((B557)-(MIN($B$2:$B$804)))/((MAX($B$2:$B$804))-(MIN($B$2:$B$804))))</f>
        <v>0.48783449507831478</v>
      </c>
      <c r="V557" s="4">
        <f>0.1+0.8*(((J557)-(MIN($J$2:$J$804)))/((MAX($J$2:$J$804))-(MIN($J$2:$J$804))))</f>
        <v>0.19971890428883671</v>
      </c>
      <c r="W557" s="4">
        <f>0.1+0.8*(((E557)-(MIN($E$2:$E$804)))/((MAX($E$2:$E$804))-(MIN($E$2:$E$804))))</f>
        <v>0.19971890428883585</v>
      </c>
      <c r="Y557" s="4">
        <f>(((Q557)-(MIN($Q$2:$Q$804)))/((MAX($Q$2:$Q$804))-(MIN($Q$2:$Q$804))))</f>
        <v>0.77794374663614496</v>
      </c>
      <c r="Z557" s="4">
        <f>(((B557)-(MIN($B$2:$B$804)))/((MAX($B$2:$B$804))-(MIN($B$2:$B$804))))</f>
        <v>0.48479311884789339</v>
      </c>
      <c r="AA557" s="4">
        <f>(((J557)-(MIN($J$2:$J$804)))/((MAX($J$2:$J$804))-(MIN($J$2:$J$804))))</f>
        <v>0.12464863036104587</v>
      </c>
      <c r="AB557" s="4">
        <f>(((C557)-(MIN($C$2:$C$804)))/((MAX($C$2:$C$804))-(MIN($C$2:$C$804))))</f>
        <v>0.17481331371070585</v>
      </c>
    </row>
    <row r="558" spans="1:28" x14ac:dyDescent="0.25">
      <c r="A558">
        <v>1079.38409180708</v>
      </c>
      <c r="B558">
        <v>1.03059858242181</v>
      </c>
      <c r="C558">
        <v>0.29717942896089</v>
      </c>
      <c r="D558">
        <f t="shared" si="468"/>
        <v>0.74639858242181001</v>
      </c>
      <c r="E558">
        <v>22.204878592605318</v>
      </c>
      <c r="F558">
        <f t="shared" si="469"/>
        <v>1030.5985824218101</v>
      </c>
      <c r="G558">
        <v>0.16300000000000001</v>
      </c>
      <c r="H558">
        <f t="shared" ref="H558:H561" si="495">E558</f>
        <v>22.204878592605318</v>
      </c>
      <c r="I558">
        <f t="shared" si="470"/>
        <v>8.1500000000000003E-2</v>
      </c>
      <c r="J558">
        <v>0.17414680371451999</v>
      </c>
      <c r="K558">
        <f t="shared" ref="K558" si="496">J558</f>
        <v>0.17414680371451999</v>
      </c>
      <c r="M558">
        <f t="shared" si="471"/>
        <v>0.67533849501149112</v>
      </c>
      <c r="Q558" s="2">
        <f t="shared" si="474"/>
        <v>43717460.178496562</v>
      </c>
      <c r="T558" s="4">
        <f>0.1+0.8*(((Q558)-(MIN($Q$2:$Q$804)))/((MAX($Q$2:Q1409))-(MIN($Q$2:$Q$804))))</f>
        <v>0.72328818343917589</v>
      </c>
      <c r="U558" s="4">
        <f>0.1+0.8*(((B558)-(MIN($B$2:$B$804)))/((MAX($B$2:$B$804))-(MIN($B$2:$B$804))))</f>
        <v>0.48752683687613718</v>
      </c>
      <c r="V558" s="4">
        <f>0.1+0.8*(((J558)-(MIN($J$2:$J$804)))/((MAX($J$2:$J$804))-(MIN($J$2:$J$804))))</f>
        <v>0.19858361482619372</v>
      </c>
      <c r="W558" s="4">
        <f>0.1+0.8*(((E558)-(MIN($E$2:$E$804)))/((MAX($E$2:$E$804))-(MIN($E$2:$E$804))))</f>
        <v>0.1985836148261943</v>
      </c>
      <c r="Y558" s="4">
        <f>(((Q558)-(MIN($Q$2:$Q$804)))/((MAX($Q$2:$Q$804))-(MIN($Q$2:$Q$804))))</f>
        <v>0.77911022929896978</v>
      </c>
      <c r="Z558" s="4">
        <f>(((B558)-(MIN($B$2:$B$804)))/((MAX($B$2:$B$804))-(MIN($B$2:$B$804))))</f>
        <v>0.48440854609517142</v>
      </c>
      <c r="AA558" s="4">
        <f>(((J558)-(MIN($J$2:$J$804)))/((MAX($J$2:$J$804))-(MIN($J$2:$J$804))))</f>
        <v>0.12322951853274214</v>
      </c>
      <c r="AB558" s="4">
        <f>(((C558)-(MIN($C$2:$C$804)))/((MAX($C$2:$C$804))-(MIN($C$2:$C$804))))</f>
        <v>0.17448021448401971</v>
      </c>
    </row>
    <row r="559" spans="1:28" x14ac:dyDescent="0.25">
      <c r="A559">
        <v>1080.0759763963499</v>
      </c>
      <c r="B559">
        <v>1.03056436665494</v>
      </c>
      <c r="C559">
        <v>0.29707847819532202</v>
      </c>
      <c r="D559">
        <f t="shared" si="468"/>
        <v>0.74636436665493999</v>
      </c>
      <c r="E559">
        <v>22.204289407023115</v>
      </c>
      <c r="F559">
        <f t="shared" si="469"/>
        <v>1030.5643666549399</v>
      </c>
      <c r="G559">
        <v>0.16300000000000001</v>
      </c>
      <c r="H559">
        <f t="shared" si="495"/>
        <v>22.204289407023115</v>
      </c>
      <c r="I559">
        <f t="shared" si="470"/>
        <v>8.1500000000000003E-2</v>
      </c>
      <c r="J559">
        <v>0.173645995969649</v>
      </c>
      <c r="K559">
        <f t="shared" si="484"/>
        <v>0.173645995969649</v>
      </c>
      <c r="M559">
        <f t="shared" si="471"/>
        <v>0.67730313026223221</v>
      </c>
      <c r="Q559" s="2">
        <f t="shared" si="474"/>
        <v>43745483.045619681</v>
      </c>
      <c r="T559" s="4">
        <f>0.1+0.8*(((Q559)-(MIN($Q$2:$Q$804)))/((MAX($Q$2:Q1410))-(MIN($Q$2:$Q$804))))</f>
        <v>0.72368896125238258</v>
      </c>
      <c r="U559" s="4">
        <f>0.1+0.8*(((B559)-(MIN($B$2:$B$804)))/((MAX($B$2:$B$804))-(MIN($B$2:$B$804))))</f>
        <v>0.48739470612805202</v>
      </c>
      <c r="V559" s="4">
        <f>0.1+0.8*(((J559)-(MIN($J$2:$J$804)))/((MAX($J$2:$J$804))-(MIN($J$2:$J$804))))</f>
        <v>0.1980912028297743</v>
      </c>
      <c r="W559" s="4">
        <f>0.1+0.8*(((E559)-(MIN($E$2:$E$804)))/((MAX($E$2:$E$804))-(MIN($E$2:$E$804))))</f>
        <v>0.19809120282977288</v>
      </c>
      <c r="Y559" s="4">
        <f>(((Q559)-(MIN($Q$2:$Q$804)))/((MAX($Q$2:$Q$804))-(MIN($Q$2:$Q$804))))</f>
        <v>0.77961120156547814</v>
      </c>
      <c r="Z559" s="4">
        <f>(((B559)-(MIN($B$2:$B$804)))/((MAX($B$2:$B$804))-(MIN($B$2:$B$804))))</f>
        <v>0.484243382660065</v>
      </c>
      <c r="AA559" s="4">
        <f>(((J559)-(MIN($J$2:$J$804)))/((MAX($J$2:$J$804))-(MIN($J$2:$J$804))))</f>
        <v>0.12261400353721785</v>
      </c>
      <c r="AB559" s="4">
        <f>(((C559)-(MIN($C$2:$C$804)))/((MAX($C$2:$C$804))-(MIN($C$2:$C$804))))</f>
        <v>0.17433715751465162</v>
      </c>
    </row>
    <row r="560" spans="1:28" x14ac:dyDescent="0.25">
      <c r="A560">
        <v>1080.4572224861099</v>
      </c>
      <c r="B560">
        <v>1.0305455128930201</v>
      </c>
      <c r="C560">
        <v>0.29702285174370202</v>
      </c>
      <c r="D560">
        <f t="shared" si="468"/>
        <v>0.74634551289302009</v>
      </c>
      <c r="E560">
        <v>22.203967701383281</v>
      </c>
      <c r="F560">
        <f t="shared" si="469"/>
        <v>1030.54551289302</v>
      </c>
      <c r="G560">
        <v>0.16300000000000001</v>
      </c>
      <c r="H560">
        <f t="shared" si="495"/>
        <v>22.203967701383281</v>
      </c>
      <c r="I560">
        <f t="shared" si="470"/>
        <v>8.1500000000000003E-2</v>
      </c>
      <c r="J560">
        <v>0.17337254617578801</v>
      </c>
      <c r="K560">
        <f t="shared" si="484"/>
        <v>0.17337254617578801</v>
      </c>
      <c r="M560">
        <f t="shared" si="471"/>
        <v>0.67838569449153541</v>
      </c>
      <c r="Q560" s="2">
        <f t="shared" si="474"/>
        <v>43760924.361527339</v>
      </c>
      <c r="T560" s="4">
        <f>0.1+0.8*(((Q560)-(MIN($Q$2:$Q$804)))/((MAX($Q$2:Q1411))-(MIN($Q$2:$Q$804))))</f>
        <v>0.72390980006931427</v>
      </c>
      <c r="U560" s="4">
        <f>0.1+0.8*(((B560)-(MIN($B$2:$B$804)))/((MAX($B$2:$B$804))-(MIN($B$2:$B$804))))</f>
        <v>0.4873218987092921</v>
      </c>
      <c r="V560" s="4">
        <f>0.1+0.8*(((J560)-(MIN($J$2:$J$804)))/((MAX($J$2:$J$804))-(MIN($J$2:$J$804))))</f>
        <v>0.19782233726151066</v>
      </c>
      <c r="W560" s="4">
        <f>0.1+0.8*(((E560)-(MIN($E$2:$E$804)))/((MAX($E$2:$E$804))-(MIN($E$2:$E$804))))</f>
        <v>0.19782233726151116</v>
      </c>
      <c r="Y560" s="4">
        <f>(((Q560)-(MIN($Q$2:$Q$804)))/((MAX($Q$2:$Q$804))-(MIN($Q$2:$Q$804))))</f>
        <v>0.77988725008664284</v>
      </c>
      <c r="Z560" s="4">
        <f>(((B560)-(MIN($B$2:$B$804)))/((MAX($B$2:$B$804))-(MIN($B$2:$B$804))))</f>
        <v>0.48415237338661515</v>
      </c>
      <c r="AA560" s="4">
        <f>(((J560)-(MIN($J$2:$J$804)))/((MAX($J$2:$J$804))-(MIN($J$2:$J$804))))</f>
        <v>0.12227792157688831</v>
      </c>
      <c r="AB560" s="4">
        <f>(((C560)-(MIN($C$2:$C$804)))/((MAX($C$2:$C$804))-(MIN($C$2:$C$804))))</f>
        <v>0.17425832946871572</v>
      </c>
    </row>
    <row r="561" spans="1:28" x14ac:dyDescent="0.25">
      <c r="A561">
        <v>1080.8384685758699</v>
      </c>
      <c r="B561">
        <v>1.03052665913109</v>
      </c>
      <c r="C561">
        <v>0.29696722529208203</v>
      </c>
      <c r="D561">
        <f t="shared" si="468"/>
        <v>0.74632665913108998</v>
      </c>
      <c r="E561">
        <v>22.203763783357978</v>
      </c>
      <c r="F561">
        <f t="shared" si="469"/>
        <v>1030.5266591310899</v>
      </c>
      <c r="G561">
        <v>0.16300000000000001</v>
      </c>
      <c r="H561">
        <f t="shared" si="495"/>
        <v>22.203763783357978</v>
      </c>
      <c r="I561">
        <f t="shared" si="470"/>
        <v>8.1500000000000003E-2</v>
      </c>
      <c r="J561">
        <v>0.173199215854282</v>
      </c>
      <c r="K561">
        <f t="shared" si="484"/>
        <v>0.173199215854282</v>
      </c>
      <c r="M561">
        <f t="shared" si="471"/>
        <v>0.6794682587208386</v>
      </c>
      <c r="Q561" s="2">
        <f t="shared" si="474"/>
        <v>43776365.677434988</v>
      </c>
      <c r="T561" s="4">
        <f>0.1+0.8*(((Q561)-(MIN($Q$2:$Q$804)))/((MAX($Q$2:Q1412))-(MIN($Q$2:$Q$804))))</f>
        <v>0.72413063888624585</v>
      </c>
      <c r="U561" s="4">
        <f>0.1+0.8*(((B561)-(MIN($B$2:$B$804)))/((MAX($B$2:$B$804))-(MIN($B$2:$B$804))))</f>
        <v>0.48724909129049288</v>
      </c>
      <c r="V561" s="4">
        <f>0.1+0.8*(((J561)-(MIN($J$2:$J$804)))/((MAX($J$2:$J$804))-(MIN($J$2:$J$804))))</f>
        <v>0.19765191272130156</v>
      </c>
      <c r="W561" s="4">
        <f>0.1+0.8*(((E561)-(MIN($E$2:$E$804)))/((MAX($E$2:$E$804))-(MIN($E$2:$E$804))))</f>
        <v>0.1976519127213007</v>
      </c>
      <c r="Y561" s="4">
        <f>(((Q561)-(MIN($Q$2:$Q$804)))/((MAX($Q$2:$Q$804))-(MIN($Q$2:$Q$804))))</f>
        <v>0.78016329860780731</v>
      </c>
      <c r="Z561" s="4">
        <f>(((B561)-(MIN($B$2:$B$804)))/((MAX($B$2:$B$804))-(MIN($B$2:$B$804))))</f>
        <v>0.48406136411311601</v>
      </c>
      <c r="AA561" s="4">
        <f>(((J561)-(MIN($J$2:$J$804)))/((MAX($J$2:$J$804))-(MIN($J$2:$J$804))))</f>
        <v>0.12206489090162694</v>
      </c>
      <c r="AB561" s="4">
        <f>(((C561)-(MIN($C$2:$C$804)))/((MAX($C$2:$C$804))-(MIN($C$2:$C$804))))</f>
        <v>0.17417950142277983</v>
      </c>
    </row>
    <row r="562" spans="1:28" x14ac:dyDescent="0.25">
      <c r="A562">
        <v>1081.3499352308099</v>
      </c>
      <c r="B562">
        <v>1.03050136557188</v>
      </c>
      <c r="C562">
        <v>0.29689259875583701</v>
      </c>
      <c r="D562">
        <f t="shared" si="468"/>
        <v>0.74630136557187998</v>
      </c>
      <c r="E562">
        <v>22.203623198394435</v>
      </c>
      <c r="F562">
        <f t="shared" si="469"/>
        <v>1030.5013655718799</v>
      </c>
      <c r="G562">
        <v>0.16300000000000001</v>
      </c>
      <c r="H562">
        <f t="shared" ref="H562" si="497">E562-0.05</f>
        <v>22.153623198394435</v>
      </c>
      <c r="I562">
        <f t="shared" si="470"/>
        <v>8.1500000000000003E-2</v>
      </c>
      <c r="J562">
        <v>0.17307971863527</v>
      </c>
      <c r="K562">
        <f t="shared" ref="K562" si="498">J562-0.00005</f>
        <v>0.17302971863527</v>
      </c>
      <c r="M562">
        <f t="shared" si="471"/>
        <v>0.68092058969548019</v>
      </c>
      <c r="Q562" s="2">
        <f t="shared" si="474"/>
        <v>43797081.216314703</v>
      </c>
      <c r="T562" s="4">
        <f>0.1+0.8*(((Q562)-(MIN($Q$2:$Q$804)))/((MAX($Q$2:Q1413))-(MIN($Q$2:$Q$804))))</f>
        <v>0.72442690865532888</v>
      </c>
      <c r="U562" s="4">
        <f>0.1+0.8*(((B562)-(MIN($B$2:$B$804)))/((MAX($B$2:$B$804))-(MIN($B$2:$B$804))))</f>
        <v>0.48715141535901807</v>
      </c>
      <c r="V562" s="4">
        <f>0.1+0.8*(((J562)-(MIN($J$2:$J$804)))/((MAX($J$2:$J$804))-(MIN($J$2:$J$804))))</f>
        <v>0.19753441880316053</v>
      </c>
      <c r="W562" s="4">
        <f>0.1+0.8*(((E562)-(MIN($E$2:$E$804)))/((MAX($E$2:$E$804))-(MIN($E$2:$E$804))))</f>
        <v>0.1975344188031605</v>
      </c>
      <c r="Y562" s="4">
        <f>(((Q562)-(MIN($Q$2:$Q$804)))/((MAX($Q$2:$Q$804))-(MIN($Q$2:$Q$804))))</f>
        <v>0.78053363581916102</v>
      </c>
      <c r="Z562" s="4">
        <f>(((B562)-(MIN($B$2:$B$804)))/((MAX($B$2:$B$804))-(MIN($B$2:$B$804))))</f>
        <v>0.4839392691987725</v>
      </c>
      <c r="AA562" s="4">
        <f>(((J562)-(MIN($J$2:$J$804)))/((MAX($J$2:$J$804))-(MIN($J$2:$J$804))))</f>
        <v>0.12191802350395063</v>
      </c>
      <c r="AB562" s="4">
        <f>(((C562)-(MIN($C$2:$C$804)))/((MAX($C$2:$C$804))-(MIN($C$2:$C$804))))</f>
        <v>0.17407374842477547</v>
      </c>
    </row>
    <row r="563" spans="1:28" x14ac:dyDescent="0.25">
      <c r="A563">
        <v>1082.08761979941</v>
      </c>
      <c r="B563">
        <v>1.0304648848587501</v>
      </c>
      <c r="C563">
        <v>0.29678496545527799</v>
      </c>
      <c r="D563">
        <f t="shared" si="468"/>
        <v>0.74626488485875009</v>
      </c>
      <c r="E563">
        <v>22.203504848493157</v>
      </c>
      <c r="F563">
        <f t="shared" si="469"/>
        <v>1030.4648848587501</v>
      </c>
      <c r="G563">
        <v>0.16300000000000001</v>
      </c>
      <c r="H563">
        <f t="shared" ref="H563:H566" si="499">E563</f>
        <v>22.203504848493157</v>
      </c>
      <c r="I563">
        <f t="shared" si="470"/>
        <v>8.1500000000000003E-2</v>
      </c>
      <c r="J563">
        <v>0.17297912121918399</v>
      </c>
      <c r="K563">
        <f t="shared" ref="K563" si="500">J563</f>
        <v>0.17297912121918399</v>
      </c>
      <c r="M563">
        <f t="shared" si="471"/>
        <v>0.68301527590453259</v>
      </c>
      <c r="Q563" s="2">
        <f t="shared" si="474"/>
        <v>43826959.084625766</v>
      </c>
      <c r="T563" s="4">
        <f>0.1+0.8*(((Q563)-(MIN($Q$2:$Q$804)))/((MAX($Q$2:Q1414))-(MIN($Q$2:$Q$804))))</f>
        <v>0.72485421634916236</v>
      </c>
      <c r="U563" s="4">
        <f>0.1+0.8*(((B563)-(MIN($B$2:$B$804)))/((MAX($B$2:$B$804))-(MIN($B$2:$B$804))))</f>
        <v>0.48701053808641903</v>
      </c>
      <c r="V563" s="4">
        <f>0.1+0.8*(((J563)-(MIN($J$2:$J$804)))/((MAX($J$2:$J$804))-(MIN($J$2:$J$804))))</f>
        <v>0.19743550784382161</v>
      </c>
      <c r="W563" s="4">
        <f>0.1+0.8*(((E563)-(MIN($E$2:$E$804)))/((MAX($E$2:$E$804))-(MIN($E$2:$E$804))))</f>
        <v>0.19743550784382111</v>
      </c>
      <c r="Y563" s="4">
        <f>(((Q563)-(MIN($Q$2:$Q$804)))/((MAX($Q$2:$Q$804))-(MIN($Q$2:$Q$804))))</f>
        <v>0.78106777043645292</v>
      </c>
      <c r="Z563" s="4">
        <f>(((B563)-(MIN($B$2:$B$804)))/((MAX($B$2:$B$804))-(MIN($B$2:$B$804))))</f>
        <v>0.48376317260802376</v>
      </c>
      <c r="AA563" s="4">
        <f>(((J563)-(MIN($J$2:$J$804)))/((MAX($J$2:$J$804))-(MIN($J$2:$J$804))))</f>
        <v>0.121794384804777</v>
      </c>
      <c r="AB563" s="4">
        <f>(((C563)-(MIN($C$2:$C$804)))/((MAX($C$2:$C$804))-(MIN($C$2:$C$804))))</f>
        <v>0.17392122165893645</v>
      </c>
    </row>
    <row r="564" spans="1:28" x14ac:dyDescent="0.25">
      <c r="A564">
        <v>1083.1410304302301</v>
      </c>
      <c r="B564">
        <v>1.0304127905454501</v>
      </c>
      <c r="C564">
        <v>0.29663126553004798</v>
      </c>
      <c r="D564">
        <f t="shared" si="468"/>
        <v>0.74621279054545009</v>
      </c>
      <c r="E564">
        <v>22.203377292925069</v>
      </c>
      <c r="F564">
        <f t="shared" si="469"/>
        <v>1030.4127905454502</v>
      </c>
      <c r="G564">
        <v>0.16300000000000001</v>
      </c>
      <c r="H564">
        <f t="shared" si="499"/>
        <v>22.203377292925069</v>
      </c>
      <c r="I564">
        <f t="shared" si="470"/>
        <v>8.1500000000000003E-2</v>
      </c>
      <c r="J564">
        <v>0.172870698986307</v>
      </c>
      <c r="K564">
        <f t="shared" si="484"/>
        <v>0.172870698986307</v>
      </c>
      <c r="M564">
        <f t="shared" si="471"/>
        <v>0.6860064794822831</v>
      </c>
      <c r="Q564" s="2">
        <f t="shared" si="474"/>
        <v>43869624.561775215</v>
      </c>
      <c r="T564" s="4">
        <f>0.1+0.8*(((Q564)-(MIN($Q$2:$Q$804)))/((MAX($Q$2:Q1415))-(MIN($Q$2:$Q$804))))</f>
        <v>0.72546441003691919</v>
      </c>
      <c r="U564" s="4">
        <f>0.1+0.8*(((B564)-(MIN($B$2:$B$804)))/((MAX($B$2:$B$804))-(MIN($B$2:$B$804))))</f>
        <v>0.48680936590128399</v>
      </c>
      <c r="V564" s="4">
        <f>0.1+0.8*(((J564)-(MIN($J$2:$J$804)))/((MAX($J$2:$J$804))-(MIN($J$2:$J$804))))</f>
        <v>0.19732890324616115</v>
      </c>
      <c r="W564" s="4">
        <f>0.1+0.8*(((E564)-(MIN($E$2:$E$804)))/((MAX($E$2:$E$804))-(MIN($E$2:$E$804))))</f>
        <v>0.19732890324616245</v>
      </c>
      <c r="Y564" s="4">
        <f>(((Q564)-(MIN($Q$2:$Q$804)))/((MAX($Q$2:$Q$804))-(MIN($Q$2:$Q$804))))</f>
        <v>0.78183051254614899</v>
      </c>
      <c r="Z564" s="4">
        <f>(((B564)-(MIN($B$2:$B$804)))/((MAX($B$2:$B$804))-(MIN($B$2:$B$804))))</f>
        <v>0.48351170737660498</v>
      </c>
      <c r="AA564" s="4">
        <f>(((J564)-(MIN($J$2:$J$804)))/((MAX($J$2:$J$804))-(MIN($J$2:$J$804))))</f>
        <v>0.12166112905770143</v>
      </c>
      <c r="AB564" s="4">
        <f>(((C564)-(MIN($C$2:$C$804)))/((MAX($C$2:$C$804))-(MIN($C$2:$C$804))))</f>
        <v>0.17370341404379064</v>
      </c>
    </row>
    <row r="565" spans="1:28" x14ac:dyDescent="0.25">
      <c r="A565">
        <v>1084.7632777720901</v>
      </c>
      <c r="B565">
        <v>1.0303325655516999</v>
      </c>
      <c r="C565">
        <v>0.29639456837904599</v>
      </c>
      <c r="D565">
        <f t="shared" si="468"/>
        <v>0.74613256555169993</v>
      </c>
      <c r="E565">
        <v>22.203187284272051</v>
      </c>
      <c r="F565">
        <f t="shared" si="469"/>
        <v>1030.3325655516999</v>
      </c>
      <c r="G565">
        <v>0.16300000000000001</v>
      </c>
      <c r="H565">
        <f t="shared" si="499"/>
        <v>22.203187284272051</v>
      </c>
      <c r="I565">
        <f t="shared" si="470"/>
        <v>8.1500000000000003E-2</v>
      </c>
      <c r="J565">
        <v>0.17270919163124299</v>
      </c>
      <c r="K565">
        <f t="shared" si="484"/>
        <v>0.17270919163124299</v>
      </c>
      <c r="M565">
        <f t="shared" si="471"/>
        <v>0.69061291871025088</v>
      </c>
      <c r="Q565" s="2">
        <f t="shared" si="474"/>
        <v>43935329.192875259</v>
      </c>
      <c r="T565" s="4">
        <f>0.1+0.8*(((Q565)-(MIN($Q$2:$Q$804)))/((MAX($Q$2:Q1416))-(MIN($Q$2:$Q$804))))</f>
        <v>0.72640410540264078</v>
      </c>
      <c r="U565" s="4">
        <f>0.1+0.8*(((B565)-(MIN($B$2:$B$804)))/((MAX($B$2:$B$804))-(MIN($B$2:$B$804))))</f>
        <v>0.48649956169670194</v>
      </c>
      <c r="V565" s="4">
        <f>0.1+0.8*(((J565)-(MIN($J$2:$J$804)))/((MAX($J$2:$J$804))-(MIN($J$2:$J$804))))</f>
        <v>0.19717010346728797</v>
      </c>
      <c r="W565" s="4">
        <f>0.1+0.8*(((E565)-(MIN($E$2:$E$804)))/((MAX($E$2:$E$804))-(MIN($E$2:$E$804))))</f>
        <v>0.19717010346728819</v>
      </c>
      <c r="Y565" s="4">
        <f>(((Q565)-(MIN($Q$2:$Q$804)))/((MAX($Q$2:$Q$804))-(MIN($Q$2:$Q$804))))</f>
        <v>0.78300513175330089</v>
      </c>
      <c r="Z565" s="4">
        <f>(((B565)-(MIN($B$2:$B$804)))/((MAX($B$2:$B$804))-(MIN($B$2:$B$804))))</f>
        <v>0.48312445212087735</v>
      </c>
      <c r="AA565" s="4">
        <f>(((J565)-(MIN($J$2:$J$804)))/((MAX($J$2:$J$804))-(MIN($J$2:$J$804))))</f>
        <v>0.12146262933410995</v>
      </c>
      <c r="AB565" s="4">
        <f>(((C565)-(MIN($C$2:$C$804)))/((MAX($C$2:$C$804))-(MIN($C$2:$C$804))))</f>
        <v>0.17336799135640546</v>
      </c>
    </row>
    <row r="566" spans="1:28" x14ac:dyDescent="0.25">
      <c r="A566">
        <v>1088.49259177712</v>
      </c>
      <c r="B566">
        <v>1.0301481397955099</v>
      </c>
      <c r="C566">
        <v>0.29585043557179402</v>
      </c>
      <c r="D566">
        <f t="shared" si="468"/>
        <v>0.74594813979550989</v>
      </c>
      <c r="E566">
        <v>22.20275824800256</v>
      </c>
      <c r="F566">
        <f t="shared" si="469"/>
        <v>1030.1481397955099</v>
      </c>
      <c r="G566">
        <v>0.16300000000000001</v>
      </c>
      <c r="H566">
        <f t="shared" si="499"/>
        <v>22.20275824800256</v>
      </c>
      <c r="I566">
        <f t="shared" si="470"/>
        <v>8.1500000000000003E-2</v>
      </c>
      <c r="J566">
        <v>0.172344510802175</v>
      </c>
      <c r="K566">
        <f t="shared" si="484"/>
        <v>0.172344510802175</v>
      </c>
      <c r="M566">
        <f t="shared" si="471"/>
        <v>0.70120246192163516</v>
      </c>
      <c r="Q566" s="2">
        <f t="shared" si="474"/>
        <v>44086374.717582829</v>
      </c>
      <c r="T566" s="4">
        <f>0.1+0.8*(((Q566)-(MIN($Q$2:$Q$804)))/((MAX($Q$2:Q1417))-(MIN($Q$2:$Q$804))))</f>
        <v>0.72856433029401202</v>
      </c>
      <c r="U566" s="4">
        <f>0.1+0.8*(((B566)-(MIN($B$2:$B$804)))/((MAX($B$2:$B$804))-(MIN($B$2:$B$804))))</f>
        <v>0.48578736625697572</v>
      </c>
      <c r="V566" s="4">
        <f>0.1+0.8*(((J566)-(MIN($J$2:$J$804)))/((MAX($J$2:$J$804))-(MIN($J$2:$J$804))))</f>
        <v>0.19681153629867615</v>
      </c>
      <c r="W566" s="4">
        <f>0.1+0.8*(((E566)-(MIN($E$2:$E$804)))/((MAX($E$2:$E$804))-(MIN($E$2:$E$804))))</f>
        <v>0.19681153629867704</v>
      </c>
      <c r="Y566" s="4">
        <f>(((Q566)-(MIN($Q$2:$Q$804)))/((MAX($Q$2:$Q$804))-(MIN($Q$2:$Q$804))))</f>
        <v>0.78570541286751505</v>
      </c>
      <c r="Z566" s="4">
        <f>(((B566)-(MIN($B$2:$B$804)))/((MAX($B$2:$B$804))-(MIN($B$2:$B$804))))</f>
        <v>0.48223420782121967</v>
      </c>
      <c r="AA566" s="4">
        <f>(((J566)-(MIN($J$2:$J$804)))/((MAX($J$2:$J$804))-(MIN($J$2:$J$804))))</f>
        <v>0.12101442037334519</v>
      </c>
      <c r="AB566" s="4">
        <f>(((C566)-(MIN($C$2:$C$804)))/((MAX($C$2:$C$804))-(MIN($C$2:$C$804))))</f>
        <v>0.17259690269847158</v>
      </c>
    </row>
    <row r="567" spans="1:28" x14ac:dyDescent="0.25">
      <c r="A567">
        <v>1094.2323241300101</v>
      </c>
      <c r="B567">
        <v>1.02986429282577</v>
      </c>
      <c r="C567">
        <v>0.29501296876855898</v>
      </c>
      <c r="D567">
        <f t="shared" si="468"/>
        <v>0.74566429282576996</v>
      </c>
      <c r="E567">
        <v>22.202093052122578</v>
      </c>
      <c r="F567">
        <f t="shared" si="469"/>
        <v>1029.86429282577</v>
      </c>
      <c r="G567">
        <v>0.16300000000000001</v>
      </c>
      <c r="H567">
        <f t="shared" ref="H567" si="501">E567-0.05</f>
        <v>22.152093052122577</v>
      </c>
      <c r="I567">
        <f t="shared" si="470"/>
        <v>8.1500000000000003E-2</v>
      </c>
      <c r="J567">
        <v>0.17177909430419</v>
      </c>
      <c r="K567">
        <f t="shared" ref="K567" si="502">J567-0.00005</f>
        <v>0.17172909430419001</v>
      </c>
      <c r="M567">
        <f t="shared" si="471"/>
        <v>0.71750067217980362</v>
      </c>
      <c r="Q567" s="2">
        <f t="shared" si="474"/>
        <v>44318846.663831919</v>
      </c>
      <c r="T567" s="4">
        <f>0.1+0.8*(((Q567)-(MIN($Q$2:$Q$804)))/((MAX($Q$2:Q1418))-(MIN($Q$2:$Q$804))))</f>
        <v>0.73188910066244961</v>
      </c>
      <c r="U567" s="4">
        <f>0.1+0.8*(((B567)-(MIN($B$2:$B$804)))/((MAX($B$2:$B$804))-(MIN($B$2:$B$804))))</f>
        <v>0.4846912367271039</v>
      </c>
      <c r="V567" s="4">
        <f>0.1+0.8*(((J567)-(MIN($J$2:$J$804)))/((MAX($J$2:$J$804))-(MIN($J$2:$J$804))))</f>
        <v>0.19625559867703854</v>
      </c>
      <c r="W567" s="4">
        <f>0.1+0.8*(((E567)-(MIN($E$2:$E$804)))/((MAX($E$2:$E$804))-(MIN($E$2:$E$804))))</f>
        <v>0.19625559867703959</v>
      </c>
      <c r="Y567" s="4">
        <f>(((Q567)-(MIN($Q$2:$Q$804)))/((MAX($Q$2:$Q$804))-(MIN($Q$2:$Q$804))))</f>
        <v>0.78986137582806193</v>
      </c>
      <c r="Z567" s="4">
        <f>(((B567)-(MIN($B$2:$B$804)))/((MAX($B$2:$B$804))-(MIN($B$2:$B$804))))</f>
        <v>0.48086404590887982</v>
      </c>
      <c r="AA567" s="4">
        <f>(((J567)-(MIN($J$2:$J$804)))/((MAX($J$2:$J$804))-(MIN($J$2:$J$804))))</f>
        <v>0.12031949834629817</v>
      </c>
      <c r="AB567" s="4">
        <f>(((C567)-(MIN($C$2:$C$804)))/((MAX($C$2:$C$804))-(MIN($C$2:$C$804))))</f>
        <v>0.17141013148239298</v>
      </c>
    </row>
    <row r="568" spans="1:28" x14ac:dyDescent="0.25">
      <c r="A568">
        <v>1099.53485087736</v>
      </c>
      <c r="B568">
        <v>1.02960206698376</v>
      </c>
      <c r="C568">
        <v>0.29423929329884202</v>
      </c>
      <c r="D568">
        <f t="shared" si="468"/>
        <v>0.74540206698375999</v>
      </c>
      <c r="E568">
        <v>22.201491975557399</v>
      </c>
      <c r="F568">
        <f t="shared" si="469"/>
        <v>1029.6020669837601</v>
      </c>
      <c r="G568">
        <v>0.16300000000000001</v>
      </c>
      <c r="H568">
        <f t="shared" ref="H568:H571" si="503">E568</f>
        <v>22.201491975557399</v>
      </c>
      <c r="I568">
        <f t="shared" si="470"/>
        <v>8.1500000000000003E-2</v>
      </c>
      <c r="J568">
        <v>0.17126817922378801</v>
      </c>
      <c r="K568">
        <f t="shared" ref="K568" si="504">J568</f>
        <v>0.17126817922378801</v>
      </c>
      <c r="M568">
        <f t="shared" si="471"/>
        <v>0.7325574188213706</v>
      </c>
      <c r="Q568" s="2">
        <f t="shared" si="474"/>
        <v>44533610.809127584</v>
      </c>
      <c r="T568" s="4">
        <f>0.1+0.8*(((Q568)-(MIN($Q$2:$Q$804)))/((MAX($Q$2:Q1419))-(MIN($Q$2:$Q$804))))</f>
        <v>0.73496061736802554</v>
      </c>
      <c r="U568" s="4">
        <f>0.1+0.8*(((B568)-(MIN($B$2:$B$804)))/((MAX($B$2:$B$804))-(MIN($B$2:$B$804))))</f>
        <v>0.48367860132998841</v>
      </c>
      <c r="V568" s="4">
        <f>0.1+0.8*(((J568)-(MIN($J$2:$J$804)))/((MAX($J$2:$J$804))-(MIN($J$2:$J$804))))</f>
        <v>0.19575324878864706</v>
      </c>
      <c r="W568" s="4">
        <f>0.1+0.8*(((E568)-(MIN($E$2:$E$804)))/((MAX($E$2:$E$804))-(MIN($E$2:$E$804))))</f>
        <v>0.19575324878864817</v>
      </c>
      <c r="Y568" s="4">
        <f>(((Q568)-(MIN($Q$2:$Q$804)))/((MAX($Q$2:$Q$804))-(MIN($Q$2:$Q$804))))</f>
        <v>0.79370077171003184</v>
      </c>
      <c r="Z568" s="4">
        <f>(((B568)-(MIN($B$2:$B$804)))/((MAX($B$2:$B$804))-(MIN($B$2:$B$804))))</f>
        <v>0.47959825166248543</v>
      </c>
      <c r="AA568" s="4">
        <f>(((J568)-(MIN($J$2:$J$804)))/((MAX($J$2:$J$804))-(MIN($J$2:$J$804))))</f>
        <v>0.1196915609858088</v>
      </c>
      <c r="AB568" s="4">
        <f>(((C568)-(MIN($C$2:$C$804)))/((MAX($C$2:$C$804))-(MIN($C$2:$C$804))))</f>
        <v>0.17031375873722937</v>
      </c>
    </row>
    <row r="569" spans="1:28" x14ac:dyDescent="0.25">
      <c r="A569">
        <v>1104.8373776246999</v>
      </c>
      <c r="B569">
        <v>1.0389100440466399</v>
      </c>
      <c r="C569">
        <v>0.323838312621684</v>
      </c>
      <c r="D569">
        <f t="shared" si="468"/>
        <v>0.75471004404663988</v>
      </c>
      <c r="E569">
        <v>22.200868559495536</v>
      </c>
      <c r="F569">
        <f t="shared" si="469"/>
        <v>1038.91004404664</v>
      </c>
      <c r="G569">
        <v>0.16300000000000001</v>
      </c>
      <c r="H569">
        <f t="shared" si="503"/>
        <v>22.200868559495536</v>
      </c>
      <c r="I569">
        <f t="shared" si="470"/>
        <v>8.1500000000000003E-2</v>
      </c>
      <c r="J569">
        <v>0.17073827557120699</v>
      </c>
      <c r="K569">
        <f t="shared" si="484"/>
        <v>0.17073827557120699</v>
      </c>
      <c r="M569">
        <f t="shared" si="471"/>
        <v>0.74761416546290926</v>
      </c>
      <c r="Q569" s="2">
        <f t="shared" si="474"/>
        <v>44748374.954422839</v>
      </c>
      <c r="T569" s="4">
        <f>0.1+0.8*(((Q569)-(MIN($Q$2:$Q$804)))/((MAX($Q$2:Q1420))-(MIN($Q$2:$Q$804))))</f>
        <v>0.73803213407359558</v>
      </c>
      <c r="U569" s="4">
        <f>0.1+0.8*(((B569)-(MIN($B$2:$B$804)))/((MAX($B$2:$B$804))-(MIN($B$2:$B$804))))</f>
        <v>0.51962314049960046</v>
      </c>
      <c r="V569" s="4">
        <f>0.1+0.8*(((J569)-(MIN($J$2:$J$804)))/((MAX($J$2:$J$804))-(MIN($J$2:$J$804))))</f>
        <v>0.19523222866036494</v>
      </c>
      <c r="W569" s="4">
        <f>0.1+0.8*(((E569)-(MIN($E$2:$E$804)))/((MAX($E$2:$E$804))-(MIN($E$2:$E$804))))</f>
        <v>0.19523222866036338</v>
      </c>
      <c r="Y569" s="4">
        <f>(((Q569)-(MIN($Q$2:$Q$804)))/((MAX($Q$2:$Q$804))-(MIN($Q$2:$Q$804))))</f>
        <v>0.79754016759199442</v>
      </c>
      <c r="Z569" s="4">
        <f>(((B569)-(MIN($B$2:$B$804)))/((MAX($B$2:$B$804))-(MIN($B$2:$B$804))))</f>
        <v>0.5245289256245006</v>
      </c>
      <c r="AA569" s="4">
        <f>(((J569)-(MIN($J$2:$J$804)))/((MAX($J$2:$J$804))-(MIN($J$2:$J$804))))</f>
        <v>0.11904028582545614</v>
      </c>
      <c r="AB569" s="4">
        <f>(((C569)-(MIN($C$2:$C$804)))/((MAX($C$2:$C$804))-(MIN($C$2:$C$804))))</f>
        <v>0.21225842331475117</v>
      </c>
    </row>
    <row r="570" spans="1:28" x14ac:dyDescent="0.25">
      <c r="A570">
        <v>1108.4076633152699</v>
      </c>
      <c r="B570">
        <v>1.04632561987943</v>
      </c>
      <c r="C570">
        <v>0.34989662681129802</v>
      </c>
      <c r="D570">
        <f t="shared" si="468"/>
        <v>0.76212561987942995</v>
      </c>
      <c r="E570">
        <v>22.200465262953145</v>
      </c>
      <c r="F570">
        <f t="shared" si="469"/>
        <v>1046.32561987943</v>
      </c>
      <c r="G570">
        <v>0.16300000000000001</v>
      </c>
      <c r="H570">
        <f t="shared" si="503"/>
        <v>22.200465262953145</v>
      </c>
      <c r="I570">
        <f t="shared" si="470"/>
        <v>8.1500000000000003E-2</v>
      </c>
      <c r="J570">
        <v>0.17039547351017301</v>
      </c>
      <c r="K570">
        <f t="shared" si="484"/>
        <v>0.17039547351017301</v>
      </c>
      <c r="M570">
        <f t="shared" si="471"/>
        <v>0.75775214111909828</v>
      </c>
      <c r="Q570" s="2">
        <f t="shared" si="474"/>
        <v>44892979.478139728</v>
      </c>
      <c r="T570" s="4">
        <f>0.1+0.8*(((Q570)-(MIN($Q$2:$Q$804)))/((MAX($Q$2:Q1421))-(MIN($Q$2:$Q$804))))</f>
        <v>0.74010024097145233</v>
      </c>
      <c r="U570" s="4">
        <f>0.1+0.8*(((B570)-(MIN($B$2:$B$804)))/((MAX($B$2:$B$804))-(MIN($B$2:$B$804))))</f>
        <v>0.54825980926084494</v>
      </c>
      <c r="V570" s="4">
        <f>0.1+0.8*(((J570)-(MIN($J$2:$J$804)))/((MAX($J$2:$J$804))-(MIN($J$2:$J$804))))</f>
        <v>0.19489517347505839</v>
      </c>
      <c r="W570" s="4">
        <f>0.1+0.8*(((E570)-(MIN($E$2:$E$804)))/((MAX($E$2:$E$804))-(MIN($E$2:$E$804))))</f>
        <v>0.19489517347505841</v>
      </c>
      <c r="Y570" s="4">
        <f>(((Q570)-(MIN($Q$2:$Q$804)))/((MAX($Q$2:$Q$804))-(MIN($Q$2:$Q$804))))</f>
        <v>0.80012530121431535</v>
      </c>
      <c r="Z570" s="4">
        <f>(((B570)-(MIN($B$2:$B$804)))/((MAX($B$2:$B$804))-(MIN($B$2:$B$804))))</f>
        <v>0.56032476157605615</v>
      </c>
      <c r="AA570" s="4">
        <f>(((J570)-(MIN($J$2:$J$804)))/((MAX($J$2:$J$804))-(MIN($J$2:$J$804))))</f>
        <v>0.11861896684382298</v>
      </c>
      <c r="AB570" s="4">
        <f>(((C570)-(MIN($C$2:$C$804)))/((MAX($C$2:$C$804))-(MIN($C$2:$C$804))))</f>
        <v>0.24918556729264466</v>
      </c>
    </row>
    <row r="571" spans="1:28" x14ac:dyDescent="0.25">
      <c r="A571">
        <v>1111.9779490058299</v>
      </c>
      <c r="B571">
        <v>1.05374119571222</v>
      </c>
      <c r="C571">
        <v>0.37595494100091098</v>
      </c>
      <c r="D571">
        <f t="shared" si="468"/>
        <v>0.76954119571222002</v>
      </c>
      <c r="E571">
        <v>22.20003881767223</v>
      </c>
      <c r="F571">
        <f t="shared" si="469"/>
        <v>1053.7411957122201</v>
      </c>
      <c r="G571">
        <v>0.16300000000000001</v>
      </c>
      <c r="H571">
        <f t="shared" si="503"/>
        <v>22.20003881767223</v>
      </c>
      <c r="I571">
        <f t="shared" si="470"/>
        <v>8.1500000000000003E-2</v>
      </c>
      <c r="J571">
        <v>0.17003299502139499</v>
      </c>
      <c r="K571">
        <f t="shared" si="484"/>
        <v>0.17003299502139499</v>
      </c>
      <c r="M571">
        <f t="shared" si="471"/>
        <v>0.76789011677525887</v>
      </c>
      <c r="Q571" s="2">
        <f t="shared" si="474"/>
        <v>45037584.001856215</v>
      </c>
      <c r="T571" s="4">
        <f>0.1+0.8*(((Q571)-(MIN($Q$2:$Q$804)))/((MAX($Q$2:Q1422))-(MIN($Q$2:$Q$804))))</f>
        <v>0.74216834786930341</v>
      </c>
      <c r="U571" s="4">
        <f>0.1+0.8*(((B571)-(MIN($B$2:$B$804)))/((MAX($B$2:$B$804))-(MIN($B$2:$B$804))))</f>
        <v>0.57689647802208943</v>
      </c>
      <c r="V571" s="4">
        <f>0.1+0.8*(((J571)-(MIN($J$2:$J$804)))/((MAX($J$2:$J$804))-(MIN($J$2:$J$804))))</f>
        <v>0.19453877172579179</v>
      </c>
      <c r="W571" s="4">
        <f>0.1+0.8*(((E571)-(MIN($E$2:$E$804)))/((MAX($E$2:$E$804))-(MIN($E$2:$E$804))))</f>
        <v>0.19453877172579184</v>
      </c>
      <c r="Y571" s="4">
        <f>(((Q571)-(MIN($Q$2:$Q$804)))/((MAX($Q$2:$Q$804))-(MIN($Q$2:$Q$804))))</f>
        <v>0.80271043483662918</v>
      </c>
      <c r="Z571" s="4">
        <f>(((B571)-(MIN($B$2:$B$804)))/((MAX($B$2:$B$804))-(MIN($B$2:$B$804))))</f>
        <v>0.59612059752761171</v>
      </c>
      <c r="AA571" s="4">
        <f>(((J571)-(MIN($J$2:$J$804)))/((MAX($J$2:$J$804))-(MIN($J$2:$J$804))))</f>
        <v>0.11817346465723973</v>
      </c>
      <c r="AB571" s="4">
        <f>(((C571)-(MIN($C$2:$C$804)))/((MAX($C$2:$C$804))-(MIN($C$2:$C$804))))</f>
        <v>0.28611271127053661</v>
      </c>
    </row>
    <row r="572" spans="1:28" x14ac:dyDescent="0.25">
      <c r="A572">
        <v>1117.2104319135001</v>
      </c>
      <c r="B572">
        <v>1.06460919820796</v>
      </c>
      <c r="C572">
        <v>0.41414507350486102</v>
      </c>
      <c r="D572">
        <f t="shared" si="468"/>
        <v>0.78040919820795995</v>
      </c>
      <c r="E572">
        <v>22.199452501044316</v>
      </c>
      <c r="F572">
        <f t="shared" si="469"/>
        <v>1064.6091982079599</v>
      </c>
      <c r="G572">
        <v>0.16300000000000001</v>
      </c>
      <c r="H572">
        <f t="shared" ref="H572" si="505">E572-0.05</f>
        <v>22.149452501044316</v>
      </c>
      <c r="I572">
        <f t="shared" si="470"/>
        <v>8.1500000000000003E-2</v>
      </c>
      <c r="J572">
        <v>0.16953462588766799</v>
      </c>
      <c r="K572">
        <f t="shared" ref="K572" si="506">J572-0.00005</f>
        <v>0.16948462588766799</v>
      </c>
      <c r="M572">
        <f t="shared" si="471"/>
        <v>0.78274797100230142</v>
      </c>
      <c r="Q572" s="2">
        <f t="shared" si="474"/>
        <v>45249511.215613611</v>
      </c>
      <c r="T572" s="4">
        <f>0.1+0.8*(((Q572)-(MIN($Q$2:$Q$804)))/((MAX($Q$2:Q1423))-(MIN($Q$2:$Q$804))))</f>
        <v>0.74519929130972651</v>
      </c>
      <c r="U572" s="4">
        <f>0.1+0.8*(((B572)-(MIN($B$2:$B$804)))/((MAX($B$2:$B$804))-(MIN($B$2:$B$804))))</f>
        <v>0.6188653546925591</v>
      </c>
      <c r="V572" s="4">
        <f>0.1+0.8*(((J572)-(MIN($J$2:$J$804)))/((MAX($J$2:$J$804))-(MIN($J$2:$J$804))))</f>
        <v>0.19404875745862915</v>
      </c>
      <c r="W572" s="4">
        <f>0.1+0.8*(((E572)-(MIN($E$2:$E$804)))/((MAX($E$2:$E$804))-(MIN($E$2:$E$804))))</f>
        <v>0.19404875745862979</v>
      </c>
      <c r="Y572" s="4">
        <f>(((Q572)-(MIN($Q$2:$Q$804)))/((MAX($Q$2:$Q$804))-(MIN($Q$2:$Q$804))))</f>
        <v>0.80649911413715814</v>
      </c>
      <c r="Z572" s="4">
        <f>(((B572)-(MIN($B$2:$B$804)))/((MAX($B$2:$B$804))-(MIN($B$2:$B$804))))</f>
        <v>0.64858169336569882</v>
      </c>
      <c r="AA572" s="4">
        <f>(((J572)-(MIN($J$2:$J$804)))/((MAX($J$2:$J$804))-(MIN($J$2:$J$804))))</f>
        <v>0.11756094682328642</v>
      </c>
      <c r="AB572" s="4">
        <f>(((C572)-(MIN($C$2:$C$804)))/((MAX($C$2:$C$804))-(MIN($C$2:$C$804))))</f>
        <v>0.34023181165617372</v>
      </c>
    </row>
    <row r="573" spans="1:28" x14ac:dyDescent="0.25">
      <c r="A573">
        <v>1117.71125676115</v>
      </c>
      <c r="B573">
        <v>1.0656494243855299</v>
      </c>
      <c r="C573">
        <v>0.41780042558737501</v>
      </c>
      <c r="D573">
        <f t="shared" si="468"/>
        <v>0.78144942438552989</v>
      </c>
      <c r="E573">
        <v>22.199385339904708</v>
      </c>
      <c r="F573">
        <f t="shared" si="469"/>
        <v>1065.64942438553</v>
      </c>
      <c r="G573">
        <v>0.16300000000000001</v>
      </c>
      <c r="H573">
        <f t="shared" ref="H573:H576" si="507">E573</f>
        <v>22.199385339904708</v>
      </c>
      <c r="I573">
        <f t="shared" si="470"/>
        <v>8.1500000000000003E-2</v>
      </c>
      <c r="J573">
        <v>0.169477538919002</v>
      </c>
      <c r="K573">
        <f t="shared" ref="K573" si="508">J573</f>
        <v>0.169477538919002</v>
      </c>
      <c r="M573">
        <f t="shared" si="471"/>
        <v>0.78417008411971956</v>
      </c>
      <c r="Q573" s="2">
        <f t="shared" si="474"/>
        <v>45269795.737592146</v>
      </c>
      <c r="T573" s="4">
        <f>0.1+0.8*(((Q573)-(MIN($Q$2:$Q$804)))/((MAX($Q$2:Q1424))-(MIN($Q$2:$Q$804))))</f>
        <v>0.74548939675556769</v>
      </c>
      <c r="U573" s="4">
        <f>0.1+0.8*(((B573)-(MIN($B$2:$B$804)))/((MAX($B$2:$B$804))-(MIN($B$2:$B$804))))</f>
        <v>0.62288238764529713</v>
      </c>
      <c r="V573" s="4">
        <f>0.1+0.8*(((J573)-(MIN($J$2:$J$804)))/((MAX($J$2:$J$804))-(MIN($J$2:$J$804))))</f>
        <v>0.19399262751954924</v>
      </c>
      <c r="W573" s="4">
        <f>0.1+0.8*(((E573)-(MIN($E$2:$E$804)))/((MAX($E$2:$E$804))-(MIN($E$2:$E$804))))</f>
        <v>0.19399262751954915</v>
      </c>
      <c r="Y573" s="4">
        <f>(((Q573)-(MIN($Q$2:$Q$804)))/((MAX($Q$2:$Q$804))-(MIN($Q$2:$Q$804))))</f>
        <v>0.80686174594445959</v>
      </c>
      <c r="Z573" s="4">
        <f>(((B573)-(MIN($B$2:$B$804)))/((MAX($B$2:$B$804))-(MIN($B$2:$B$804))))</f>
        <v>0.65360298455662136</v>
      </c>
      <c r="AA573" s="4">
        <f>(((J573)-(MIN($J$2:$J$804)))/((MAX($J$2:$J$804))-(MIN($J$2:$J$804))))</f>
        <v>0.11749078439943654</v>
      </c>
      <c r="AB573" s="4">
        <f>(((C573)-(MIN($C$2:$C$804)))/((MAX($C$2:$C$804))-(MIN($C$2:$C$804))))</f>
        <v>0.34541179803820476</v>
      </c>
    </row>
    <row r="574" spans="1:28" x14ac:dyDescent="0.25">
      <c r="A574">
        <v>1118.21208160881</v>
      </c>
      <c r="B574">
        <v>1.0666896505631001</v>
      </c>
      <c r="C574">
        <v>0.42145577766989001</v>
      </c>
      <c r="D574">
        <f t="shared" si="468"/>
        <v>0.78248965056310005</v>
      </c>
      <c r="E574">
        <v>22.199326218853777</v>
      </c>
      <c r="F574">
        <f t="shared" si="469"/>
        <v>1066.6896505631</v>
      </c>
      <c r="G574">
        <v>0.16300000000000001</v>
      </c>
      <c r="H574">
        <f t="shared" si="507"/>
        <v>22.199326218853777</v>
      </c>
      <c r="I574">
        <f t="shared" si="470"/>
        <v>8.1500000000000003E-2</v>
      </c>
      <c r="J574">
        <v>0.169427286025711</v>
      </c>
      <c r="K574">
        <f t="shared" si="484"/>
        <v>0.169427286025711</v>
      </c>
      <c r="M574">
        <f t="shared" si="471"/>
        <v>0.785592197237166</v>
      </c>
      <c r="Q574" s="2">
        <f t="shared" si="474"/>
        <v>45290080.259571083</v>
      </c>
      <c r="T574" s="4">
        <f>0.1+0.8*(((Q574)-(MIN($Q$2:$Q$804)))/((MAX($Q$2:Q1425))-(MIN($Q$2:$Q$804))))</f>
        <v>0.74577950220141465</v>
      </c>
      <c r="U574" s="4">
        <f>0.1+0.8*(((B574)-(MIN($B$2:$B$804)))/((MAX($B$2:$B$804))-(MIN($B$2:$B$804))))</f>
        <v>0.62689942059803605</v>
      </c>
      <c r="V574" s="4">
        <f>0.1+0.8*(((J574)-(MIN($J$2:$J$804)))/((MAX($J$2:$J$804))-(MIN($J$2:$J$804))))</f>
        <v>0.1939432170865743</v>
      </c>
      <c r="W574" s="4">
        <f>0.1+0.8*(((E574)-(MIN($E$2:$E$804)))/((MAX($E$2:$E$804))-(MIN($E$2:$E$804))))</f>
        <v>0.19394321708657364</v>
      </c>
      <c r="Y574" s="4">
        <f>(((Q574)-(MIN($Q$2:$Q$804)))/((MAX($Q$2:$Q$804))-(MIN($Q$2:$Q$804))))</f>
        <v>0.80722437775176825</v>
      </c>
      <c r="Z574" s="4">
        <f>(((B574)-(MIN($B$2:$B$804)))/((MAX($B$2:$B$804))-(MIN($B$2:$B$804))))</f>
        <v>0.65862427574754501</v>
      </c>
      <c r="AA574" s="4">
        <f>(((J574)-(MIN($J$2:$J$804)))/((MAX($J$2:$J$804))-(MIN($J$2:$J$804))))</f>
        <v>0.11742902135821788</v>
      </c>
      <c r="AB574" s="4">
        <f>(((C574)-(MIN($C$2:$C$804)))/((MAX($C$2:$C$804))-(MIN($C$2:$C$804))))</f>
        <v>0.3505917844202372</v>
      </c>
    </row>
    <row r="575" spans="1:28" x14ac:dyDescent="0.25">
      <c r="A575">
        <v>1118.4641936545599</v>
      </c>
      <c r="B575">
        <v>1.06693934414792</v>
      </c>
      <c r="C575">
        <v>0.42329585867980601</v>
      </c>
      <c r="D575">
        <f t="shared" si="468"/>
        <v>0.78273934414792001</v>
      </c>
      <c r="E575">
        <v>22.199296893437687</v>
      </c>
      <c r="F575">
        <f t="shared" si="469"/>
        <v>1066.9393441479201</v>
      </c>
      <c r="G575">
        <v>0.16300000000000001</v>
      </c>
      <c r="H575">
        <f t="shared" si="507"/>
        <v>22.199296893437687</v>
      </c>
      <c r="I575">
        <f t="shared" si="470"/>
        <v>8.1500000000000003E-2</v>
      </c>
      <c r="J575">
        <v>0.16940235942203399</v>
      </c>
      <c r="K575">
        <f t="shared" si="484"/>
        <v>0.16940235942203399</v>
      </c>
      <c r="M575">
        <f t="shared" si="471"/>
        <v>0.78630807994347041</v>
      </c>
      <c r="Q575" s="2">
        <f t="shared" si="474"/>
        <v>45300291.359034427</v>
      </c>
      <c r="T575" s="4">
        <f>0.1+0.8*(((Q575)-(MIN($Q$2:$Q$804)))/((MAX($Q$2:Q1426))-(MIN($Q$2:$Q$804))))</f>
        <v>0.74592553943933804</v>
      </c>
      <c r="U575" s="4">
        <f>0.1+0.8*(((B575)-(MIN($B$2:$B$804)))/((MAX($B$2:$B$804))-(MIN($B$2:$B$804))))</f>
        <v>0.62786366027969087</v>
      </c>
      <c r="V575" s="4">
        <f>0.1+0.8*(((J575)-(MIN($J$2:$J$804)))/((MAX($J$2:$J$804))-(MIN($J$2:$J$804))))</f>
        <v>0.19391870836280506</v>
      </c>
      <c r="W575" s="4">
        <f>0.1+0.8*(((E575)-(MIN($E$2:$E$804)))/((MAX($E$2:$E$804))-(MIN($E$2:$E$804))))</f>
        <v>0.19391870836280475</v>
      </c>
      <c r="Y575" s="4">
        <f>(((Q575)-(MIN($Q$2:$Q$804)))/((MAX($Q$2:$Q$804))-(MIN($Q$2:$Q$804))))</f>
        <v>0.80740692429917249</v>
      </c>
      <c r="Z575" s="4">
        <f>(((B575)-(MIN($B$2:$B$804)))/((MAX($B$2:$B$804))-(MIN($B$2:$B$804))))</f>
        <v>0.65982957534961362</v>
      </c>
      <c r="AA575" s="4">
        <f>(((J575)-(MIN($J$2:$J$804)))/((MAX($J$2:$J$804))-(MIN($J$2:$J$804))))</f>
        <v>0.11739838545350631</v>
      </c>
      <c r="AB575" s="4">
        <f>(((C575)-(MIN($C$2:$C$804)))/((MAX($C$2:$C$804))-(MIN($C$2:$C$804))))</f>
        <v>0.35319935664803842</v>
      </c>
    </row>
    <row r="576" spans="1:28" x14ac:dyDescent="0.25">
      <c r="A576">
        <v>1118.7163057003099</v>
      </c>
      <c r="B576">
        <v>1.06718869807532</v>
      </c>
      <c r="C576">
        <v>0.42513593968972302</v>
      </c>
      <c r="D576">
        <f t="shared" si="468"/>
        <v>0.78298869807532001</v>
      </c>
      <c r="E576">
        <v>22.199267576101356</v>
      </c>
      <c r="F576">
        <f t="shared" si="469"/>
        <v>1067.18869807532</v>
      </c>
      <c r="G576">
        <v>0.16300000000000001</v>
      </c>
      <c r="H576">
        <f t="shared" si="507"/>
        <v>22.199267576101356</v>
      </c>
      <c r="I576">
        <f t="shared" si="470"/>
        <v>8.1500000000000003E-2</v>
      </c>
      <c r="J576">
        <v>0.16937743968615199</v>
      </c>
      <c r="K576">
        <f t="shared" si="484"/>
        <v>0.16937743968615199</v>
      </c>
      <c r="M576">
        <f t="shared" si="471"/>
        <v>0.78702396264977492</v>
      </c>
      <c r="Q576" s="2">
        <f t="shared" si="474"/>
        <v>45310502.45849777</v>
      </c>
      <c r="T576" s="4">
        <f>0.1+0.8*(((Q576)-(MIN($Q$2:$Q$804)))/((MAX($Q$2:Q1427))-(MIN($Q$2:$Q$804))))</f>
        <v>0.74607157667726143</v>
      </c>
      <c r="U576" s="4">
        <f>0.1+0.8*(((B576)-(MIN($B$2:$B$804)))/((MAX($B$2:$B$804))-(MIN($B$2:$B$804))))</f>
        <v>0.62882658830905513</v>
      </c>
      <c r="V576" s="4">
        <f>0.1+0.8*(((J576)-(MIN($J$2:$J$804)))/((MAX($J$2:$J$804))-(MIN($J$2:$J$804))))</f>
        <v>0.19389420639169624</v>
      </c>
      <c r="W576" s="4">
        <f>0.1+0.8*(((E576)-(MIN($E$2:$E$804)))/((MAX($E$2:$E$804))-(MIN($E$2:$E$804))))</f>
        <v>0.19389420639169652</v>
      </c>
      <c r="Y576" s="4">
        <f>(((Q576)-(MIN($Q$2:$Q$804)))/((MAX($Q$2:$Q$804))-(MIN($Q$2:$Q$804))))</f>
        <v>0.80758947084657673</v>
      </c>
      <c r="Z576" s="4">
        <f>(((B576)-(MIN($B$2:$B$804)))/((MAX($B$2:$B$804))-(MIN($B$2:$B$804))))</f>
        <v>0.66103323538631886</v>
      </c>
      <c r="AA576" s="4">
        <f>(((J576)-(MIN($J$2:$J$804)))/((MAX($J$2:$J$804))-(MIN($J$2:$J$804))))</f>
        <v>0.11736775798962028</v>
      </c>
      <c r="AB576" s="4">
        <f>(((C576)-(MIN($C$2:$C$804)))/((MAX($C$2:$C$804))-(MIN($C$2:$C$804))))</f>
        <v>0.35580692887584109</v>
      </c>
    </row>
    <row r="577" spans="1:28" x14ac:dyDescent="0.25">
      <c r="A577">
        <v>1118.7914029660401</v>
      </c>
      <c r="B577">
        <v>1.06726297377321</v>
      </c>
      <c r="C577">
        <v>0.42568404936909798</v>
      </c>
      <c r="D577">
        <f t="shared" si="468"/>
        <v>0.78306297377320999</v>
      </c>
      <c r="E577">
        <v>22.199258935462215</v>
      </c>
      <c r="F577">
        <f t="shared" si="469"/>
        <v>1067.26297377321</v>
      </c>
      <c r="G577">
        <v>0.16300000000000001</v>
      </c>
      <c r="H577">
        <f t="shared" ref="H577" si="509">E577-0.05</f>
        <v>22.149258935462214</v>
      </c>
      <c r="I577">
        <f t="shared" si="470"/>
        <v>8.1500000000000003E-2</v>
      </c>
      <c r="J577">
        <v>0.16937009514288201</v>
      </c>
      <c r="K577">
        <f t="shared" ref="K577" si="510">J577-0.00005</f>
        <v>0.16932009514288202</v>
      </c>
      <c r="M577">
        <f t="shared" si="471"/>
        <v>0.78723720447908552</v>
      </c>
      <c r="Q577" s="2">
        <f t="shared" si="474"/>
        <v>45313544.065048203</v>
      </c>
      <c r="T577" s="4">
        <f>0.1+0.8*(((Q577)-(MIN($Q$2:$Q$804)))/((MAX($Q$2:Q1428))-(MIN($Q$2:$Q$804))))</f>
        <v>0.74611507716622139</v>
      </c>
      <c r="U577" s="4">
        <f>0.1+0.8*(((B577)-(MIN($B$2:$B$804)))/((MAX($B$2:$B$804))-(MIN($B$2:$B$804))))</f>
        <v>0.62911341816629696</v>
      </c>
      <c r="V577" s="4">
        <f>0.1+0.8*(((J577)-(MIN($J$2:$J$804)))/((MAX($J$2:$J$804))-(MIN($J$2:$J$804))))</f>
        <v>0.19388698497539147</v>
      </c>
      <c r="W577" s="4">
        <f>0.1+0.8*(((E577)-(MIN($E$2:$E$804)))/((MAX($E$2:$E$804))-(MIN($E$2:$E$804))))</f>
        <v>0.19388698497539184</v>
      </c>
      <c r="Y577" s="4">
        <f>(((Q577)-(MIN($Q$2:$Q$804)))/((MAX($Q$2:$Q$804))-(MIN($Q$2:$Q$804))))</f>
        <v>0.80764384645777676</v>
      </c>
      <c r="Z577" s="4">
        <f>(((B577)-(MIN($B$2:$B$804)))/((MAX($B$2:$B$804))-(MIN($B$2:$B$804))))</f>
        <v>0.6613917727078712</v>
      </c>
      <c r="AA577" s="4">
        <f>(((J577)-(MIN($J$2:$J$804)))/((MAX($J$2:$J$804))-(MIN($J$2:$J$804))))</f>
        <v>0.11735873121923934</v>
      </c>
      <c r="AB577" s="4">
        <f>(((C577)-(MIN($C$2:$C$804)))/((MAX($C$2:$C$804))-(MIN($C$2:$C$804))))</f>
        <v>0.35658365314505813</v>
      </c>
    </row>
    <row r="578" spans="1:28" x14ac:dyDescent="0.25">
      <c r="A578">
        <v>1118.86650023177</v>
      </c>
      <c r="B578">
        <v>1.06733724947111</v>
      </c>
      <c r="C578">
        <v>0.426232159048474</v>
      </c>
      <c r="D578">
        <f t="shared" si="468"/>
        <v>0.78313724947110996</v>
      </c>
      <c r="E578">
        <v>22.199305608878866</v>
      </c>
      <c r="F578">
        <f t="shared" si="469"/>
        <v>1067.33724947111</v>
      </c>
      <c r="G578">
        <v>0.16300000000000001</v>
      </c>
      <c r="H578">
        <f t="shared" ref="H578:H581" si="511">E578</f>
        <v>22.199305608878866</v>
      </c>
      <c r="I578">
        <f t="shared" si="470"/>
        <v>8.1500000000000003E-2</v>
      </c>
      <c r="J578">
        <v>0.16940976754703699</v>
      </c>
      <c r="K578">
        <f t="shared" ref="K578" si="512">J578</f>
        <v>0.16940976754703699</v>
      </c>
      <c r="M578">
        <f t="shared" si="471"/>
        <v>0.78745044630839556</v>
      </c>
      <c r="Q578" s="2">
        <f t="shared" si="474"/>
        <v>45316585.671598628</v>
      </c>
      <c r="T578" s="4">
        <f>0.1+0.8*(((Q578)-(MIN($Q$2:$Q$804)))/((MAX($Q$2:Q1429))-(MIN($Q$2:$Q$804))))</f>
        <v>0.74615857765518134</v>
      </c>
      <c r="U578" s="4">
        <f>0.1+0.8*(((B578)-(MIN($B$2:$B$804)))/((MAX($B$2:$B$804))-(MIN($B$2:$B$804))))</f>
        <v>0.62940024802357741</v>
      </c>
      <c r="V578" s="4">
        <f>0.1+0.8*(((J578)-(MIN($J$2:$J$804)))/((MAX($J$2:$J$804))-(MIN($J$2:$J$804))))</f>
        <v>0.19392599229493232</v>
      </c>
      <c r="W578" s="4">
        <f>0.1+0.8*(((E578)-(MIN($E$2:$E$804)))/((MAX($E$2:$E$804))-(MIN($E$2:$E$804))))</f>
        <v>0.19392599229493154</v>
      </c>
      <c r="Y578" s="4">
        <f>(((Q578)-(MIN($Q$2:$Q$804)))/((MAX($Q$2:$Q$804))-(MIN($Q$2:$Q$804))))</f>
        <v>0.80769822206897668</v>
      </c>
      <c r="Z578" s="4">
        <f>(((B578)-(MIN($B$2:$B$804)))/((MAX($B$2:$B$804))-(MIN($B$2:$B$804))))</f>
        <v>0.66175031002947182</v>
      </c>
      <c r="AA578" s="4">
        <f>(((J578)-(MIN($J$2:$J$804)))/((MAX($J$2:$J$804))-(MIN($J$2:$J$804))))</f>
        <v>0.11740749036866539</v>
      </c>
      <c r="AB578" s="4">
        <f>(((C578)-(MIN($C$2:$C$804)))/((MAX($C$2:$C$804))-(MIN($C$2:$C$804))))</f>
        <v>0.35736037741427668</v>
      </c>
    </row>
    <row r="579" spans="1:28" x14ac:dyDescent="0.25">
      <c r="A579">
        <v>1118.95185548365</v>
      </c>
      <c r="B579">
        <v>1.0674216709322799</v>
      </c>
      <c r="C579">
        <v>0.42685513831791</v>
      </c>
      <c r="D579">
        <f t="shared" si="468"/>
        <v>0.7832216709322799</v>
      </c>
      <c r="E579">
        <v>22.199425126520712</v>
      </c>
      <c r="F579">
        <f t="shared" si="469"/>
        <v>1067.42167093228</v>
      </c>
      <c r="G579">
        <v>0.16300000000000001</v>
      </c>
      <c r="H579">
        <f t="shared" si="511"/>
        <v>22.199425126520712</v>
      </c>
      <c r="I579">
        <f t="shared" si="470"/>
        <v>8.1500000000000003E-2</v>
      </c>
      <c r="J579">
        <v>0.16951135754260399</v>
      </c>
      <c r="K579">
        <f t="shared" si="484"/>
        <v>0.16951135754260399</v>
      </c>
      <c r="M579">
        <f t="shared" si="471"/>
        <v>0.78769281611873654</v>
      </c>
      <c r="Q579" s="2">
        <f t="shared" si="474"/>
        <v>45320042.749439046</v>
      </c>
      <c r="T579" s="4">
        <f>0.1+0.8*(((Q579)-(MIN($Q$2:$Q$804)))/((MAX($Q$2:Q1430))-(MIN($Q$2:$Q$804))))</f>
        <v>0.74620802013695453</v>
      </c>
      <c r="U579" s="4">
        <f>0.1+0.8*(((B579)-(MIN($B$2:$B$804)))/((MAX($B$2:$B$804))-(MIN($B$2:$B$804))))</f>
        <v>0.62972625769219603</v>
      </c>
      <c r="V579" s="4">
        <f>0.1+0.8*(((J579)-(MIN($J$2:$J$804)))/((MAX($J$2:$J$804))-(MIN($J$2:$J$804))))</f>
        <v>0.19402587919373873</v>
      </c>
      <c r="W579" s="4">
        <f>0.1+0.8*(((E579)-(MIN($E$2:$E$804)))/((MAX($E$2:$E$804))-(MIN($E$2:$E$804))))</f>
        <v>0.19402587919373965</v>
      </c>
      <c r="Y579" s="4">
        <f>(((Q579)-(MIN($Q$2:$Q$804)))/((MAX($Q$2:$Q$804))-(MIN($Q$2:$Q$804))))</f>
        <v>0.80776002517119316</v>
      </c>
      <c r="Z579" s="4">
        <f>(((B579)-(MIN($B$2:$B$804)))/((MAX($B$2:$B$804))-(MIN($B$2:$B$804))))</f>
        <v>0.66215782211524499</v>
      </c>
      <c r="AA579" s="4">
        <f>(((J579)-(MIN($J$2:$J$804)))/((MAX($J$2:$J$804))-(MIN($J$2:$J$804))))</f>
        <v>0.11753234899217339</v>
      </c>
      <c r="AB579" s="4">
        <f>(((C579)-(MIN($C$2:$C$804)))/((MAX($C$2:$C$804))-(MIN($C$2:$C$804))))</f>
        <v>0.35824319911219277</v>
      </c>
    </row>
    <row r="580" spans="1:28" x14ac:dyDescent="0.25">
      <c r="A580">
        <v>1119.11665151537</v>
      </c>
      <c r="B580">
        <v>1.06758466408719</v>
      </c>
      <c r="C580">
        <v>0.42805792911506801</v>
      </c>
      <c r="D580">
        <f t="shared" si="468"/>
        <v>0.78338466408718999</v>
      </c>
      <c r="E580">
        <v>22.199820782249333</v>
      </c>
      <c r="F580">
        <f t="shared" si="469"/>
        <v>1067.58466408719</v>
      </c>
      <c r="G580">
        <v>0.16300000000000001</v>
      </c>
      <c r="H580">
        <f t="shared" si="511"/>
        <v>22.199820782249333</v>
      </c>
      <c r="I580">
        <f t="shared" si="470"/>
        <v>8.1500000000000003E-2</v>
      </c>
      <c r="J580">
        <v>0.16984766491193401</v>
      </c>
      <c r="K580">
        <f t="shared" si="484"/>
        <v>0.16984766491193401</v>
      </c>
      <c r="M580">
        <f t="shared" si="471"/>
        <v>0.78816076134850543</v>
      </c>
      <c r="Q580" s="2">
        <f t="shared" si="474"/>
        <v>45326717.355827056</v>
      </c>
      <c r="T580" s="4">
        <f>0.1+0.8*(((Q580)-(MIN($Q$2:$Q$804)))/((MAX($Q$2:Q1431))-(MIN($Q$2:$Q$804))))</f>
        <v>0.74630347911124328</v>
      </c>
      <c r="U580" s="4">
        <f>0.1+0.8*(((B580)-(MIN($B$2:$B$804)))/((MAX($B$2:$B$804))-(MIN($B$2:$B$804))))</f>
        <v>0.63035568703022149</v>
      </c>
      <c r="V580" s="4">
        <f>0.1+0.8*(((J580)-(MIN($J$2:$J$804)))/((MAX($J$2:$J$804))-(MIN($J$2:$J$804))))</f>
        <v>0.19435654856704287</v>
      </c>
      <c r="W580" s="4">
        <f>0.1+0.8*(((E580)-(MIN($E$2:$E$804)))/((MAX($E$2:$E$804))-(MIN($E$2:$E$804))))</f>
        <v>0.1943565485670416</v>
      </c>
      <c r="Y580" s="4">
        <f>(((Q580)-(MIN($Q$2:$Q$804)))/((MAX($Q$2:$Q$804))-(MIN($Q$2:$Q$804))))</f>
        <v>0.80787934888905411</v>
      </c>
      <c r="Z580" s="4">
        <f>(((B580)-(MIN($B$2:$B$804)))/((MAX($B$2:$B$804))-(MIN($B$2:$B$804))))</f>
        <v>0.66294460878777683</v>
      </c>
      <c r="AA580" s="4">
        <f>(((J580)-(MIN($J$2:$J$804)))/((MAX($J$2:$J$804))-(MIN($J$2:$J$804))))</f>
        <v>0.11794568570880359</v>
      </c>
      <c r="AB580" s="4">
        <f>(((C580)-(MIN($C$2:$C$804)))/((MAX($C$2:$C$804))-(MIN($C$2:$C$804))))</f>
        <v>0.35994766965540398</v>
      </c>
    </row>
    <row r="581" spans="1:28" x14ac:dyDescent="0.25">
      <c r="A581">
        <v>1119.3581184433999</v>
      </c>
      <c r="B581">
        <v>1.0678234893549901</v>
      </c>
      <c r="C581">
        <v>0.42982031499180801</v>
      </c>
      <c r="D581">
        <f t="shared" si="468"/>
        <v>0.78362348935499004</v>
      </c>
      <c r="E581">
        <v>22.200678613167625</v>
      </c>
      <c r="F581">
        <f t="shared" si="469"/>
        <v>1067.82348935499</v>
      </c>
      <c r="G581">
        <v>0.16300000000000001</v>
      </c>
      <c r="H581">
        <f t="shared" si="511"/>
        <v>22.200678613167625</v>
      </c>
      <c r="I581">
        <f t="shared" si="470"/>
        <v>8.1500000000000003E-2</v>
      </c>
      <c r="J581">
        <v>0.17057682119248099</v>
      </c>
      <c r="K581">
        <f t="shared" si="484"/>
        <v>0.17057682119248099</v>
      </c>
      <c r="M581">
        <f t="shared" si="471"/>
        <v>0.78884641679748191</v>
      </c>
      <c r="Q581" s="2">
        <f t="shared" si="474"/>
        <v>45336497.304309435</v>
      </c>
      <c r="T581" s="4">
        <f>0.1+0.8*(((Q581)-(MIN($Q$2:$Q$804)))/((MAX($Q$2:Q1432))-(MIN($Q$2:$Q$804))))</f>
        <v>0.74644335010834073</v>
      </c>
      <c r="U581" s="4">
        <f>0.1+0.8*(((B581)-(MIN($B$2:$B$804)))/((MAX($B$2:$B$804))-(MIN($B$2:$B$804))))</f>
        <v>0.63127795662061037</v>
      </c>
      <c r="V581" s="4">
        <f>0.1+0.8*(((J581)-(MIN($J$2:$J$804)))/((MAX($J$2:$J$804))-(MIN($J$2:$J$804))))</f>
        <v>0.1950734809697125</v>
      </c>
      <c r="W581" s="4">
        <f>0.1+0.8*(((E581)-(MIN($E$2:$E$804)))/((MAX($E$2:$E$804))-(MIN($E$2:$E$804))))</f>
        <v>0.19507348096971261</v>
      </c>
      <c r="Y581" s="4">
        <f>(((Q581)-(MIN($Q$2:$Q$804)))/((MAX($Q$2:$Q$804))-(MIN($Q$2:$Q$804))))</f>
        <v>0.80805418763542591</v>
      </c>
      <c r="Z581" s="4">
        <f>(((B581)-(MIN($B$2:$B$804)))/((MAX($B$2:$B$804))-(MIN($B$2:$B$804))))</f>
        <v>0.66409744577576302</v>
      </c>
      <c r="AA581" s="4">
        <f>(((J581)-(MIN($J$2:$J$804)))/((MAX($J$2:$J$804))-(MIN($J$2:$J$804))))</f>
        <v>0.1188418512121406</v>
      </c>
      <c r="AB581" s="4">
        <f>(((C581)-(MIN($C$2:$C$804)))/((MAX($C$2:$C$804))-(MIN($C$2:$C$804))))</f>
        <v>0.36244514038744857</v>
      </c>
    </row>
    <row r="582" spans="1:28" x14ac:dyDescent="0.25">
      <c r="A582">
        <v>1119.66359256651</v>
      </c>
      <c r="B582">
        <v>1.06812562157596</v>
      </c>
      <c r="C582">
        <v>0.43204986785307598</v>
      </c>
      <c r="D582">
        <f t="shared" si="468"/>
        <v>0.78392562157596002</v>
      </c>
      <c r="E582">
        <v>22.202064394409362</v>
      </c>
      <c r="F582">
        <f t="shared" si="469"/>
        <v>1068.1256215759599</v>
      </c>
      <c r="G582">
        <v>0.16300000000000001</v>
      </c>
      <c r="H582">
        <f t="shared" ref="H582" si="513">E582-0.05</f>
        <v>22.152064394409361</v>
      </c>
      <c r="I582">
        <f t="shared" si="470"/>
        <v>8.1500000000000003E-2</v>
      </c>
      <c r="J582">
        <v>0.17175473524795801</v>
      </c>
      <c r="K582">
        <f t="shared" ref="K582" si="514">J582-0.00005</f>
        <v>0.17170473524795801</v>
      </c>
      <c r="M582">
        <f t="shared" si="471"/>
        <v>0.78971382335597262</v>
      </c>
      <c r="Q582" s="2">
        <f t="shared" si="474"/>
        <v>45348869.686776429</v>
      </c>
      <c r="T582" s="4">
        <f>0.1+0.8*(((Q582)-(MIN($Q$2:$Q$804)))/((MAX($Q$2:Q1433))-(MIN($Q$2:$Q$804))))</f>
        <v>0.74662029761223081</v>
      </c>
      <c r="U582" s="4">
        <f>0.1+0.8*(((B582)-(MIN($B$2:$B$804)))/((MAX($B$2:$B$804))-(MIN($B$2:$B$804))))</f>
        <v>0.63244469815614413</v>
      </c>
      <c r="V582" s="4">
        <f>0.1+0.8*(((J582)-(MIN($J$2:$J$804)))/((MAX($J$2:$J$804))-(MIN($J$2:$J$804))))</f>
        <v>0.19623164798611387</v>
      </c>
      <c r="W582" s="4">
        <f>0.1+0.8*(((E582)-(MIN($E$2:$E$804)))/((MAX($E$2:$E$804))-(MIN($E$2:$E$804))))</f>
        <v>0.19623164798611348</v>
      </c>
      <c r="Y582" s="4">
        <f>(((Q582)-(MIN($Q$2:$Q$804)))/((MAX($Q$2:$Q$804))-(MIN($Q$2:$Q$804))))</f>
        <v>0.80827537201528854</v>
      </c>
      <c r="Z582" s="4">
        <f>(((B582)-(MIN($B$2:$B$804)))/((MAX($B$2:$B$804))-(MIN($B$2:$B$804))))</f>
        <v>0.66555587269518013</v>
      </c>
      <c r="AA582" s="4">
        <f>(((J582)-(MIN($J$2:$J$804)))/((MAX($J$2:$J$804))-(MIN($J$2:$J$804))))</f>
        <v>0.12028955998264232</v>
      </c>
      <c r="AB582" s="4">
        <f>(((C582)-(MIN($C$2:$C$804)))/((MAX($C$2:$C$804))-(MIN($C$2:$C$804))))</f>
        <v>0.36560463178490749</v>
      </c>
    </row>
    <row r="583" spans="1:28" x14ac:dyDescent="0.25">
      <c r="A583">
        <v>1120.02796063248</v>
      </c>
      <c r="B583">
        <v>1.06848600343711</v>
      </c>
      <c r="C583">
        <v>0.43450883964123799</v>
      </c>
      <c r="D583">
        <f t="shared" si="468"/>
        <v>0.78428600343710997</v>
      </c>
      <c r="E583">
        <v>22.203950400154742</v>
      </c>
      <c r="F583">
        <f t="shared" si="469"/>
        <v>1068.48600343711</v>
      </c>
      <c r="G583">
        <v>0.16300000000000001</v>
      </c>
      <c r="H583">
        <f t="shared" ref="H583:H586" si="515">E583</f>
        <v>22.203950400154742</v>
      </c>
      <c r="I583">
        <f t="shared" si="470"/>
        <v>8.1500000000000003E-2</v>
      </c>
      <c r="J583">
        <v>0.17335784013153199</v>
      </c>
      <c r="K583">
        <f t="shared" ref="K583" si="516">J583</f>
        <v>0.17335784013153199</v>
      </c>
      <c r="M583">
        <f t="shared" si="471"/>
        <v>0.7907484617302778</v>
      </c>
      <c r="Q583" s="2">
        <f t="shared" si="474"/>
        <v>45363627.405122727</v>
      </c>
      <c r="T583" s="4">
        <f>0.1+0.8*(((Q583)-(MIN($Q$2:$Q$804)))/((MAX($Q$2:Q1434))-(MIN($Q$2:$Q$804))))</f>
        <v>0.74683135974448034</v>
      </c>
      <c r="U583" s="4">
        <f>0.1+0.8*(((B583)-(MIN($B$2:$B$804)))/((MAX($B$2:$B$804))-(MIN($B$2:$B$804))))</f>
        <v>0.63383638185246327</v>
      </c>
      <c r="V583" s="4">
        <f>0.1+0.8*(((J583)-(MIN($J$2:$J$804)))/((MAX($J$2:$J$804))-(MIN($J$2:$J$804))))</f>
        <v>0.19780787775547126</v>
      </c>
      <c r="W583" s="4">
        <f>0.1+0.8*(((E583)-(MIN($E$2:$E$804)))/((MAX($E$2:$E$804))-(MIN($E$2:$E$804))))</f>
        <v>0.19780787775546993</v>
      </c>
      <c r="Y583" s="4">
        <f>(((Q583)-(MIN($Q$2:$Q$804)))/((MAX($Q$2:$Q$804))-(MIN($Q$2:$Q$804))))</f>
        <v>0.8085391996806004</v>
      </c>
      <c r="Z583" s="4">
        <f>(((B583)-(MIN($B$2:$B$804)))/((MAX($B$2:$B$804))-(MIN($B$2:$B$804))))</f>
        <v>0.66729547731557903</v>
      </c>
      <c r="AA583" s="4">
        <f>(((J583)-(MIN($J$2:$J$804)))/((MAX($J$2:$J$804))-(MIN($J$2:$J$804))))</f>
        <v>0.12225984719433906</v>
      </c>
      <c r="AB583" s="4">
        <f>(((C583)-(MIN($C$2:$C$804)))/((MAX($C$2:$C$804))-(MIN($C$2:$C$804))))</f>
        <v>0.36908923192436038</v>
      </c>
    </row>
    <row r="584" spans="1:28" x14ac:dyDescent="0.25">
      <c r="A584">
        <v>1120.4503735748699</v>
      </c>
      <c r="B584">
        <v>1.06890379516084</v>
      </c>
      <c r="C584">
        <v>0.43640227569552398</v>
      </c>
      <c r="D584">
        <f t="shared" si="468"/>
        <v>0.78470379516083999</v>
      </c>
      <c r="E584">
        <v>22.20628399775968</v>
      </c>
      <c r="F584">
        <f t="shared" si="469"/>
        <v>1068.90379516084</v>
      </c>
      <c r="G584">
        <v>0.16300000000000001</v>
      </c>
      <c r="H584">
        <f t="shared" si="515"/>
        <v>22.20628399775968</v>
      </c>
      <c r="I584">
        <f t="shared" si="470"/>
        <v>8.1500000000000003E-2</v>
      </c>
      <c r="J584">
        <v>0.17534139809572799</v>
      </c>
      <c r="K584">
        <f t="shared" si="484"/>
        <v>0.17534139809572799</v>
      </c>
      <c r="M584">
        <f t="shared" si="471"/>
        <v>0.79194792096070254</v>
      </c>
      <c r="Q584" s="2">
        <f t="shared" si="474"/>
        <v>45380736.070266098</v>
      </c>
      <c r="T584" s="4">
        <f>0.1+0.8*(((Q584)-(MIN($Q$2:$Q$804)))/((MAX($Q$2:Q1435))-(MIN($Q$2:$Q$804))))</f>
        <v>0.74707604467885624</v>
      </c>
      <c r="U584" s="4">
        <f>0.1+0.8*(((B584)-(MIN($B$2:$B$804)))/((MAX($B$2:$B$804))-(MIN($B$2:$B$804))))</f>
        <v>0.63544976474725379</v>
      </c>
      <c r="V584" s="4">
        <f>0.1+0.8*(((J584)-(MIN($J$2:$J$804)))/((MAX($J$2:$J$804))-(MIN($J$2:$J$804))))</f>
        <v>0.19975818253243716</v>
      </c>
      <c r="W584" s="4">
        <f>0.1+0.8*(((E584)-(MIN($E$2:$E$804)))/((MAX($E$2:$E$804))-(MIN($E$2:$E$804))))</f>
        <v>0.19975818253243718</v>
      </c>
      <c r="Y584" s="4">
        <f>(((Q584)-(MIN($Q$2:$Q$804)))/((MAX($Q$2:$Q$804))-(MIN($Q$2:$Q$804))))</f>
        <v>0.80884505584857025</v>
      </c>
      <c r="Z584" s="4">
        <f>(((B584)-(MIN($B$2:$B$804)))/((MAX($B$2:$B$804))-(MIN($B$2:$B$804))))</f>
        <v>0.66931220593406726</v>
      </c>
      <c r="AA584" s="4">
        <f>(((J584)-(MIN($J$2:$J$804)))/((MAX($J$2:$J$804))-(MIN($J$2:$J$804))))</f>
        <v>0.12469772816554643</v>
      </c>
      <c r="AB584" s="4">
        <f>(((C584)-(MIN($C$2:$C$804)))/((MAX($C$2:$C$804))-(MIN($C$2:$C$804))))</f>
        <v>0.37177241339499523</v>
      </c>
    </row>
    <row r="585" spans="1:28" x14ac:dyDescent="0.25">
      <c r="A585">
        <v>1120.9920698569199</v>
      </c>
      <c r="B585">
        <v>1.06943956525855</v>
      </c>
      <c r="C585">
        <v>0.438830390859546</v>
      </c>
      <c r="D585">
        <f t="shared" si="468"/>
        <v>0.78523956525854999</v>
      </c>
      <c r="E585">
        <v>22.209400345425163</v>
      </c>
      <c r="F585">
        <f t="shared" si="469"/>
        <v>1069.4395652585499</v>
      </c>
      <c r="G585">
        <v>0.16300000000000001</v>
      </c>
      <c r="H585">
        <f t="shared" si="515"/>
        <v>22.209400345425163</v>
      </c>
      <c r="I585">
        <f t="shared" si="470"/>
        <v>8.1500000000000003E-2</v>
      </c>
      <c r="J585">
        <v>0.17799029361138799</v>
      </c>
      <c r="K585">
        <f t="shared" si="484"/>
        <v>0.17799029361138799</v>
      </c>
      <c r="M585">
        <f t="shared" si="471"/>
        <v>0.79348609022681371</v>
      </c>
      <c r="Q585" s="2">
        <f t="shared" si="474"/>
        <v>45402675.976383962</v>
      </c>
      <c r="T585" s="4">
        <f>0.1+0.8*(((Q585)-(MIN($Q$2:$Q$804)))/((MAX($Q$2:Q1436))-(MIN($Q$2:$Q$804))))</f>
        <v>0.7473898251195672</v>
      </c>
      <c r="U585" s="4">
        <f>0.1+0.8*(((B585)-(MIN($B$2:$B$804)))/((MAX($B$2:$B$804))-(MIN($B$2:$B$804))))</f>
        <v>0.63751874376739393</v>
      </c>
      <c r="V585" s="4">
        <f>0.1+0.8*(((J585)-(MIN($J$2:$J$804)))/((MAX($J$2:$J$804))-(MIN($J$2:$J$804))))</f>
        <v>0.20236267086659543</v>
      </c>
      <c r="W585" s="4">
        <f>0.1+0.8*(((E585)-(MIN($E$2:$E$804)))/((MAX($E$2:$E$804))-(MIN($E$2:$E$804))))</f>
        <v>0.20236267086659562</v>
      </c>
      <c r="Y585" s="4">
        <f>(((Q585)-(MIN($Q$2:$Q$804)))/((MAX($Q$2:$Q$804))-(MIN($Q$2:$Q$804))))</f>
        <v>0.80923728139945894</v>
      </c>
      <c r="Z585" s="4">
        <f>(((B585)-(MIN($B$2:$B$804)))/((MAX($B$2:$B$804))-(MIN($B$2:$B$804))))</f>
        <v>0.67189842970924241</v>
      </c>
      <c r="AA585" s="4">
        <f>(((J585)-(MIN($J$2:$J$804)))/((MAX($J$2:$J$804))-(MIN($J$2:$J$804))))</f>
        <v>0.12795333858324429</v>
      </c>
      <c r="AB585" s="4">
        <f>(((C585)-(MIN($C$2:$C$804)))/((MAX($C$2:$C$804))-(MIN($C$2:$C$804))))</f>
        <v>0.37521328672257542</v>
      </c>
    </row>
    <row r="586" spans="1:28" x14ac:dyDescent="0.25">
      <c r="A586">
        <v>1121.4779846860999</v>
      </c>
      <c r="B586">
        <v>1.06992016415526</v>
      </c>
      <c r="C586">
        <v>0.44100846961742002</v>
      </c>
      <c r="D586">
        <f t="shared" si="468"/>
        <v>0.78572016415526003</v>
      </c>
      <c r="E586">
        <v>22.212221539029436</v>
      </c>
      <c r="F586">
        <f t="shared" si="469"/>
        <v>1069.92016415526</v>
      </c>
      <c r="G586">
        <v>0.16300000000000001</v>
      </c>
      <c r="H586">
        <f t="shared" si="515"/>
        <v>22.212221539029436</v>
      </c>
      <c r="I586">
        <f t="shared" si="470"/>
        <v>8.1500000000000003E-2</v>
      </c>
      <c r="J586">
        <v>0.18038830817502099</v>
      </c>
      <c r="K586">
        <f t="shared" si="484"/>
        <v>0.18038830817502099</v>
      </c>
      <c r="M586">
        <f t="shared" si="471"/>
        <v>0.79486586572271301</v>
      </c>
      <c r="Q586" s="2">
        <f t="shared" si="474"/>
        <v>45422356.609400563</v>
      </c>
      <c r="T586" s="4">
        <f>0.1+0.8*(((Q586)-(MIN($Q$2:$Q$804)))/((MAX($Q$2:Q1437))-(MIN($Q$2:$Q$804))))</f>
        <v>0.74767129385823194</v>
      </c>
      <c r="U586" s="4">
        <f>0.1+0.8*(((B586)-(MIN($B$2:$B$804)))/((MAX($B$2:$B$804))-(MIN($B$2:$B$804))))</f>
        <v>0.63937466861024284</v>
      </c>
      <c r="V586" s="4">
        <f>0.1+0.8*(((J586)-(MIN($J$2:$J$804)))/((MAX($J$2:$J$804))-(MIN($J$2:$J$804))))</f>
        <v>0.20472048412091237</v>
      </c>
      <c r="W586" s="4">
        <f>0.1+0.8*(((E586)-(MIN($E$2:$E$804)))/((MAX($E$2:$E$804))-(MIN($E$2:$E$804))))</f>
        <v>0.20472048412091162</v>
      </c>
      <c r="Y586" s="4">
        <f>(((Q586)-(MIN($Q$2:$Q$804)))/((MAX($Q$2:$Q$804))-(MIN($Q$2:$Q$804))))</f>
        <v>0.80958911732278993</v>
      </c>
      <c r="Z586" s="4">
        <f>(((B586)-(MIN($B$2:$B$804)))/((MAX($B$2:$B$804))-(MIN($B$2:$B$804))))</f>
        <v>0.67421833576280354</v>
      </c>
      <c r="AA586" s="4">
        <f>(((J586)-(MIN($J$2:$J$804)))/((MAX($J$2:$J$804))-(MIN($J$2:$J$804))))</f>
        <v>0.13090060515114044</v>
      </c>
      <c r="AB586" s="4">
        <f>(((C586)-(MIN($C$2:$C$804)))/((MAX($C$2:$C$804))-(MIN($C$2:$C$804))))</f>
        <v>0.37829983435194053</v>
      </c>
    </row>
    <row r="587" spans="1:28" x14ac:dyDescent="0.25">
      <c r="A587">
        <v>1121.93221807645</v>
      </c>
      <c r="B587">
        <v>1.0703694282096701</v>
      </c>
      <c r="C587">
        <v>0.44304453857278298</v>
      </c>
      <c r="D587">
        <f t="shared" si="468"/>
        <v>0.78616942820967006</v>
      </c>
      <c r="E587">
        <v>22.214877076574314</v>
      </c>
      <c r="F587">
        <f t="shared" si="469"/>
        <v>1070.3694282096701</v>
      </c>
      <c r="G587">
        <v>0.16300000000000001</v>
      </c>
      <c r="H587">
        <f t="shared" ref="H587" si="517">E587-0.05</f>
        <v>22.164877076574314</v>
      </c>
      <c r="I587">
        <f t="shared" si="470"/>
        <v>8.1500000000000003E-2</v>
      </c>
      <c r="J587">
        <v>0.18264551508816601</v>
      </c>
      <c r="K587">
        <f t="shared" ref="K587" si="518">J587-0.00005</f>
        <v>0.18259551508816602</v>
      </c>
      <c r="M587">
        <f t="shared" si="471"/>
        <v>0.79615568044699681</v>
      </c>
      <c r="Q587" s="2">
        <f t="shared" si="474"/>
        <v>45440754.073570274</v>
      </c>
      <c r="T587" s="4">
        <f>0.1+0.8*(((Q587)-(MIN($Q$2:$Q$804)))/((MAX($Q$2:Q1438))-(MIN($Q$2:$Q$804))))</f>
        <v>0.74793441095563995</v>
      </c>
      <c r="U587" s="4">
        <f>0.1+0.8*(((B587)-(MIN($B$2:$B$804)))/((MAX($B$2:$B$804))-(MIN($B$2:$B$804))))</f>
        <v>0.64110958794794093</v>
      </c>
      <c r="V587" s="4">
        <f>0.1+0.8*(((J587)-(MIN($J$2:$J$804)))/((MAX($J$2:$J$804))-(MIN($J$2:$J$804))))</f>
        <v>0.20693985028251152</v>
      </c>
      <c r="W587" s="4">
        <f>0.1+0.8*(((E587)-(MIN($E$2:$E$804)))/((MAX($E$2:$E$804))-(MIN($E$2:$E$804))))</f>
        <v>0.20693985028251263</v>
      </c>
      <c r="Y587" s="4">
        <f>(((Q587)-(MIN($Q$2:$Q$804)))/((MAX($Q$2:$Q$804))-(MIN($Q$2:$Q$804))))</f>
        <v>0.80991801369454997</v>
      </c>
      <c r="Z587" s="4">
        <f>(((B587)-(MIN($B$2:$B$804)))/((MAX($B$2:$B$804))-(MIN($B$2:$B$804))))</f>
        <v>0.67638698493492611</v>
      </c>
      <c r="AA587" s="4">
        <f>(((J587)-(MIN($J$2:$J$804)))/((MAX($J$2:$J$804))-(MIN($J$2:$J$804))))</f>
        <v>0.1336748128531394</v>
      </c>
      <c r="AB587" s="4">
        <f>(((C587)-(MIN($C$2:$C$804)))/((MAX($C$2:$C$804))-(MIN($C$2:$C$804))))</f>
        <v>0.38118514039731682</v>
      </c>
    </row>
    <row r="588" spans="1:28" x14ac:dyDescent="0.25">
      <c r="A588">
        <v>1122.36688036295</v>
      </c>
      <c r="B588">
        <v>1.0707993352690699</v>
      </c>
      <c r="C588">
        <v>0.44499288144322502</v>
      </c>
      <c r="D588">
        <f t="shared" si="468"/>
        <v>0.78659933526906989</v>
      </c>
      <c r="E588">
        <v>22.217454375773361</v>
      </c>
      <c r="F588">
        <f t="shared" si="469"/>
        <v>1070.7993352690698</v>
      </c>
      <c r="G588">
        <v>0.16300000000000001</v>
      </c>
      <c r="H588">
        <f t="shared" ref="H588:H591" si="519">E588</f>
        <v>22.217454375773361</v>
      </c>
      <c r="I588">
        <f t="shared" si="470"/>
        <v>8.1500000000000003E-2</v>
      </c>
      <c r="J588">
        <v>0.184836219407358</v>
      </c>
      <c r="K588">
        <f t="shared" ref="K588" si="520">J588</f>
        <v>0.184836219407358</v>
      </c>
      <c r="M588">
        <f t="shared" si="471"/>
        <v>0.79738992220273075</v>
      </c>
      <c r="Q588" s="2">
        <f t="shared" si="474"/>
        <v>45458358.864437021</v>
      </c>
      <c r="T588" s="4">
        <f>0.1+0.8*(((Q588)-(MIN($Q$2:$Q$804)))/((MAX($Q$2:Q1439))-(MIN($Q$2:$Q$804))))</f>
        <v>0.74818619138747577</v>
      </c>
      <c r="U588" s="4">
        <f>0.1+0.8*(((B588)-(MIN($B$2:$B$804)))/((MAX($B$2:$B$804))-(MIN($B$2:$B$804))))</f>
        <v>0.6427697565357553</v>
      </c>
      <c r="V588" s="4">
        <f>0.1+0.8*(((J588)-(MIN($J$2:$J$804)))/((MAX($J$2:$J$804))-(MIN($J$2:$J$804))))</f>
        <v>0.20909382872718571</v>
      </c>
      <c r="W588" s="4">
        <f>0.1+0.8*(((E588)-(MIN($E$2:$E$804)))/((MAX($E$2:$E$804))-(MIN($E$2:$E$804))))</f>
        <v>0.20909382872718435</v>
      </c>
      <c r="Y588" s="4">
        <f>(((Q588)-(MIN($Q$2:$Q$804)))/((MAX($Q$2:$Q$804))-(MIN($Q$2:$Q$804))))</f>
        <v>0.81023273923434469</v>
      </c>
      <c r="Z588" s="4">
        <f>(((B588)-(MIN($B$2:$B$804)))/((MAX($B$2:$B$804))-(MIN($B$2:$B$804))))</f>
        <v>0.67846219566969412</v>
      </c>
      <c r="AA588" s="4">
        <f>(((J588)-(MIN($J$2:$J$804)))/((MAX($J$2:$J$804))-(MIN($J$2:$J$804))))</f>
        <v>0.13636728590898212</v>
      </c>
      <c r="AB588" s="4">
        <f>(((C588)-(MIN($C$2:$C$804)))/((MAX($C$2:$C$804))-(MIN($C$2:$C$804))))</f>
        <v>0.38394613012104156</v>
      </c>
    </row>
    <row r="589" spans="1:28" x14ac:dyDescent="0.25">
      <c r="A589">
        <v>1122.8015426494401</v>
      </c>
      <c r="B589">
        <v>1.0712292423284699</v>
      </c>
      <c r="C589">
        <v>0.44694122431366701</v>
      </c>
      <c r="D589">
        <f t="shared" si="468"/>
        <v>0.78702924232846994</v>
      </c>
      <c r="E589">
        <v>22.220003733300349</v>
      </c>
      <c r="F589">
        <f t="shared" si="469"/>
        <v>1071.22924232847</v>
      </c>
      <c r="G589">
        <v>0.16300000000000001</v>
      </c>
      <c r="H589">
        <f t="shared" si="519"/>
        <v>22.220003733300349</v>
      </c>
      <c r="I589">
        <f t="shared" si="470"/>
        <v>8.1500000000000003E-2</v>
      </c>
      <c r="J589">
        <v>0.18700317330529601</v>
      </c>
      <c r="K589">
        <f t="shared" si="484"/>
        <v>0.18700317330529601</v>
      </c>
      <c r="M589">
        <f t="shared" si="471"/>
        <v>0.79862416395843627</v>
      </c>
      <c r="Q589" s="2">
        <f t="shared" si="474"/>
        <v>45475963.655303366</v>
      </c>
      <c r="T589" s="4">
        <f>0.1+0.8*(((Q589)-(MIN($Q$2:$Q$804)))/((MAX($Q$2:Q1440))-(MIN($Q$2:$Q$804))))</f>
        <v>0.74843797181930583</v>
      </c>
      <c r="U589" s="4">
        <f>0.1+0.8*(((B589)-(MIN($B$2:$B$804)))/((MAX($B$2:$B$804))-(MIN($B$2:$B$804))))</f>
        <v>0.64442992512357056</v>
      </c>
      <c r="V589" s="4">
        <f>0.1+0.8*(((J589)-(MIN($J$2:$J$804)))/((MAX($J$2:$J$804))-(MIN($J$2:$J$804))))</f>
        <v>0.21122445491250433</v>
      </c>
      <c r="W589" s="4">
        <f>0.1+0.8*(((E589)-(MIN($E$2:$E$804)))/((MAX($E$2:$E$804))-(MIN($E$2:$E$804))))</f>
        <v>0.21122445491250452</v>
      </c>
      <c r="Y589" s="4">
        <f>(((Q589)-(MIN($Q$2:$Q$804)))/((MAX($Q$2:$Q$804))-(MIN($Q$2:$Q$804))))</f>
        <v>0.8105474647741322</v>
      </c>
      <c r="Z589" s="4">
        <f>(((B589)-(MIN($B$2:$B$804)))/((MAX($B$2:$B$804))-(MIN($B$2:$B$804))))</f>
        <v>0.68053740640446314</v>
      </c>
      <c r="AA589" s="4">
        <f>(((J589)-(MIN($J$2:$J$804)))/((MAX($J$2:$J$804))-(MIN($J$2:$J$804))))</f>
        <v>0.1390305686406304</v>
      </c>
      <c r="AB589" s="4">
        <f>(((C589)-(MIN($C$2:$C$804)))/((MAX($C$2:$C$804))-(MIN($C$2:$C$804))))</f>
        <v>0.38670711984476625</v>
      </c>
    </row>
    <row r="590" spans="1:28" x14ac:dyDescent="0.25">
      <c r="A590">
        <v>1123.2641127956999</v>
      </c>
      <c r="B590">
        <v>1.0716867519342601</v>
      </c>
      <c r="C590">
        <v>0.44901466218606501</v>
      </c>
      <c r="D590">
        <f t="shared" si="468"/>
        <v>0.7874867519342601</v>
      </c>
      <c r="E590">
        <v>22.222763861409838</v>
      </c>
      <c r="F590">
        <f t="shared" si="469"/>
        <v>1071.6867519342602</v>
      </c>
      <c r="G590">
        <v>0.16300000000000001</v>
      </c>
      <c r="H590">
        <f t="shared" si="519"/>
        <v>22.222763861409838</v>
      </c>
      <c r="I590">
        <f t="shared" si="470"/>
        <v>8.1500000000000003E-2</v>
      </c>
      <c r="J590">
        <v>0.189349282198363</v>
      </c>
      <c r="K590">
        <f t="shared" si="484"/>
        <v>0.189349282198363</v>
      </c>
      <c r="M590">
        <f t="shared" si="471"/>
        <v>0.7999376512500691</v>
      </c>
      <c r="Q590" s="2">
        <f t="shared" si="474"/>
        <v>45494698.776658565</v>
      </c>
      <c r="T590" s="4">
        <f>0.1+0.8*(((Q590)-(MIN($Q$2:$Q$804)))/((MAX($Q$2:Q1441))-(MIN($Q$2:$Q$804))))</f>
        <v>0.74870591802673381</v>
      </c>
      <c r="U590" s="4">
        <f>0.1+0.8*(((B590)-(MIN($B$2:$B$804)))/((MAX($B$2:$B$804))-(MIN($B$2:$B$804))))</f>
        <v>0.64619668623983717</v>
      </c>
      <c r="V590" s="4">
        <f>0.1+0.8*(((J590)-(MIN($J$2:$J$804)))/((MAX($J$2:$J$804))-(MIN($J$2:$J$804))))</f>
        <v>0.21353123266441409</v>
      </c>
      <c r="W590" s="4">
        <f>0.1+0.8*(((E590)-(MIN($E$2:$E$804)))/((MAX($E$2:$E$804))-(MIN($E$2:$E$804))))</f>
        <v>0.21353123266441343</v>
      </c>
      <c r="Y590" s="4">
        <f>(((Q590)-(MIN($Q$2:$Q$804)))/((MAX($Q$2:$Q$804))-(MIN($Q$2:$Q$804))))</f>
        <v>0.81088239753341718</v>
      </c>
      <c r="Z590" s="4">
        <f>(((B590)-(MIN($B$2:$B$804)))/((MAX($B$2:$B$804))-(MIN($B$2:$B$804))))</f>
        <v>0.68274585779979646</v>
      </c>
      <c r="AA590" s="4">
        <f>(((J590)-(MIN($J$2:$J$804)))/((MAX($J$2:$J$804))-(MIN($J$2:$J$804))))</f>
        <v>0.14191404083051759</v>
      </c>
      <c r="AB590" s="4">
        <f>(((C590)-(MIN($C$2:$C$804)))/((MAX($C$2:$C$804))-(MIN($C$2:$C$804))))</f>
        <v>0.38964538124901993</v>
      </c>
    </row>
    <row r="591" spans="1:28" x14ac:dyDescent="0.25">
      <c r="A591">
        <v>1123.70642710167</v>
      </c>
      <c r="B591">
        <v>1.0721242272996601</v>
      </c>
      <c r="C591">
        <v>0.450997304691093</v>
      </c>
      <c r="D591">
        <f t="shared" si="468"/>
        <v>0.78792422729966005</v>
      </c>
      <c r="E591">
        <v>22.225411703449996</v>
      </c>
      <c r="F591">
        <f t="shared" si="469"/>
        <v>1072.1242272996601</v>
      </c>
      <c r="G591">
        <v>0.16300000000000001</v>
      </c>
      <c r="H591">
        <f t="shared" si="519"/>
        <v>22.225411703449996</v>
      </c>
      <c r="I591">
        <f t="shared" si="470"/>
        <v>8.1500000000000003E-2</v>
      </c>
      <c r="J591">
        <v>0.19159994793249599</v>
      </c>
      <c r="K591">
        <f t="shared" si="484"/>
        <v>0.19159994793249599</v>
      </c>
      <c r="M591">
        <f t="shared" si="471"/>
        <v>0.80119362123537097</v>
      </c>
      <c r="Q591" s="2">
        <f t="shared" si="474"/>
        <v>45512613.491359659</v>
      </c>
      <c r="T591" s="4">
        <f>0.1+0.8*(((Q591)-(MIN($Q$2:$Q$804)))/((MAX($Q$2:Q1442))-(MIN($Q$2:$Q$804))))</f>
        <v>0.74896213093137987</v>
      </c>
      <c r="U591" s="4">
        <f>0.1+0.8*(((B591)-(MIN($B$2:$B$804)))/((MAX($B$2:$B$804))-(MIN($B$2:$B$804))))</f>
        <v>0.64788608129325531</v>
      </c>
      <c r="V591" s="4">
        <f>0.1+0.8*(((J591)-(MIN($J$2:$J$804)))/((MAX($J$2:$J$804))-(MIN($J$2:$J$804))))</f>
        <v>0.21574416730603529</v>
      </c>
      <c r="W591" s="4">
        <f>0.1+0.8*(((E591)-(MIN($E$2:$E$804)))/((MAX($E$2:$E$804))-(MIN($E$2:$E$804))))</f>
        <v>0.21574416730603602</v>
      </c>
      <c r="Y591" s="4">
        <f>(((Q591)-(MIN($Q$2:$Q$804)))/((MAX($Q$2:$Q$804))-(MIN($Q$2:$Q$804))))</f>
        <v>0.81120266366422478</v>
      </c>
      <c r="Z591" s="4">
        <f>(((B591)-(MIN($B$2:$B$804)))/((MAX($B$2:$B$804))-(MIN($B$2:$B$804))))</f>
        <v>0.68485760161656917</v>
      </c>
      <c r="AA591" s="4">
        <f>(((J591)-(MIN($J$2:$J$804)))/((MAX($J$2:$J$804))-(MIN($J$2:$J$804))))</f>
        <v>0.14468020913254412</v>
      </c>
      <c r="AB591" s="4">
        <f>(((C591)-(MIN($C$2:$C$804)))/((MAX($C$2:$C$804))-(MIN($C$2:$C$804))))</f>
        <v>0.39245497686242459</v>
      </c>
    </row>
    <row r="592" spans="1:28" x14ac:dyDescent="0.25">
      <c r="A592">
        <v>1124.0772096170001</v>
      </c>
      <c r="B592">
        <v>1.07249095343578</v>
      </c>
      <c r="C592">
        <v>0.45265931101797502</v>
      </c>
      <c r="D592">
        <f t="shared" si="468"/>
        <v>0.78829095343578004</v>
      </c>
      <c r="E592">
        <v>22.227636103593515</v>
      </c>
      <c r="F592">
        <f t="shared" si="469"/>
        <v>1072.4909534357801</v>
      </c>
      <c r="G592">
        <v>0.16300000000000001</v>
      </c>
      <c r="H592">
        <f t="shared" ref="H592" si="521">E592-0.05</f>
        <v>22.177636103593514</v>
      </c>
      <c r="I592">
        <f t="shared" si="470"/>
        <v>8.1500000000000003E-2</v>
      </c>
      <c r="J592">
        <v>0.19349068805448699</v>
      </c>
      <c r="K592">
        <f t="shared" ref="K592" si="522">J592-0.00005</f>
        <v>0.193440688054487</v>
      </c>
      <c r="M592">
        <f t="shared" si="471"/>
        <v>0.80224647370711732</v>
      </c>
      <c r="Q592" s="2">
        <f t="shared" si="474"/>
        <v>45527631.009194009</v>
      </c>
      <c r="T592" s="4">
        <f>0.1+0.8*(((Q592)-(MIN($Q$2:$Q$804)))/((MAX($Q$2:Q1443))-(MIN($Q$2:$Q$804))))</f>
        <v>0.74917690866739806</v>
      </c>
      <c r="U592" s="4">
        <f>0.1+0.8*(((B592)-(MIN($B$2:$B$804)))/((MAX($B$2:$B$804))-(MIN($B$2:$B$804))))</f>
        <v>0.64930226462452434</v>
      </c>
      <c r="V592" s="4">
        <f>0.1+0.8*(((J592)-(MIN($J$2:$J$804)))/((MAX($J$2:$J$804))-(MIN($J$2:$J$804))))</f>
        <v>0.21760321027754473</v>
      </c>
      <c r="W592" s="4">
        <f>0.1+0.8*(((E592)-(MIN($E$2:$E$804)))/((MAX($E$2:$E$804))-(MIN($E$2:$E$804))))</f>
        <v>0.21760321027754503</v>
      </c>
      <c r="Y592" s="4">
        <f>(((Q592)-(MIN($Q$2:$Q$804)))/((MAX($Q$2:$Q$804))-(MIN($Q$2:$Q$804))))</f>
        <v>0.81147113583424757</v>
      </c>
      <c r="Z592" s="4">
        <f>(((B592)-(MIN($B$2:$B$804)))/((MAX($B$2:$B$804))-(MIN($B$2:$B$804))))</f>
        <v>0.68662783078065548</v>
      </c>
      <c r="AA592" s="4">
        <f>(((J592)-(MIN($J$2:$J$804)))/((MAX($J$2:$J$804))-(MIN($J$2:$J$804))))</f>
        <v>0.1470040128469309</v>
      </c>
      <c r="AB592" s="4">
        <f>(((C592)-(MIN($C$2:$C$804)))/((MAX($C$2:$C$804))-(MIN($C$2:$C$804))))</f>
        <v>0.39481020009284384</v>
      </c>
    </row>
    <row r="593" spans="1:28" x14ac:dyDescent="0.25">
      <c r="A593">
        <v>1124.44799213232</v>
      </c>
      <c r="B593">
        <v>1.07285767957189</v>
      </c>
      <c r="C593">
        <v>0.45432131734485698</v>
      </c>
      <c r="D593">
        <f t="shared" si="468"/>
        <v>0.78865767957189004</v>
      </c>
      <c r="E593">
        <v>22.229866473940618</v>
      </c>
      <c r="F593">
        <f t="shared" si="469"/>
        <v>1072.85767957189</v>
      </c>
      <c r="G593">
        <v>0.16300000000000001</v>
      </c>
      <c r="H593">
        <f t="shared" ref="H593:H596" si="523">E593</f>
        <v>22.229866473940618</v>
      </c>
      <c r="I593">
        <f t="shared" si="470"/>
        <v>8.1500000000000003E-2</v>
      </c>
      <c r="J593">
        <v>0.195386502849524</v>
      </c>
      <c r="K593">
        <f t="shared" ref="K593" si="524">J593</f>
        <v>0.195386502849524</v>
      </c>
      <c r="M593">
        <f t="shared" si="471"/>
        <v>0.80329932617883459</v>
      </c>
      <c r="Q593" s="2">
        <f t="shared" si="474"/>
        <v>45542648.52702795</v>
      </c>
      <c r="T593" s="4">
        <f>0.1+0.8*(((Q593)-(MIN($Q$2:$Q$804)))/((MAX($Q$2:Q1444))-(MIN($Q$2:$Q$804))))</f>
        <v>0.74939168640341047</v>
      </c>
      <c r="U593" s="4">
        <f>0.1+0.8*(((B593)-(MIN($B$2:$B$804)))/((MAX($B$2:$B$804))-(MIN($B$2:$B$804))))</f>
        <v>0.65071844795575484</v>
      </c>
      <c r="V593" s="4">
        <f>0.1+0.8*(((J593)-(MIN($J$2:$J$804)))/((MAX($J$2:$J$804))-(MIN($J$2:$J$804))))</f>
        <v>0.21946724284817948</v>
      </c>
      <c r="W593" s="4">
        <f>0.1+0.8*(((E593)-(MIN($E$2:$E$804)))/((MAX($E$2:$E$804))-(MIN($E$2:$E$804))))</f>
        <v>0.21946724284818045</v>
      </c>
      <c r="Y593" s="4">
        <f>(((Q593)-(MIN($Q$2:$Q$804)))/((MAX($Q$2:$Q$804))-(MIN($Q$2:$Q$804))))</f>
        <v>0.81173960800426304</v>
      </c>
      <c r="Z593" s="4">
        <f>(((B593)-(MIN($B$2:$B$804)))/((MAX($B$2:$B$804))-(MIN($B$2:$B$804))))</f>
        <v>0.68839805994469361</v>
      </c>
      <c r="AA593" s="4">
        <f>(((J593)-(MIN($J$2:$J$804)))/((MAX($J$2:$J$804))-(MIN($J$2:$J$804))))</f>
        <v>0.14933405356022433</v>
      </c>
      <c r="AB593" s="4">
        <f>(((C593)-(MIN($C$2:$C$804)))/((MAX($C$2:$C$804))-(MIN($C$2:$C$804))))</f>
        <v>0.39716542332326299</v>
      </c>
    </row>
    <row r="594" spans="1:28" x14ac:dyDescent="0.25">
      <c r="A594">
        <v>1124.7555352479701</v>
      </c>
      <c r="B594">
        <v>1.07316185815052</v>
      </c>
      <c r="C594">
        <v>0.45569985754800901</v>
      </c>
      <c r="D594">
        <f t="shared" ref="D594:D657" si="525">B594-(1.163-0.8788)</f>
        <v>0.78896185815052</v>
      </c>
      <c r="E594">
        <v>22.231716369881994</v>
      </c>
      <c r="F594">
        <f t="shared" ref="F594:F657" si="526">B594*1000</f>
        <v>1073.1618581505199</v>
      </c>
      <c r="G594">
        <v>0.16300000000000001</v>
      </c>
      <c r="H594">
        <f t="shared" si="523"/>
        <v>22.231716369881994</v>
      </c>
      <c r="I594">
        <f t="shared" ref="I594:I657" si="527">G594/2</f>
        <v>8.1500000000000003E-2</v>
      </c>
      <c r="J594">
        <v>0.19695891439969601</v>
      </c>
      <c r="K594">
        <f t="shared" si="484"/>
        <v>0.19695891439969601</v>
      </c>
      <c r="M594">
        <f t="shared" si="471"/>
        <v>0.80417260772824239</v>
      </c>
      <c r="Q594" s="2">
        <f t="shared" si="474"/>
        <v>45555104.708301745</v>
      </c>
      <c r="T594" s="4">
        <f>0.1+0.8*(((Q594)-(MIN($Q$2:$Q$804)))/((MAX($Q$2:Q1445))-(MIN($Q$2:$Q$804))))</f>
        <v>0.74956983238218855</v>
      </c>
      <c r="U594" s="4">
        <f>0.1+0.8*(((B594)-(MIN($B$2:$B$804)))/((MAX($B$2:$B$804))-(MIN($B$2:$B$804))))</f>
        <v>0.6518930918939877</v>
      </c>
      <c r="V594" s="4">
        <f>0.1+0.8*(((J594)-(MIN($J$2:$J$804)))/((MAX($J$2:$J$804))-(MIN($J$2:$J$804))))</f>
        <v>0.22101329383988813</v>
      </c>
      <c r="W594" s="4">
        <f>0.1+0.8*(((E594)-(MIN($E$2:$E$804)))/((MAX($E$2:$E$804))-(MIN($E$2:$E$804))))</f>
        <v>0.22101329383988688</v>
      </c>
      <c r="Y594" s="4">
        <f>(((Q594)-(MIN($Q$2:$Q$804)))/((MAX($Q$2:$Q$804))-(MIN($Q$2:$Q$804))))</f>
        <v>0.81196229047773572</v>
      </c>
      <c r="Z594" s="4">
        <f>(((B594)-(MIN($B$2:$B$804)))/((MAX($B$2:$B$804))-(MIN($B$2:$B$804))))</f>
        <v>0.68986636486748465</v>
      </c>
      <c r="AA594" s="4">
        <f>(((J594)-(MIN($J$2:$J$804)))/((MAX($J$2:$J$804))-(MIN($J$2:$J$804))))</f>
        <v>0.15126661729986016</v>
      </c>
      <c r="AB594" s="4">
        <f>(((C594)-(MIN($C$2:$C$804)))/((MAX($C$2:$C$804))-(MIN($C$2:$C$804))))</f>
        <v>0.39911894772206691</v>
      </c>
    </row>
    <row r="595" spans="1:28" x14ac:dyDescent="0.25">
      <c r="A595">
        <v>1125.0597061609899</v>
      </c>
      <c r="B595">
        <v>1.07346270141858</v>
      </c>
      <c r="C595">
        <v>0.45706328209203401</v>
      </c>
      <c r="D595">
        <f t="shared" si="525"/>
        <v>0.78926270141858001</v>
      </c>
      <c r="E595">
        <v>22.233557330157485</v>
      </c>
      <c r="F595">
        <f t="shared" si="526"/>
        <v>1073.4627014185801</v>
      </c>
      <c r="G595">
        <v>0.16300000000000001</v>
      </c>
      <c r="H595">
        <f t="shared" si="523"/>
        <v>22.233557330157485</v>
      </c>
      <c r="I595">
        <f t="shared" si="527"/>
        <v>8.1500000000000003E-2</v>
      </c>
      <c r="J595">
        <v>0.198523730633862</v>
      </c>
      <c r="K595">
        <f t="shared" si="484"/>
        <v>0.198523730633862</v>
      </c>
      <c r="M595">
        <f t="shared" ref="M595:M658" si="528">STANDARDIZE(A595,$N$1,$O$1)</f>
        <v>0.80503631376713447</v>
      </c>
      <c r="Q595" s="2">
        <f t="shared" si="474"/>
        <v>45567424.307857022</v>
      </c>
      <c r="T595" s="4">
        <f>0.1+0.8*(((Q595)-(MIN($Q$2:$Q$804)))/((MAX($Q$2:Q1446))-(MIN($Q$2:$Q$804))))</f>
        <v>0.74974602499473075</v>
      </c>
      <c r="U595" s="4">
        <f>0.1+0.8*(((B595)-(MIN($B$2:$B$804)))/((MAX($B$2:$B$804))-(MIN($B$2:$B$804))))</f>
        <v>0.65305485589057322</v>
      </c>
      <c r="V595" s="4">
        <f>0.1+0.8*(((J595)-(MIN($J$2:$J$804)))/((MAX($J$2:$J$804))-(MIN($J$2:$J$804))))</f>
        <v>0.22255187684661398</v>
      </c>
      <c r="W595" s="4">
        <f>0.1+0.8*(((E595)-(MIN($E$2:$E$804)))/((MAX($E$2:$E$804))-(MIN($E$2:$E$804))))</f>
        <v>0.22255187684661387</v>
      </c>
      <c r="Y595" s="4">
        <f>(((Q595)-(MIN($Q$2:$Q$804)))/((MAX($Q$2:$Q$804))-(MIN($Q$2:$Q$804))))</f>
        <v>0.81218253124341344</v>
      </c>
      <c r="Z595" s="4">
        <f>(((B595)-(MIN($B$2:$B$804)))/((MAX($B$2:$B$804))-(MIN($B$2:$B$804))))</f>
        <v>0.69131856986321649</v>
      </c>
      <c r="AA595" s="4">
        <f>(((J595)-(MIN($J$2:$J$804)))/((MAX($J$2:$J$804))-(MIN($J$2:$J$804))))</f>
        <v>0.15318984605826746</v>
      </c>
      <c r="AB595" s="4">
        <f>(((C595)-(MIN($C$2:$C$804)))/((MAX($C$2:$C$804))-(MIN($C$2:$C$804))))</f>
        <v>0.40105105177430339</v>
      </c>
    </row>
    <row r="596" spans="1:28" x14ac:dyDescent="0.25">
      <c r="A596">
        <v>1125.3985159005199</v>
      </c>
      <c r="B596">
        <v>1.0737978045626599</v>
      </c>
      <c r="C596">
        <v>0.45858197271912399</v>
      </c>
      <c r="D596">
        <f t="shared" si="525"/>
        <v>0.78959780456265993</v>
      </c>
      <c r="E596">
        <v>22.235614105069732</v>
      </c>
      <c r="F596">
        <f t="shared" si="526"/>
        <v>1073.7978045626598</v>
      </c>
      <c r="G596">
        <v>0.16300000000000001</v>
      </c>
      <c r="H596">
        <f t="shared" si="523"/>
        <v>22.235614105069732</v>
      </c>
      <c r="I596">
        <f t="shared" si="527"/>
        <v>8.1500000000000003E-2</v>
      </c>
      <c r="J596">
        <v>0.20027198930927301</v>
      </c>
      <c r="K596">
        <f t="shared" si="484"/>
        <v>0.20027198930927301</v>
      </c>
      <c r="M596">
        <f t="shared" si="528"/>
        <v>0.80599837820374443</v>
      </c>
      <c r="Q596" s="2">
        <f t="shared" ref="Q596:Q659" si="529">A596/$R$1</f>
        <v>45581146.857048199</v>
      </c>
      <c r="T596" s="4">
        <f>0.1+0.8*(((Q596)-(MIN($Q$2:$Q$804)))/((MAX($Q$2:Q1447))-(MIN($Q$2:$Q$804))))</f>
        <v>0.74994228233100901</v>
      </c>
      <c r="U596" s="4">
        <f>0.1+0.8*(((B596)-(MIN($B$2:$B$804)))/((MAX($B$2:$B$804))-(MIN($B$2:$B$804))))</f>
        <v>0.65434892097118846</v>
      </c>
      <c r="V596" s="4">
        <f>0.1+0.8*(((J596)-(MIN($J$2:$J$804)))/((MAX($J$2:$J$804))-(MIN($J$2:$J$804))))</f>
        <v>0.22427082698952458</v>
      </c>
      <c r="W596" s="4">
        <f>0.1+0.8*(((E596)-(MIN($E$2:$E$804)))/((MAX($E$2:$E$804))-(MIN($E$2:$E$804))))</f>
        <v>0.22427082698952405</v>
      </c>
      <c r="Y596" s="4">
        <f>(((Q596)-(MIN($Q$2:$Q$804)))/((MAX($Q$2:$Q$804))-(MIN($Q$2:$Q$804))))</f>
        <v>0.81242785291376118</v>
      </c>
      <c r="Z596" s="4">
        <f>(((B596)-(MIN($B$2:$B$804)))/((MAX($B$2:$B$804))-(MIN($B$2:$B$804))))</f>
        <v>0.69293615121398555</v>
      </c>
      <c r="AA596" s="4">
        <f>(((J596)-(MIN($J$2:$J$804)))/((MAX($J$2:$J$804))-(MIN($J$2:$J$804))))</f>
        <v>0.1553385337369057</v>
      </c>
      <c r="AB596" s="4">
        <f>(((C596)-(MIN($C$2:$C$804)))/((MAX($C$2:$C$804))-(MIN($C$2:$C$804))))</f>
        <v>0.40320318283836054</v>
      </c>
    </row>
    <row r="597" spans="1:28" x14ac:dyDescent="0.25">
      <c r="A597">
        <v>1125.73968023323</v>
      </c>
      <c r="B597">
        <v>1.0741352365405601</v>
      </c>
      <c r="C597">
        <v>0.460111217643148</v>
      </c>
      <c r="D597">
        <f t="shared" si="525"/>
        <v>0.78993523654056008</v>
      </c>
      <c r="E597">
        <v>22.237684503850037</v>
      </c>
      <c r="F597">
        <f t="shared" si="526"/>
        <v>1074.1352365405601</v>
      </c>
      <c r="G597">
        <v>0.16300000000000001</v>
      </c>
      <c r="H597">
        <f t="shared" ref="H597" si="530">E597-0.05</f>
        <v>22.187684503850036</v>
      </c>
      <c r="I597">
        <f t="shared" si="527"/>
        <v>8.1500000000000003E-2</v>
      </c>
      <c r="J597">
        <v>0.20203182827253099</v>
      </c>
      <c r="K597">
        <f t="shared" ref="K597" si="531">J597-0.00005</f>
        <v>0.201981828272531</v>
      </c>
      <c r="M597">
        <f t="shared" si="528"/>
        <v>0.80696712860624331</v>
      </c>
      <c r="Q597" s="2">
        <f t="shared" si="529"/>
        <v>45594964.772508308</v>
      </c>
      <c r="T597" s="4">
        <f>0.1+0.8*(((Q597)-(MIN($Q$2:$Q$804)))/((MAX($Q$2:Q1448))-(MIN($Q$2:$Q$804))))</f>
        <v>0.75013990357785876</v>
      </c>
      <c r="U597" s="4">
        <f>0.1+0.8*(((B597)-(MIN($B$2:$B$804)))/((MAX($B$2:$B$804))-(MIN($B$2:$B$804))))</f>
        <v>0.65565197929038876</v>
      </c>
      <c r="V597" s="4">
        <f>0.1+0.8*(((J597)-(MIN($J$2:$J$804)))/((MAX($J$2:$J$804))-(MIN($J$2:$J$804))))</f>
        <v>0.22600116328354053</v>
      </c>
      <c r="W597" s="4">
        <f>0.1+0.8*(((E597)-(MIN($E$2:$E$804)))/((MAX($E$2:$E$804))-(MIN($E$2:$E$804))))</f>
        <v>0.22600116328354092</v>
      </c>
      <c r="Y597" s="4">
        <f>(((Q597)-(MIN($Q$2:$Q$804)))/((MAX($Q$2:$Q$804))-(MIN($Q$2:$Q$804))))</f>
        <v>0.81267487947232342</v>
      </c>
      <c r="Z597" s="4">
        <f>(((B597)-(MIN($B$2:$B$804)))/((MAX($B$2:$B$804))-(MIN($B$2:$B$804))))</f>
        <v>0.69456497411298601</v>
      </c>
      <c r="AA597" s="4">
        <f>(((J597)-(MIN($J$2:$J$804)))/((MAX($J$2:$J$804))-(MIN($J$2:$J$804))))</f>
        <v>0.15750145410442565</v>
      </c>
      <c r="AB597" s="4">
        <f>(((C597)-(MIN($C$2:$C$804)))/((MAX($C$2:$C$804))-(MIN($C$2:$C$804))))</f>
        <v>0.40537027035891104</v>
      </c>
    </row>
    <row r="598" spans="1:28" x14ac:dyDescent="0.25">
      <c r="A598">
        <v>1126.24735722321</v>
      </c>
      <c r="B598">
        <v>1.07463735951895</v>
      </c>
      <c r="C598">
        <v>0.46238684374332101</v>
      </c>
      <c r="D598">
        <f t="shared" si="525"/>
        <v>0.79043735951895</v>
      </c>
      <c r="E598">
        <v>22.240783185081796</v>
      </c>
      <c r="F598">
        <f t="shared" si="526"/>
        <v>1074.63735951895</v>
      </c>
      <c r="G598">
        <v>0.16300000000000001</v>
      </c>
      <c r="H598">
        <f t="shared" ref="H598:H601" si="532">E598</f>
        <v>22.240783185081796</v>
      </c>
      <c r="I598">
        <f t="shared" si="527"/>
        <v>8.1500000000000003E-2</v>
      </c>
      <c r="J598">
        <v>0.20466570731952599</v>
      </c>
      <c r="K598">
        <f t="shared" ref="K598" si="533">J598</f>
        <v>0.20466570731952599</v>
      </c>
      <c r="M598">
        <f t="shared" si="528"/>
        <v>0.80840869866861054</v>
      </c>
      <c r="Q598" s="2">
        <f t="shared" si="529"/>
        <v>45615526.821515188</v>
      </c>
      <c r="T598" s="4">
        <f>0.1+0.8*(((Q598)-(MIN($Q$2:$Q$804)))/((MAX($Q$2:Q1449))-(MIN($Q$2:$Q$804))))</f>
        <v>0.75043397816343982</v>
      </c>
      <c r="U598" s="4">
        <f>0.1+0.8*(((B598)-(MIN($B$2:$B$804)))/((MAX($B$2:$B$804))-(MIN($B$2:$B$804))))</f>
        <v>0.65759102350405318</v>
      </c>
      <c r="V598" s="4">
        <f>0.1+0.8*(((J598)-(MIN($J$2:$J$804)))/((MAX($J$2:$J$804))-(MIN($J$2:$J$804))))</f>
        <v>0.22859088689133378</v>
      </c>
      <c r="W598" s="4">
        <f>0.1+0.8*(((E598)-(MIN($E$2:$E$804)))/((MAX($E$2:$E$804))-(MIN($E$2:$E$804))))</f>
        <v>0.228590886891334</v>
      </c>
      <c r="Y598" s="4">
        <f>(((Q598)-(MIN($Q$2:$Q$804)))/((MAX($Q$2:$Q$804))-(MIN($Q$2:$Q$804))))</f>
        <v>0.81304247270429975</v>
      </c>
      <c r="Z598" s="4">
        <f>(((B598)-(MIN($B$2:$B$804)))/((MAX($B$2:$B$804))-(MIN($B$2:$B$804))))</f>
        <v>0.69698877938006654</v>
      </c>
      <c r="AA598" s="4">
        <f>(((J598)-(MIN($J$2:$J$804)))/((MAX($J$2:$J$804))-(MIN($J$2:$J$804))))</f>
        <v>0.16073860861416722</v>
      </c>
      <c r="AB598" s="4">
        <f>(((C598)-(MIN($C$2:$C$804)))/((MAX($C$2:$C$804))-(MIN($C$2:$C$804))))</f>
        <v>0.40859505197868418</v>
      </c>
    </row>
    <row r="599" spans="1:28" x14ac:dyDescent="0.25">
      <c r="A599">
        <v>1126.73088336461</v>
      </c>
      <c r="B599">
        <v>1.0751155958602501</v>
      </c>
      <c r="C599">
        <v>0.46455421537765801</v>
      </c>
      <c r="D599">
        <f t="shared" si="525"/>
        <v>0.79091559586025006</v>
      </c>
      <c r="E599">
        <v>22.243743200662724</v>
      </c>
      <c r="F599">
        <f t="shared" si="526"/>
        <v>1075.1155958602501</v>
      </c>
      <c r="G599">
        <v>0.16300000000000001</v>
      </c>
      <c r="H599">
        <f t="shared" si="532"/>
        <v>22.243743200662724</v>
      </c>
      <c r="I599">
        <f t="shared" si="527"/>
        <v>8.1500000000000003E-2</v>
      </c>
      <c r="J599">
        <v>0.20718172056331599</v>
      </c>
      <c r="K599">
        <f t="shared" si="484"/>
        <v>0.20718172056331599</v>
      </c>
      <c r="M599">
        <f t="shared" si="528"/>
        <v>0.80978169138557765</v>
      </c>
      <c r="Q599" s="2">
        <f t="shared" si="529"/>
        <v>45635110.707355611</v>
      </c>
      <c r="T599" s="4">
        <f>0.1+0.8*(((Q599)-(MIN($Q$2:$Q$804)))/((MAX($Q$2:Q1450))-(MIN($Q$2:$Q$804))))</f>
        <v>0.75071406324205547</v>
      </c>
      <c r="U599" s="4">
        <f>0.1+0.8*(((B599)-(MIN($B$2:$B$804)))/((MAX($B$2:$B$804))-(MIN($B$2:$B$804))))</f>
        <v>0.65943782488592873</v>
      </c>
      <c r="V599" s="4">
        <f>0.1+0.8*(((J599)-(MIN($J$2:$J$804)))/((MAX($J$2:$J$804))-(MIN($J$2:$J$804))))</f>
        <v>0.23106472064706274</v>
      </c>
      <c r="W599" s="4">
        <f>0.1+0.8*(((E599)-(MIN($E$2:$E$804)))/((MAX($E$2:$E$804))-(MIN($E$2:$E$804))))</f>
        <v>0.2310647206470621</v>
      </c>
      <c r="Y599" s="4">
        <f>(((Q599)-(MIN($Q$2:$Q$804)))/((MAX($Q$2:$Q$804))-(MIN($Q$2:$Q$804))))</f>
        <v>0.81339257905256934</v>
      </c>
      <c r="Z599" s="4">
        <f>(((B599)-(MIN($B$2:$B$804)))/((MAX($B$2:$B$804))-(MIN($B$2:$B$804))))</f>
        <v>0.69929728110741096</v>
      </c>
      <c r="AA599" s="4">
        <f>(((J599)-(MIN($J$2:$J$804)))/((MAX($J$2:$J$804))-(MIN($J$2:$J$804))))</f>
        <v>0.16383090080882842</v>
      </c>
      <c r="AB599" s="4">
        <f>(((C599)-(MIN($C$2:$C$804)))/((MAX($C$2:$C$804))-(MIN($C$2:$C$804))))</f>
        <v>0.41166642658152264</v>
      </c>
    </row>
    <row r="600" spans="1:28" x14ac:dyDescent="0.25">
      <c r="A600">
        <v>1127.21440950602</v>
      </c>
      <c r="B600">
        <v>1.0755938322015399</v>
      </c>
      <c r="C600">
        <v>0.46672158701199601</v>
      </c>
      <c r="D600">
        <f t="shared" si="525"/>
        <v>0.79139383220153992</v>
      </c>
      <c r="E600">
        <v>22.246743838286832</v>
      </c>
      <c r="F600">
        <f t="shared" si="526"/>
        <v>1075.59383220154</v>
      </c>
      <c r="G600">
        <v>0.16300000000000001</v>
      </c>
      <c r="H600">
        <f t="shared" si="532"/>
        <v>22.246743838286832</v>
      </c>
      <c r="I600">
        <f t="shared" si="527"/>
        <v>8.1500000000000003E-2</v>
      </c>
      <c r="J600">
        <v>0.209732262543808</v>
      </c>
      <c r="K600">
        <f t="shared" si="484"/>
        <v>0.209732262543808</v>
      </c>
      <c r="M600">
        <f t="shared" si="528"/>
        <v>0.81115468410257319</v>
      </c>
      <c r="Q600" s="2">
        <f t="shared" si="529"/>
        <v>45654694.593196437</v>
      </c>
      <c r="T600" s="4">
        <f>0.1+0.8*(((Q600)-(MIN($Q$2:$Q$804)))/((MAX($Q$2:Q1451))-(MIN($Q$2:$Q$804))))</f>
        <v>0.7509941483206769</v>
      </c>
      <c r="U600" s="4">
        <f>0.1+0.8*(((B600)-(MIN($B$2:$B$804)))/((MAX($B$2:$B$804))-(MIN($B$2:$B$804))))</f>
        <v>0.66128462626776485</v>
      </c>
      <c r="V600" s="4">
        <f>0.1+0.8*(((J600)-(MIN($J$2:$J$804)))/((MAX($J$2:$J$804))-(MIN($J$2:$J$804))))</f>
        <v>0.23357250428545109</v>
      </c>
      <c r="W600" s="4">
        <f>0.1+0.8*(((E600)-(MIN($E$2:$E$804)))/((MAX($E$2:$E$804))-(MIN($E$2:$E$804))))</f>
        <v>0.23357250428545048</v>
      </c>
      <c r="Y600" s="4">
        <f>(((Q600)-(MIN($Q$2:$Q$804)))/((MAX($Q$2:$Q$804))-(MIN($Q$2:$Q$804))))</f>
        <v>0.81374268540084604</v>
      </c>
      <c r="Z600" s="4">
        <f>(((B600)-(MIN($B$2:$B$804)))/((MAX($B$2:$B$804))-(MIN($B$2:$B$804))))</f>
        <v>0.70160578283470609</v>
      </c>
      <c r="AA600" s="4">
        <f>(((J600)-(MIN($J$2:$J$804)))/((MAX($J$2:$J$804))-(MIN($J$2:$J$804))))</f>
        <v>0.16696563035681386</v>
      </c>
      <c r="AB600" s="4">
        <f>(((C600)-(MIN($C$2:$C$804)))/((MAX($C$2:$C$804))-(MIN($C$2:$C$804))))</f>
        <v>0.41473780118436249</v>
      </c>
    </row>
    <row r="601" spans="1:28" x14ac:dyDescent="0.25">
      <c r="A601">
        <v>1127.8819234569801</v>
      </c>
      <c r="B601">
        <v>1.0762540435165899</v>
      </c>
      <c r="C601">
        <v>0.46971367095322403</v>
      </c>
      <c r="D601">
        <f t="shared" si="525"/>
        <v>0.79205404351658992</v>
      </c>
      <c r="E601">
        <v>22.250880930047803</v>
      </c>
      <c r="F601">
        <f t="shared" si="526"/>
        <v>1076.2540435165899</v>
      </c>
      <c r="G601">
        <v>0.16300000000000001</v>
      </c>
      <c r="H601">
        <f t="shared" si="532"/>
        <v>22.250880930047803</v>
      </c>
      <c r="I601">
        <f t="shared" si="527"/>
        <v>8.1500000000000003E-2</v>
      </c>
      <c r="J601">
        <v>0.21324879054063101</v>
      </c>
      <c r="K601">
        <f t="shared" si="484"/>
        <v>0.21324879054063101</v>
      </c>
      <c r="M601">
        <f t="shared" si="528"/>
        <v>0.81305011790577641</v>
      </c>
      <c r="Q601" s="2">
        <f t="shared" si="529"/>
        <v>45681730.395179428</v>
      </c>
      <c r="T601" s="4">
        <f>0.1+0.8*(((Q601)-(MIN($Q$2:$Q$804)))/((MAX($Q$2:Q1452))-(MIN($Q$2:$Q$804))))</f>
        <v>0.75138080931255269</v>
      </c>
      <c r="U601" s="4">
        <f>0.1+0.8*(((B601)-(MIN($B$2:$B$804)))/((MAX($B$2:$B$804))-(MIN($B$2:$B$804))))</f>
        <v>0.66383415892278985</v>
      </c>
      <c r="V601" s="4">
        <f>0.1+0.8*(((J601)-(MIN($J$2:$J$804)))/((MAX($J$2:$J$804))-(MIN($J$2:$J$804))))</f>
        <v>0.23703007975051602</v>
      </c>
      <c r="W601" s="4">
        <f>0.1+0.8*(((E601)-(MIN($E$2:$E$804)))/((MAX($E$2:$E$804))-(MIN($E$2:$E$804))))</f>
        <v>0.23703007975051724</v>
      </c>
      <c r="Y601" s="4">
        <f>(((Q601)-(MIN($Q$2:$Q$804)))/((MAX($Q$2:$Q$804))-(MIN($Q$2:$Q$804))))</f>
        <v>0.81422601164069086</v>
      </c>
      <c r="Z601" s="4">
        <f>(((B601)-(MIN($B$2:$B$804)))/((MAX($B$2:$B$804))-(MIN($B$2:$B$804))))</f>
        <v>0.70479269865348737</v>
      </c>
      <c r="AA601" s="4">
        <f>(((J601)-(MIN($J$2:$J$804)))/((MAX($J$2:$J$804))-(MIN($J$2:$J$804))))</f>
        <v>0.171287599688145</v>
      </c>
      <c r="AB601" s="4">
        <f>(((C601)-(MIN($C$2:$C$804)))/((MAX($C$2:$C$804))-(MIN($C$2:$C$804))))</f>
        <v>0.4189778726520596</v>
      </c>
    </row>
    <row r="602" spans="1:28" x14ac:dyDescent="0.25">
      <c r="A602">
        <v>1128.6088136073399</v>
      </c>
      <c r="B602">
        <v>1.07697298145245</v>
      </c>
      <c r="C602">
        <v>0.47297190449689902</v>
      </c>
      <c r="D602">
        <f t="shared" si="525"/>
        <v>0.79277298145245001</v>
      </c>
      <c r="E602">
        <v>22.255424215515806</v>
      </c>
      <c r="F602">
        <f t="shared" si="526"/>
        <v>1076.9729814524501</v>
      </c>
      <c r="G602">
        <v>0.16300000000000001</v>
      </c>
      <c r="H602">
        <f t="shared" ref="H602" si="534">E602-0.05</f>
        <v>22.205424215515805</v>
      </c>
      <c r="I602">
        <f t="shared" si="527"/>
        <v>8.1500000000000003E-2</v>
      </c>
      <c r="J602">
        <v>0.21711058318843399</v>
      </c>
      <c r="K602">
        <f t="shared" ref="K602" si="535">J602-0.00005</f>
        <v>0.21706058318843399</v>
      </c>
      <c r="M602">
        <f t="shared" si="528"/>
        <v>0.81511415291242462</v>
      </c>
      <c r="Q602" s="2">
        <f t="shared" si="529"/>
        <v>45711171.06550587</v>
      </c>
      <c r="T602" s="4">
        <f>0.1+0.8*(((Q602)-(MIN($Q$2:$Q$804)))/((MAX($Q$2:Q1453))-(MIN($Q$2:$Q$804))))</f>
        <v>0.75180186428244322</v>
      </c>
      <c r="U602" s="4">
        <f>0.1+0.8*(((B602)-(MIN($B$2:$B$804)))/((MAX($B$2:$B$804))-(MIN($B$2:$B$804))))</f>
        <v>0.66661047569081244</v>
      </c>
      <c r="V602" s="4">
        <f>0.1+0.8*(((J602)-(MIN($J$2:$J$804)))/((MAX($J$2:$J$804))-(MIN($J$2:$J$804))))</f>
        <v>0.24082713170695569</v>
      </c>
      <c r="W602" s="4">
        <f>0.1+0.8*(((E602)-(MIN($E$2:$E$804)))/((MAX($E$2:$E$804))-(MIN($E$2:$E$804))))</f>
        <v>0.24082713170695647</v>
      </c>
      <c r="Y602" s="4">
        <f>(((Q602)-(MIN($Q$2:$Q$804)))/((MAX($Q$2:$Q$804))-(MIN($Q$2:$Q$804))))</f>
        <v>0.81475233035305394</v>
      </c>
      <c r="Z602" s="4">
        <f>(((B602)-(MIN($B$2:$B$804)))/((MAX($B$2:$B$804))-(MIN($B$2:$B$804))))</f>
        <v>0.70826309461351555</v>
      </c>
      <c r="AA602" s="4">
        <f>(((J602)-(MIN($J$2:$J$804)))/((MAX($J$2:$J$804))-(MIN($J$2:$J$804))))</f>
        <v>0.17603391463369458</v>
      </c>
      <c r="AB602" s="4">
        <f>(((C602)-(MIN($C$2:$C$804)))/((MAX($C$2:$C$804))-(MIN($C$2:$C$804))))</f>
        <v>0.42359510377090315</v>
      </c>
    </row>
    <row r="603" spans="1:28" x14ac:dyDescent="0.25">
      <c r="A603">
        <v>1129.02467279145</v>
      </c>
      <c r="B603">
        <v>1.07738429111634</v>
      </c>
      <c r="C603">
        <v>0.47483596379450099</v>
      </c>
      <c r="D603">
        <f t="shared" si="525"/>
        <v>0.79318429111634003</v>
      </c>
      <c r="E603">
        <v>22.258043348975686</v>
      </c>
      <c r="F603">
        <f t="shared" si="526"/>
        <v>1077.3842911163401</v>
      </c>
      <c r="G603">
        <v>0.16300000000000001</v>
      </c>
      <c r="H603">
        <f t="shared" ref="H603:H606" si="536">E603</f>
        <v>22.258043348975686</v>
      </c>
      <c r="I603">
        <f t="shared" si="527"/>
        <v>8.1500000000000003E-2</v>
      </c>
      <c r="J603">
        <v>0.219336846629333</v>
      </c>
      <c r="K603">
        <f t="shared" ref="K603" si="537">J603</f>
        <v>0.219336846629333</v>
      </c>
      <c r="M603">
        <f t="shared" si="528"/>
        <v>0.81629500247190001</v>
      </c>
      <c r="Q603" s="2">
        <f t="shared" si="529"/>
        <v>45728014.288839616</v>
      </c>
      <c r="T603" s="4">
        <f>0.1+0.8*(((Q603)-(MIN($Q$2:$Q$804)))/((MAX($Q$2:Q1454))-(MIN($Q$2:$Q$804))))</f>
        <v>0.75204275291762079</v>
      </c>
      <c r="U603" s="4">
        <f>0.1+0.8*(((B603)-(MIN($B$2:$B$804)))/((MAX($B$2:$B$804))-(MIN($B$2:$B$804))))</f>
        <v>0.66819882686794352</v>
      </c>
      <c r="V603" s="4">
        <f>0.1+0.8*(((J603)-(MIN($J$2:$J$804)))/((MAX($J$2:$J$804))-(MIN($J$2:$J$804))))</f>
        <v>0.24301607314549326</v>
      </c>
      <c r="W603" s="4">
        <f>0.1+0.8*(((E603)-(MIN($E$2:$E$804)))/((MAX($E$2:$E$804))-(MIN($E$2:$E$804))))</f>
        <v>0.24301607314549356</v>
      </c>
      <c r="Y603" s="4">
        <f>(((Q603)-(MIN($Q$2:$Q$804)))/((MAX($Q$2:$Q$804))-(MIN($Q$2:$Q$804))))</f>
        <v>0.81505344114702594</v>
      </c>
      <c r="Z603" s="4">
        <f>(((B603)-(MIN($B$2:$B$804)))/((MAX($B$2:$B$804))-(MIN($B$2:$B$804))))</f>
        <v>0.71024853358492945</v>
      </c>
      <c r="AA603" s="4">
        <f>(((J603)-(MIN($J$2:$J$804)))/((MAX($J$2:$J$804))-(MIN($J$2:$J$804))))</f>
        <v>0.17877009143186656</v>
      </c>
      <c r="AB603" s="4">
        <f>(((C603)-(MIN($C$2:$C$804)))/((MAX($C$2:$C$804))-(MIN($C$2:$C$804))))</f>
        <v>0.4262366555445522</v>
      </c>
    </row>
    <row r="604" spans="1:28" x14ac:dyDescent="0.25">
      <c r="A604">
        <v>1129.4405319755499</v>
      </c>
      <c r="B604">
        <v>1.0777956007802301</v>
      </c>
      <c r="C604">
        <v>0.47670002309210202</v>
      </c>
      <c r="D604">
        <f t="shared" si="525"/>
        <v>0.79359560078023006</v>
      </c>
      <c r="E604">
        <v>22.260664915662694</v>
      </c>
      <c r="F604">
        <f t="shared" si="526"/>
        <v>1077.79560078023</v>
      </c>
      <c r="G604">
        <v>0.16300000000000001</v>
      </c>
      <c r="H604">
        <f t="shared" si="536"/>
        <v>22.260664915662694</v>
      </c>
      <c r="I604">
        <f t="shared" si="527"/>
        <v>8.1500000000000003E-2</v>
      </c>
      <c r="J604">
        <v>0.22156517831329001</v>
      </c>
      <c r="K604">
        <f t="shared" si="484"/>
        <v>0.22156517831329001</v>
      </c>
      <c r="M604">
        <f t="shared" si="528"/>
        <v>0.81747585203134643</v>
      </c>
      <c r="Q604" s="2">
        <f t="shared" si="529"/>
        <v>45744857.512172945</v>
      </c>
      <c r="T604" s="4">
        <f>0.1+0.8*(((Q604)-(MIN($Q$2:$Q$804)))/((MAX($Q$2:Q1455))-(MIN($Q$2:$Q$804))))</f>
        <v>0.75228364155279237</v>
      </c>
      <c r="U604" s="4">
        <f>0.1+0.8*(((B604)-(MIN($B$2:$B$804)))/((MAX($B$2:$B$804))-(MIN($B$2:$B$804))))</f>
        <v>0.66978717804507482</v>
      </c>
      <c r="V604" s="4">
        <f>0.1+0.8*(((J604)-(MIN($J$2:$J$804)))/((MAX($J$2:$J$804))-(MIN($J$2:$J$804))))</f>
        <v>0.2452070481542056</v>
      </c>
      <c r="W604" s="4">
        <f>0.1+0.8*(((E604)-(MIN($E$2:$E$804)))/((MAX($E$2:$E$804))-(MIN($E$2:$E$804))))</f>
        <v>0.24520704815420569</v>
      </c>
      <c r="Y604" s="4">
        <f>(((Q604)-(MIN($Q$2:$Q$804)))/((MAX($Q$2:$Q$804))-(MIN($Q$2:$Q$804))))</f>
        <v>0.81535455194099038</v>
      </c>
      <c r="Z604" s="4">
        <f>(((B604)-(MIN($B$2:$B$804)))/((MAX($B$2:$B$804))-(MIN($B$2:$B$804))))</f>
        <v>0.71223397255634346</v>
      </c>
      <c r="AA604" s="4">
        <f>(((J604)-(MIN($J$2:$J$804)))/((MAX($J$2:$J$804))-(MIN($J$2:$J$804))))</f>
        <v>0.181508810192757</v>
      </c>
      <c r="AB604" s="4">
        <f>(((C604)-(MIN($C$2:$C$804)))/((MAX($C$2:$C$804))-(MIN($C$2:$C$804))))</f>
        <v>0.42887820731819992</v>
      </c>
    </row>
    <row r="605" spans="1:28" x14ac:dyDescent="0.25">
      <c r="A605">
        <v>1129.7889432720399</v>
      </c>
      <c r="B605">
        <v>1.07814020043976</v>
      </c>
      <c r="C605">
        <v>0.47826175201724902</v>
      </c>
      <c r="D605">
        <f t="shared" si="525"/>
        <v>0.79394020043975999</v>
      </c>
      <c r="E605">
        <v>22.262854826969701</v>
      </c>
      <c r="F605">
        <f t="shared" si="526"/>
        <v>1078.1402004397601</v>
      </c>
      <c r="G605">
        <v>0.16300000000000001</v>
      </c>
      <c r="H605">
        <f t="shared" si="536"/>
        <v>22.262854826969701</v>
      </c>
      <c r="I605">
        <f t="shared" si="527"/>
        <v>8.1500000000000003E-2</v>
      </c>
      <c r="J605">
        <v>0.22342660292424699</v>
      </c>
      <c r="K605">
        <f t="shared" si="484"/>
        <v>0.22342660292424699</v>
      </c>
      <c r="M605">
        <f t="shared" si="528"/>
        <v>0.81846518049082684</v>
      </c>
      <c r="Q605" s="2">
        <f t="shared" si="529"/>
        <v>45758968.94580964</v>
      </c>
      <c r="T605" s="4">
        <f>0.1+0.8*(((Q605)-(MIN($Q$2:$Q$804)))/((MAX($Q$2:Q1456))-(MIN($Q$2:$Q$804))))</f>
        <v>0.75248546064179844</v>
      </c>
      <c r="U605" s="4">
        <f>0.1+0.8*(((B605)-(MIN($B$2:$B$804)))/((MAX($B$2:$B$804))-(MIN($B$2:$B$804))))</f>
        <v>0.67111791574201274</v>
      </c>
      <c r="V605" s="4">
        <f>0.1+0.8*(((J605)-(MIN($J$2:$J$804)))/((MAX($J$2:$J$804))-(MIN($J$2:$J$804))))</f>
        <v>0.24703726707204943</v>
      </c>
      <c r="W605" s="4">
        <f>0.1+0.8*(((E605)-(MIN($E$2:$E$804)))/((MAX($E$2:$E$804))-(MIN($E$2:$E$804))))</f>
        <v>0.2470372670720479</v>
      </c>
      <c r="Y605" s="4">
        <f>(((Q605)-(MIN($Q$2:$Q$804)))/((MAX($Q$2:$Q$804))-(MIN($Q$2:$Q$804))))</f>
        <v>0.81560682580224797</v>
      </c>
      <c r="Z605" s="4">
        <f>(((B605)-(MIN($B$2:$B$804)))/((MAX($B$2:$B$804))-(MIN($B$2:$B$804))))</f>
        <v>0.7138973946775159</v>
      </c>
      <c r="AA605" s="4">
        <f>(((J605)-(MIN($J$2:$J$804)))/((MAX($J$2:$J$804))-(MIN($J$2:$J$804))))</f>
        <v>0.18379658384006176</v>
      </c>
      <c r="AB605" s="4">
        <f>(((C605)-(MIN($C$2:$C$804)))/((MAX($C$2:$C$804))-(MIN($C$2:$C$804))))</f>
        <v>0.431091327800734</v>
      </c>
    </row>
    <row r="606" spans="1:28" x14ac:dyDescent="0.25">
      <c r="A606">
        <v>1130.3038991679</v>
      </c>
      <c r="B606">
        <v>1.07864952269244</v>
      </c>
      <c r="C606">
        <v>0.48057000529677102</v>
      </c>
      <c r="D606">
        <f t="shared" si="525"/>
        <v>0.79444952269243996</v>
      </c>
      <c r="E606">
        <v>22.266134808275229</v>
      </c>
      <c r="F606">
        <f t="shared" si="526"/>
        <v>1078.6495226924399</v>
      </c>
      <c r="G606">
        <v>0.16300000000000001</v>
      </c>
      <c r="H606">
        <f t="shared" si="536"/>
        <v>22.266134808275229</v>
      </c>
      <c r="I606">
        <f t="shared" si="527"/>
        <v>8.1500000000000003E-2</v>
      </c>
      <c r="J606">
        <v>0.22621458703394501</v>
      </c>
      <c r="K606">
        <f t="shared" si="484"/>
        <v>0.22621458703394501</v>
      </c>
      <c r="M606">
        <f t="shared" si="528"/>
        <v>0.81992741931110658</v>
      </c>
      <c r="Q606" s="2">
        <f t="shared" si="529"/>
        <v>45779825.806719318</v>
      </c>
      <c r="T606" s="4">
        <f>0.1+0.8*(((Q606)-(MIN($Q$2:$Q$804)))/((MAX($Q$2:Q1457))-(MIN($Q$2:$Q$804))))</f>
        <v>0.75278375157216648</v>
      </c>
      <c r="U606" s="4">
        <f>0.1+0.8*(((B606)-(MIN($B$2:$B$804)))/((MAX($B$2:$B$804))-(MIN($B$2:$B$804))))</f>
        <v>0.67308476133453365</v>
      </c>
      <c r="V606" s="4">
        <f>0.1+0.8*(((J606)-(MIN($J$2:$J$804)))/((MAX($J$2:$J$804))-(MIN($J$2:$J$804))))</f>
        <v>0.24977851226144976</v>
      </c>
      <c r="W606" s="4">
        <f>0.1+0.8*(((E606)-(MIN($E$2:$E$804)))/((MAX($E$2:$E$804))-(MIN($E$2:$E$804))))</f>
        <v>0.2497785122614494</v>
      </c>
      <c r="Y606" s="4">
        <f>(((Q606)-(MIN($Q$2:$Q$804)))/((MAX($Q$2:$Q$804))-(MIN($Q$2:$Q$804))))</f>
        <v>0.81597968946520805</v>
      </c>
      <c r="Z606" s="4">
        <f>(((B606)-(MIN($B$2:$B$804)))/((MAX($B$2:$B$804))-(MIN($B$2:$B$804))))</f>
        <v>0.71635595166816701</v>
      </c>
      <c r="AA606" s="4">
        <f>(((J606)-(MIN($J$2:$J$804)))/((MAX($J$2:$J$804))-(MIN($J$2:$J$804))))</f>
        <v>0.1872231403268122</v>
      </c>
      <c r="AB606" s="4">
        <f>(((C606)-(MIN($C$2:$C$804)))/((MAX($C$2:$C$804))-(MIN($C$2:$C$804))))</f>
        <v>0.43436234527984346</v>
      </c>
    </row>
    <row r="607" spans="1:28" x14ac:dyDescent="0.25">
      <c r="A607">
        <v>1130.9860240901301</v>
      </c>
      <c r="B607">
        <v>1.0793241851340001</v>
      </c>
      <c r="C607">
        <v>0.48362758188037402</v>
      </c>
      <c r="D607">
        <f t="shared" si="525"/>
        <v>0.79512418513400007</v>
      </c>
      <c r="E607">
        <v>22.270499982181676</v>
      </c>
      <c r="F607">
        <f t="shared" si="526"/>
        <v>1079.3241851340001</v>
      </c>
      <c r="G607">
        <v>0.16300000000000001</v>
      </c>
      <c r="H607">
        <f t="shared" ref="H607" si="538">E607-0.05</f>
        <v>22.220499982181675</v>
      </c>
      <c r="I607">
        <f t="shared" si="527"/>
        <v>8.1500000000000003E-2</v>
      </c>
      <c r="J607">
        <v>0.229924984854423</v>
      </c>
      <c r="K607">
        <f t="shared" ref="K607" si="539">J607-0.00005</f>
        <v>0.22987498485442301</v>
      </c>
      <c r="M607">
        <f t="shared" si="528"/>
        <v>0.82186434157878763</v>
      </c>
      <c r="Q607" s="2">
        <f t="shared" si="529"/>
        <v>45807453.385586478</v>
      </c>
      <c r="T607" s="4">
        <f>0.1+0.8*(((Q607)-(MIN($Q$2:$Q$804)))/((MAX($Q$2:Q1458))-(MIN($Q$2:$Q$804))))</f>
        <v>0.7531788760465441</v>
      </c>
      <c r="U607" s="4">
        <f>0.1+0.8*(((B607)-(MIN($B$2:$B$804)))/((MAX($B$2:$B$804))-(MIN($B$2:$B$804))))</f>
        <v>0.6756900997870352</v>
      </c>
      <c r="V607" s="4">
        <f>0.1+0.8*(((J607)-(MIN($J$2:$J$804)))/((MAX($J$2:$J$804))-(MIN($J$2:$J$804))))</f>
        <v>0.25342670743615203</v>
      </c>
      <c r="W607" s="4">
        <f>0.1+0.8*(((E607)-(MIN($E$2:$E$804)))/((MAX($E$2:$E$804))-(MIN($E$2:$E$804))))</f>
        <v>0.25342670743615314</v>
      </c>
      <c r="Y607" s="4">
        <f>(((Q607)-(MIN($Q$2:$Q$804)))/((MAX($Q$2:$Q$804))-(MIN($Q$2:$Q$804))))</f>
        <v>0.81647359505818007</v>
      </c>
      <c r="Z607" s="4">
        <f>(((B607)-(MIN($B$2:$B$804)))/((MAX($B$2:$B$804))-(MIN($B$2:$B$804))))</f>
        <v>0.71961262473379395</v>
      </c>
      <c r="AA607" s="4">
        <f>(((J607)-(MIN($J$2:$J$804)))/((MAX($J$2:$J$804))-(MIN($J$2:$J$804))))</f>
        <v>0.19178338429519001</v>
      </c>
      <c r="AB607" s="4">
        <f>(((C607)-(MIN($C$2:$C$804)))/((MAX($C$2:$C$804))-(MIN($C$2:$C$804))))</f>
        <v>0.438695226137161</v>
      </c>
    </row>
    <row r="608" spans="1:28" x14ac:dyDescent="0.25">
      <c r="A608">
        <v>1131.8012625749</v>
      </c>
      <c r="B608">
        <v>1.0801305048690799</v>
      </c>
      <c r="C608">
        <v>0.48728183056687802</v>
      </c>
      <c r="D608">
        <f t="shared" si="525"/>
        <v>0.7959305048690799</v>
      </c>
      <c r="E608">
        <v>22.275745033096428</v>
      </c>
      <c r="F608">
        <f t="shared" si="526"/>
        <v>1080.1305048690799</v>
      </c>
      <c r="G608">
        <v>0.16300000000000001</v>
      </c>
      <c r="H608">
        <f t="shared" ref="H608:H611" si="540">E608</f>
        <v>22.275745033096428</v>
      </c>
      <c r="I608">
        <f t="shared" si="527"/>
        <v>8.1500000000000003E-2</v>
      </c>
      <c r="J608">
        <v>0.234383278131964</v>
      </c>
      <c r="K608">
        <f t="shared" ref="K608:K671" si="541">J608</f>
        <v>0.234383278131964</v>
      </c>
      <c r="M608">
        <f t="shared" si="528"/>
        <v>0.82417924537889964</v>
      </c>
      <c r="Q608" s="2">
        <f t="shared" si="529"/>
        <v>45840472.360263266</v>
      </c>
      <c r="T608" s="4">
        <f>0.1+0.8*(((Q608)-(MIN($Q$2:$Q$804)))/((MAX($Q$2:Q1459))-(MIN($Q$2:$Q$804))))</f>
        <v>0.75365110725711748</v>
      </c>
      <c r="U608" s="4">
        <f>0.1+0.8*(((B608)-(MIN($B$2:$B$804)))/((MAX($B$2:$B$804))-(MIN($B$2:$B$804))))</f>
        <v>0.67880385813699839</v>
      </c>
      <c r="V608" s="4">
        <f>0.1+0.8*(((J608)-(MIN($J$2:$J$804)))/((MAX($J$2:$J$804))-(MIN($J$2:$J$804))))</f>
        <v>0.25781026003872365</v>
      </c>
      <c r="W608" s="4">
        <f>0.1+0.8*(((E608)-(MIN($E$2:$E$804)))/((MAX($E$2:$E$804))-(MIN($E$2:$E$804))))</f>
        <v>0.25781026003872298</v>
      </c>
      <c r="Y608" s="4">
        <f>(((Q608)-(MIN($Q$2:$Q$804)))/((MAX($Q$2:$Q$804))-(MIN($Q$2:$Q$804))))</f>
        <v>0.81706388407139685</v>
      </c>
      <c r="Z608" s="4">
        <f>(((B608)-(MIN($B$2:$B$804)))/((MAX($B$2:$B$804))-(MIN($B$2:$B$804))))</f>
        <v>0.72350482267124794</v>
      </c>
      <c r="AA608" s="4">
        <f>(((J608)-(MIN($J$2:$J$804)))/((MAX($J$2:$J$804))-(MIN($J$2:$J$804))))</f>
        <v>0.19726282504840459</v>
      </c>
      <c r="AB608" s="4">
        <f>(((C608)-(MIN($C$2:$C$804)))/((MAX($C$2:$C$804))-(MIN($C$2:$C$804))))</f>
        <v>0.44387364890064673</v>
      </c>
    </row>
    <row r="609" spans="1:28" x14ac:dyDescent="0.25">
      <c r="A609">
        <v>1132.5805292560799</v>
      </c>
      <c r="B609">
        <v>1.08090124633391</v>
      </c>
      <c r="C609">
        <v>0.490774838195146</v>
      </c>
      <c r="D609">
        <f t="shared" si="525"/>
        <v>0.79670124633391004</v>
      </c>
      <c r="E609">
        <v>22.280824882029201</v>
      </c>
      <c r="F609">
        <f t="shared" si="526"/>
        <v>1080.90124633391</v>
      </c>
      <c r="G609">
        <v>0.16300000000000001</v>
      </c>
      <c r="H609">
        <f t="shared" si="540"/>
        <v>22.280824882029201</v>
      </c>
      <c r="I609">
        <f t="shared" si="527"/>
        <v>8.1500000000000003E-2</v>
      </c>
      <c r="J609">
        <v>0.23870114972482101</v>
      </c>
      <c r="K609">
        <f t="shared" si="541"/>
        <v>0.23870114972482101</v>
      </c>
      <c r="M609">
        <f t="shared" si="528"/>
        <v>0.8263920057370826</v>
      </c>
      <c r="Q609" s="2">
        <f t="shared" si="529"/>
        <v>45872034.396763057</v>
      </c>
      <c r="T609" s="4">
        <f>0.1+0.8*(((Q609)-(MIN($Q$2:$Q$804)))/((MAX($Q$2:Q1460))-(MIN($Q$2:$Q$804))))</f>
        <v>0.75410250160992087</v>
      </c>
      <c r="U609" s="4">
        <f>0.1+0.8*(((B609)-(MIN($B$2:$B$804)))/((MAX($B$2:$B$804))-(MIN($B$2:$B$804))))</f>
        <v>0.68178022417067863</v>
      </c>
      <c r="V609" s="4">
        <f>0.1+0.8*(((J609)-(MIN($J$2:$J$804)))/((MAX($J$2:$J$804))-(MIN($J$2:$J$804))))</f>
        <v>0.26205574504389101</v>
      </c>
      <c r="W609" s="4">
        <f>0.1+0.8*(((E609)-(MIN($E$2:$E$804)))/((MAX($E$2:$E$804))-(MIN($E$2:$E$804))))</f>
        <v>0.26205574504389056</v>
      </c>
      <c r="Y609" s="4">
        <f>(((Q609)-(MIN($Q$2:$Q$804)))/((MAX($Q$2:$Q$804))-(MIN($Q$2:$Q$804))))</f>
        <v>0.81762812701240106</v>
      </c>
      <c r="Z609" s="4">
        <f>(((B609)-(MIN($B$2:$B$804)))/((MAX($B$2:$B$804))-(MIN($B$2:$B$804))))</f>
        <v>0.72722528021334831</v>
      </c>
      <c r="AA609" s="4">
        <f>(((J609)-(MIN($J$2:$J$804)))/((MAX($J$2:$J$804))-(MIN($J$2:$J$804))))</f>
        <v>0.20256968130486375</v>
      </c>
      <c r="AB609" s="4">
        <f>(((C609)-(MIN($C$2:$C$804)))/((MAX($C$2:$C$804))-(MIN($C$2:$C$804))))</f>
        <v>0.44882357753633501</v>
      </c>
    </row>
    <row r="610" spans="1:28" x14ac:dyDescent="0.25">
      <c r="A610">
        <v>1133.3597959372601</v>
      </c>
      <c r="B610">
        <v>1.08167198779873</v>
      </c>
      <c r="C610">
        <v>0.49426784582341399</v>
      </c>
      <c r="D610">
        <f t="shared" si="525"/>
        <v>0.79747198779872996</v>
      </c>
      <c r="E610">
        <v>22.285916343684153</v>
      </c>
      <c r="F610">
        <f t="shared" si="526"/>
        <v>1081.67198779873</v>
      </c>
      <c r="G610">
        <v>0.16300000000000001</v>
      </c>
      <c r="H610">
        <f t="shared" si="540"/>
        <v>22.285916343684153</v>
      </c>
      <c r="I610">
        <f t="shared" si="527"/>
        <v>8.1500000000000003E-2</v>
      </c>
      <c r="J610">
        <v>0.24302889213152901</v>
      </c>
      <c r="K610">
        <f t="shared" si="541"/>
        <v>0.24302889213152901</v>
      </c>
      <c r="M610">
        <f t="shared" si="528"/>
        <v>0.82860476609526623</v>
      </c>
      <c r="Q610" s="2">
        <f t="shared" si="529"/>
        <v>45903596.433262862</v>
      </c>
      <c r="T610" s="4">
        <f>0.1+0.8*(((Q610)-(MIN($Q$2:$Q$804)))/((MAX($Q$2:Q1461))-(MIN($Q$2:$Q$804))))</f>
        <v>0.75455389596272437</v>
      </c>
      <c r="U610" s="4">
        <f>0.1+0.8*(((B610)-(MIN($B$2:$B$804)))/((MAX($B$2:$B$804))-(MIN($B$2:$B$804))))</f>
        <v>0.68475659020431956</v>
      </c>
      <c r="V610" s="4">
        <f>0.1+0.8*(((J610)-(MIN($J$2:$J$804)))/((MAX($J$2:$J$804))-(MIN($J$2:$J$804))))</f>
        <v>0.26631093538449779</v>
      </c>
      <c r="W610" s="4">
        <f>0.1+0.8*(((E610)-(MIN($E$2:$E$804)))/((MAX($E$2:$E$804))-(MIN($E$2:$E$804))))</f>
        <v>0.26631093538449913</v>
      </c>
      <c r="Y610" s="4">
        <f>(((Q610)-(MIN($Q$2:$Q$804)))/((MAX($Q$2:$Q$804))-(MIN($Q$2:$Q$804))))</f>
        <v>0.8181923699534055</v>
      </c>
      <c r="Z610" s="4">
        <f>(((B610)-(MIN($B$2:$B$804)))/((MAX($B$2:$B$804))-(MIN($B$2:$B$804))))</f>
        <v>0.73094573775539939</v>
      </c>
      <c r="AA610" s="4">
        <f>(((J610)-(MIN($J$2:$J$804)))/((MAX($J$2:$J$804))-(MIN($J$2:$J$804))))</f>
        <v>0.20788866923062221</v>
      </c>
      <c r="AB610" s="4">
        <f>(((C610)-(MIN($C$2:$C$804)))/((MAX($C$2:$C$804))-(MIN($C$2:$C$804))))</f>
        <v>0.45377350617202328</v>
      </c>
    </row>
    <row r="611" spans="1:28" x14ac:dyDescent="0.25">
      <c r="A611">
        <v>1133.96757632451</v>
      </c>
      <c r="B611">
        <v>1.08227311903823</v>
      </c>
      <c r="C611">
        <v>0.49699217830193299</v>
      </c>
      <c r="D611">
        <f t="shared" si="525"/>
        <v>0.79807311903822997</v>
      </c>
      <c r="E611">
        <v>22.289950137033589</v>
      </c>
      <c r="F611">
        <f t="shared" si="526"/>
        <v>1082.2731190382299</v>
      </c>
      <c r="G611">
        <v>0.16300000000000001</v>
      </c>
      <c r="H611">
        <f t="shared" si="540"/>
        <v>22.289950137033589</v>
      </c>
      <c r="I611">
        <f t="shared" si="527"/>
        <v>8.1500000000000003E-2</v>
      </c>
      <c r="J611">
        <v>0.24645761647855199</v>
      </c>
      <c r="K611">
        <f t="shared" si="541"/>
        <v>0.24645761647855199</v>
      </c>
      <c r="M611">
        <f t="shared" si="528"/>
        <v>0.83033058394410775</v>
      </c>
      <c r="Q611" s="2">
        <f t="shared" si="529"/>
        <v>45928212.892851762</v>
      </c>
      <c r="T611" s="4">
        <f>0.1+0.8*(((Q611)-(MIN($Q$2:$Q$804)))/((MAX($Q$2:Q1462))-(MIN($Q$2:$Q$804))))</f>
        <v>0.75490595597141608</v>
      </c>
      <c r="U611" s="4">
        <f>0.1+0.8*(((B611)-(MIN($B$2:$B$804)))/((MAX($B$2:$B$804))-(MIN($B$2:$B$804))))</f>
        <v>0.68707797381305835</v>
      </c>
      <c r="V611" s="4">
        <f>0.1+0.8*(((J611)-(MIN($J$2:$J$804)))/((MAX($J$2:$J$804))-(MIN($J$2:$J$804))))</f>
        <v>0.26968217917651305</v>
      </c>
      <c r="W611" s="4">
        <f>0.1+0.8*(((E611)-(MIN($E$2:$E$804)))/((MAX($E$2:$E$804))-(MIN($E$2:$E$804))))</f>
        <v>0.26968217917651172</v>
      </c>
      <c r="Y611" s="4">
        <f>(((Q611)-(MIN($Q$2:$Q$804)))/((MAX($Q$2:$Q$804))-(MIN($Q$2:$Q$804))))</f>
        <v>0.81863244496427012</v>
      </c>
      <c r="Z611" s="4">
        <f>(((B611)-(MIN($B$2:$B$804)))/((MAX($B$2:$B$804))-(MIN($B$2:$B$804))))</f>
        <v>0.73384746726632288</v>
      </c>
      <c r="AA611" s="4">
        <f>(((J611)-(MIN($J$2:$J$804)))/((MAX($J$2:$J$804))-(MIN($J$2:$J$804))))</f>
        <v>0.21210272397064128</v>
      </c>
      <c r="AB611" s="4">
        <f>(((C611)-(MIN($C$2:$C$804)))/((MAX($C$2:$C$804))-(MIN($C$2:$C$804))))</f>
        <v>0.45763414799811725</v>
      </c>
    </row>
    <row r="612" spans="1:28" x14ac:dyDescent="0.25">
      <c r="A612">
        <v>1134.5753567117599</v>
      </c>
      <c r="B612">
        <v>1.08287425027773</v>
      </c>
      <c r="C612">
        <v>0.49971651078045198</v>
      </c>
      <c r="D612">
        <f t="shared" si="525"/>
        <v>0.79867425027772998</v>
      </c>
      <c r="E612">
        <v>22.293967257158947</v>
      </c>
      <c r="F612">
        <f t="shared" si="526"/>
        <v>1082.87425027773</v>
      </c>
      <c r="G612">
        <v>0.16300000000000001</v>
      </c>
      <c r="H612">
        <f t="shared" ref="H612" si="542">E612-0.05</f>
        <v>22.243967257158946</v>
      </c>
      <c r="I612">
        <f t="shared" si="527"/>
        <v>8.1500000000000003E-2</v>
      </c>
      <c r="J612">
        <v>0.249872168585104</v>
      </c>
      <c r="K612">
        <f t="shared" ref="K612" si="543">J612-0.00005</f>
        <v>0.249822168585104</v>
      </c>
      <c r="M612">
        <f t="shared" si="528"/>
        <v>0.83205640179294915</v>
      </c>
      <c r="Q612" s="2">
        <f t="shared" si="529"/>
        <v>45952829.352440663</v>
      </c>
      <c r="T612" s="4">
        <f>0.1+0.8*(((Q612)-(MIN($Q$2:$Q$804)))/((MAX($Q$2:Q1463))-(MIN($Q$2:$Q$804))))</f>
        <v>0.75525801598010778</v>
      </c>
      <c r="U612" s="4">
        <f>0.1+0.8*(((B612)-(MIN($B$2:$B$804)))/((MAX($B$2:$B$804))-(MIN($B$2:$B$804))))</f>
        <v>0.68939935742179703</v>
      </c>
      <c r="V612" s="4">
        <f>0.1+0.8*(((J612)-(MIN($J$2:$J$804)))/((MAX($J$2:$J$804))-(MIN($J$2:$J$804))))</f>
        <v>0.27303948831736624</v>
      </c>
      <c r="W612" s="4">
        <f>0.1+0.8*(((E612)-(MIN($E$2:$E$804)))/((MAX($E$2:$E$804))-(MIN($E$2:$E$804))))</f>
        <v>0.27303948831736702</v>
      </c>
      <c r="Y612" s="4">
        <f>(((Q612)-(MIN($Q$2:$Q$804)))/((MAX($Q$2:$Q$804))-(MIN($Q$2:$Q$804))))</f>
        <v>0.81907251997513464</v>
      </c>
      <c r="Z612" s="4">
        <f>(((B612)-(MIN($B$2:$B$804)))/((MAX($B$2:$B$804))-(MIN($B$2:$B$804))))</f>
        <v>0.73674919677724626</v>
      </c>
      <c r="AA612" s="4">
        <f>(((J612)-(MIN($J$2:$J$804)))/((MAX($J$2:$J$804))-(MIN($J$2:$J$804))))</f>
        <v>0.21629936039670775</v>
      </c>
      <c r="AB612" s="4">
        <f>(((C612)-(MIN($C$2:$C$804)))/((MAX($C$2:$C$804))-(MIN($C$2:$C$804))))</f>
        <v>0.46149478982421127</v>
      </c>
    </row>
    <row r="613" spans="1:28" x14ac:dyDescent="0.25">
      <c r="A613">
        <v>1135.23765441713</v>
      </c>
      <c r="B613">
        <v>1.08352930241317</v>
      </c>
      <c r="C613">
        <v>0.502685213270747</v>
      </c>
      <c r="D613">
        <f t="shared" si="525"/>
        <v>0.79932930241317002</v>
      </c>
      <c r="E613">
        <v>22.298415152166658</v>
      </c>
      <c r="F613">
        <f t="shared" si="526"/>
        <v>1083.5293024131699</v>
      </c>
      <c r="G613">
        <v>0.16300000000000001</v>
      </c>
      <c r="H613">
        <f t="shared" ref="H613:H616" si="544">E613</f>
        <v>22.298415152166658</v>
      </c>
      <c r="I613">
        <f t="shared" si="527"/>
        <v>8.1500000000000003E-2</v>
      </c>
      <c r="J613">
        <v>0.25365287934165898</v>
      </c>
      <c r="K613">
        <f t="shared" ref="K613" si="545">J613</f>
        <v>0.25365287934165898</v>
      </c>
      <c r="M613">
        <f t="shared" si="528"/>
        <v>0.83393702384846868</v>
      </c>
      <c r="Q613" s="2">
        <f t="shared" si="529"/>
        <v>45979653.884857431</v>
      </c>
      <c r="T613" s="4">
        <f>0.1+0.8*(((Q613)-(MIN($Q$2:$Q$804)))/((MAX($Q$2:Q1464))-(MIN($Q$2:$Q$804))))</f>
        <v>0.75564165543409545</v>
      </c>
      <c r="U613" s="4">
        <f>0.1+0.8*(((B613)-(MIN($B$2:$B$804)))/((MAX($B$2:$B$804))-(MIN($B$2:$B$804))))</f>
        <v>0.6919289669149663</v>
      </c>
      <c r="V613" s="4">
        <f>0.1+0.8*(((J613)-(MIN($J$2:$J$804)))/((MAX($J$2:$J$804))-(MIN($J$2:$J$804))))</f>
        <v>0.27675681767296395</v>
      </c>
      <c r="W613" s="4">
        <f>0.1+0.8*(((E613)-(MIN($E$2:$E$804)))/((MAX($E$2:$E$804))-(MIN($E$2:$E$804))))</f>
        <v>0.27675681767296445</v>
      </c>
      <c r="Y613" s="4">
        <f>(((Q613)-(MIN($Q$2:$Q$804)))/((MAX($Q$2:$Q$804))-(MIN($Q$2:$Q$804))))</f>
        <v>0.81955206929261926</v>
      </c>
      <c r="Z613" s="4">
        <f>(((B613)-(MIN($B$2:$B$804)))/((MAX($B$2:$B$804))-(MIN($B$2:$B$804))))</f>
        <v>0.73991120864370785</v>
      </c>
      <c r="AA613" s="4">
        <f>(((J613)-(MIN($J$2:$J$804)))/((MAX($J$2:$J$804))-(MIN($J$2:$J$804))))</f>
        <v>0.22094602209120492</v>
      </c>
      <c r="AB613" s="4">
        <f>(((C613)-(MIN($C$2:$C$804)))/((MAX($C$2:$C$804))-(MIN($C$2:$C$804))))</f>
        <v>0.46570172752129174</v>
      </c>
    </row>
    <row r="614" spans="1:28" x14ac:dyDescent="0.25">
      <c r="A614">
        <v>1135.79259977936</v>
      </c>
      <c r="B614">
        <v>1.0840781766454599</v>
      </c>
      <c r="C614">
        <v>0.50517271649697504</v>
      </c>
      <c r="D614">
        <f t="shared" si="525"/>
        <v>0.7998781766454599</v>
      </c>
      <c r="E614">
        <v>22.302137790151864</v>
      </c>
      <c r="F614">
        <f t="shared" si="526"/>
        <v>1084.07817664546</v>
      </c>
      <c r="G614">
        <v>0.16300000000000001</v>
      </c>
      <c r="H614">
        <f t="shared" si="544"/>
        <v>22.302137790151864</v>
      </c>
      <c r="I614">
        <f t="shared" si="527"/>
        <v>8.1500000000000003E-2</v>
      </c>
      <c r="J614">
        <v>0.25681712162908499</v>
      </c>
      <c r="K614">
        <f t="shared" si="541"/>
        <v>0.25681712162908499</v>
      </c>
      <c r="M614">
        <f t="shared" si="528"/>
        <v>0.83551281443230418</v>
      </c>
      <c r="Q614" s="2">
        <f t="shared" si="529"/>
        <v>46002130.408236533</v>
      </c>
      <c r="T614" s="4">
        <f>0.1+0.8*(((Q614)-(MIN($Q$2:$Q$804)))/((MAX($Q$2:Q1465))-(MIN($Q$2:$Q$804))))</f>
        <v>0.75596311047468023</v>
      </c>
      <c r="U614" s="4">
        <f>0.1+0.8*(((B614)-(MIN($B$2:$B$804)))/((MAX($B$2:$B$804))-(MIN($B$2:$B$804))))</f>
        <v>0.69404855006482324</v>
      </c>
      <c r="V614" s="4">
        <f>0.1+0.8*(((J614)-(MIN($J$2:$J$804)))/((MAX($J$2:$J$804))-(MIN($J$2:$J$804))))</f>
        <v>0.27986801329216826</v>
      </c>
      <c r="W614" s="4">
        <f>0.1+0.8*(((E614)-(MIN($E$2:$E$804)))/((MAX($E$2:$E$804))-(MIN($E$2:$E$804))))</f>
        <v>0.27986801329216771</v>
      </c>
      <c r="Y614" s="4">
        <f>(((Q614)-(MIN($Q$2:$Q$804)))/((MAX($Q$2:$Q$804))-(MIN($Q$2:$Q$804))))</f>
        <v>0.81995388809335024</v>
      </c>
      <c r="Z614" s="4">
        <f>(((B614)-(MIN($B$2:$B$804)))/((MAX($B$2:$B$804))-(MIN($B$2:$B$804))))</f>
        <v>0.742560687581029</v>
      </c>
      <c r="AA614" s="4">
        <f>(((J614)-(MIN($J$2:$J$804)))/((MAX($J$2:$J$804))-(MIN($J$2:$J$804))))</f>
        <v>0.22483501661521033</v>
      </c>
      <c r="AB614" s="4">
        <f>(((C614)-(MIN($C$2:$C$804)))/((MAX($C$2:$C$804))-(MIN($C$2:$C$804))))</f>
        <v>0.46922675945973574</v>
      </c>
    </row>
    <row r="615" spans="1:28" x14ac:dyDescent="0.25">
      <c r="A615">
        <v>1136.26627754844</v>
      </c>
      <c r="B615">
        <v>1.08460842053076</v>
      </c>
      <c r="C615">
        <v>0.50729594350087703</v>
      </c>
      <c r="D615">
        <f t="shared" si="525"/>
        <v>0.80040842053076</v>
      </c>
      <c r="E615">
        <v>22.305341053341852</v>
      </c>
      <c r="F615">
        <f t="shared" si="526"/>
        <v>1084.60842053076</v>
      </c>
      <c r="G615">
        <v>0.16300000000000001</v>
      </c>
      <c r="H615">
        <f t="shared" si="544"/>
        <v>22.305341053341852</v>
      </c>
      <c r="I615">
        <f t="shared" si="527"/>
        <v>8.1500000000000003E-2</v>
      </c>
      <c r="J615">
        <v>0.25953989534057298</v>
      </c>
      <c r="K615">
        <f t="shared" si="541"/>
        <v>0.25953989534057298</v>
      </c>
      <c r="M615">
        <f t="shared" si="528"/>
        <v>0.83685784228385529</v>
      </c>
      <c r="Q615" s="2">
        <f t="shared" si="529"/>
        <v>46021315.41305954</v>
      </c>
      <c r="T615" s="4">
        <f>0.1+0.8*(((Q615)-(MIN($Q$2:$Q$804)))/((MAX($Q$2:Q1466))-(MIN($Q$2:$Q$804))))</f>
        <v>0.75623749083146319</v>
      </c>
      <c r="U615" s="4">
        <f>0.1+0.8*(((B615)-(MIN($B$2:$B$804)))/((MAX($B$2:$B$804))-(MIN($B$2:$B$804))))</f>
        <v>0.69609618855553512</v>
      </c>
      <c r="V615" s="4">
        <f>0.1+0.8*(((J615)-(MIN($J$2:$J$804)))/((MAX($J$2:$J$804))-(MIN($J$2:$J$804))))</f>
        <v>0.28254514129748198</v>
      </c>
      <c r="W615" s="4">
        <f>0.1+0.8*(((E615)-(MIN($E$2:$E$804)))/((MAX($E$2:$E$804))-(MIN($E$2:$E$804))))</f>
        <v>0.2825451412974832</v>
      </c>
      <c r="Y615" s="4">
        <f>(((Q615)-(MIN($Q$2:$Q$804)))/((MAX($Q$2:$Q$804))-(MIN($Q$2:$Q$804))))</f>
        <v>0.82029686353932896</v>
      </c>
      <c r="Z615" s="4">
        <f>(((B615)-(MIN($B$2:$B$804)))/((MAX($B$2:$B$804))-(MIN($B$2:$B$804))))</f>
        <v>0.74512023569441888</v>
      </c>
      <c r="AA615" s="4">
        <f>(((J615)-(MIN($J$2:$J$804)))/((MAX($J$2:$J$804))-(MIN($J$2:$J$804))))</f>
        <v>0.22818142662185248</v>
      </c>
      <c r="AB615" s="4">
        <f>(((C615)-(MIN($C$2:$C$804)))/((MAX($C$2:$C$804))-(MIN($C$2:$C$804))))</f>
        <v>0.47223557686443529</v>
      </c>
    </row>
    <row r="616" spans="1:28" x14ac:dyDescent="0.25">
      <c r="A616">
        <v>1136.69858115067</v>
      </c>
      <c r="B616">
        <v>1.08518564567276</v>
      </c>
      <c r="C616">
        <v>0.50923371373637405</v>
      </c>
      <c r="D616">
        <f t="shared" si="525"/>
        <v>0.80098564567275998</v>
      </c>
      <c r="E616">
        <v>22.308291515809383</v>
      </c>
      <c r="F616">
        <f t="shared" si="526"/>
        <v>1085.1856456727601</v>
      </c>
      <c r="G616">
        <v>0.16300000000000001</v>
      </c>
      <c r="H616">
        <f t="shared" si="544"/>
        <v>22.308291515809383</v>
      </c>
      <c r="I616">
        <f t="shared" si="527"/>
        <v>8.1500000000000003E-2</v>
      </c>
      <c r="J616">
        <v>0.26204778843797499</v>
      </c>
      <c r="K616">
        <f t="shared" si="541"/>
        <v>0.26204778843797499</v>
      </c>
      <c r="M616">
        <f t="shared" si="528"/>
        <v>0.83808538645687924</v>
      </c>
      <c r="Q616" s="2">
        <f t="shared" si="529"/>
        <v>46038824.671959095</v>
      </c>
      <c r="T616" s="4">
        <f>0.1+0.8*(((Q616)-(MIN($Q$2:$Q$804)))/((MAX($Q$2:Q1467))-(MIN($Q$2:$Q$804))))</f>
        <v>0.75648790498294183</v>
      </c>
      <c r="U616" s="4">
        <f>0.1+0.8*(((B616)-(MIN($B$2:$B$804)))/((MAX($B$2:$B$804))-(MIN($B$2:$B$804))))</f>
        <v>0.69832525418237756</v>
      </c>
      <c r="V616" s="4">
        <f>0.1+0.8*(((J616)-(MIN($J$2:$J$804)))/((MAX($J$2:$J$804))-(MIN($J$2:$J$804))))</f>
        <v>0.2850109910363201</v>
      </c>
      <c r="W616" s="4">
        <f>0.1+0.8*(((E616)-(MIN($E$2:$E$804)))/((MAX($E$2:$E$804))-(MIN($E$2:$E$804))))</f>
        <v>0.28501099103632083</v>
      </c>
      <c r="Y616" s="4">
        <f>(((Q616)-(MIN($Q$2:$Q$804)))/((MAX($Q$2:$Q$804))-(MIN($Q$2:$Q$804))))</f>
        <v>0.82060988122867728</v>
      </c>
      <c r="Z616" s="4">
        <f>(((B616)-(MIN($B$2:$B$804)))/((MAX($B$2:$B$804))-(MIN($B$2:$B$804))))</f>
        <v>0.74790656772797193</v>
      </c>
      <c r="AA616" s="4">
        <f>(((J616)-(MIN($J$2:$J$804)))/((MAX($J$2:$J$804))-(MIN($J$2:$J$804))))</f>
        <v>0.23126373879540008</v>
      </c>
      <c r="AB616" s="4">
        <f>(((C616)-(MIN($C$2:$C$804)))/((MAX($C$2:$C$804))-(MIN($C$2:$C$804))))</f>
        <v>0.47498158414493674</v>
      </c>
    </row>
    <row r="617" spans="1:28" x14ac:dyDescent="0.25">
      <c r="A617">
        <v>1137.1308847529001</v>
      </c>
      <c r="B617">
        <v>1.08576287081476</v>
      </c>
      <c r="C617">
        <v>0.51117148397186996</v>
      </c>
      <c r="D617">
        <f t="shared" si="525"/>
        <v>0.80156287081475996</v>
      </c>
      <c r="E617">
        <v>22.311239477820493</v>
      </c>
      <c r="F617">
        <f t="shared" si="526"/>
        <v>1085.7628708147599</v>
      </c>
      <c r="G617">
        <v>0.16300000000000001</v>
      </c>
      <c r="H617">
        <f t="shared" ref="H617" si="546">E617-0.05</f>
        <v>22.261239477820492</v>
      </c>
      <c r="I617">
        <f t="shared" si="527"/>
        <v>8.1500000000000003E-2</v>
      </c>
      <c r="J617">
        <v>0.26455355614741899</v>
      </c>
      <c r="K617">
        <f t="shared" ref="K617" si="547">J617-0.00005</f>
        <v>0.26450355614741899</v>
      </c>
      <c r="M617">
        <f t="shared" si="528"/>
        <v>0.83931293062990375</v>
      </c>
      <c r="Q617" s="2">
        <f t="shared" si="529"/>
        <v>46056333.930858657</v>
      </c>
      <c r="T617" s="4">
        <f>0.1+0.8*(((Q617)-(MIN($Q$2:$Q$804)))/((MAX($Q$2:Q1468))-(MIN($Q$2:$Q$804))))</f>
        <v>0.75673831913442047</v>
      </c>
      <c r="U617" s="4">
        <f>0.1+0.8*(((B617)-(MIN($B$2:$B$804)))/((MAX($B$2:$B$804))-(MIN($B$2:$B$804))))</f>
        <v>0.70055431980922001</v>
      </c>
      <c r="V617" s="4">
        <f>0.1+0.8*(((J617)-(MIN($J$2:$J$804)))/((MAX($J$2:$J$804))-(MIN($J$2:$J$804))))</f>
        <v>0.28747475101808417</v>
      </c>
      <c r="W617" s="4">
        <f>0.1+0.8*(((E617)-(MIN($E$2:$E$804)))/((MAX($E$2:$E$804))-(MIN($E$2:$E$804))))</f>
        <v>0.28747475101808417</v>
      </c>
      <c r="Y617" s="4">
        <f>(((Q617)-(MIN($Q$2:$Q$804)))/((MAX($Q$2:$Q$804))-(MIN($Q$2:$Q$804))))</f>
        <v>0.82092289891802561</v>
      </c>
      <c r="Z617" s="4">
        <f>(((B617)-(MIN($B$2:$B$804)))/((MAX($B$2:$B$804))-(MIN($B$2:$B$804))))</f>
        <v>0.75069289976152498</v>
      </c>
      <c r="AA617" s="4">
        <f>(((J617)-(MIN($J$2:$J$804)))/((MAX($J$2:$J$804))-(MIN($J$2:$J$804))))</f>
        <v>0.23434343877260516</v>
      </c>
      <c r="AB617" s="4">
        <f>(((C617)-(MIN($C$2:$C$804)))/((MAX($C$2:$C$804))-(MIN($C$2:$C$804))))</f>
        <v>0.47772759142543664</v>
      </c>
    </row>
    <row r="618" spans="1:28" x14ac:dyDescent="0.25">
      <c r="A618">
        <v>1137.52661656187</v>
      </c>
      <c r="B618">
        <v>1.0862912641671401</v>
      </c>
      <c r="C618">
        <v>0.51294532373798996</v>
      </c>
      <c r="D618">
        <f t="shared" si="525"/>
        <v>0.80209126416714005</v>
      </c>
      <c r="E618">
        <v>22.313961873760974</v>
      </c>
      <c r="F618">
        <f t="shared" si="526"/>
        <v>1086.2912641671401</v>
      </c>
      <c r="G618">
        <v>0.16300000000000001</v>
      </c>
      <c r="H618">
        <f t="shared" ref="H618:H621" si="548">E618</f>
        <v>22.313961873760974</v>
      </c>
      <c r="I618">
        <f t="shared" si="527"/>
        <v>8.1500000000000003E-2</v>
      </c>
      <c r="J618">
        <v>0.26686759269682903</v>
      </c>
      <c r="K618">
        <f t="shared" ref="K618" si="549">J618</f>
        <v>0.26686759269682903</v>
      </c>
      <c r="M618">
        <f t="shared" si="528"/>
        <v>0.84043662766521754</v>
      </c>
      <c r="Q618" s="2">
        <f t="shared" si="529"/>
        <v>46072361.950663023</v>
      </c>
      <c r="T618" s="4">
        <f>0.1+0.8*(((Q618)-(MIN($Q$2:$Q$804)))/((MAX($Q$2:Q1469))-(MIN($Q$2:$Q$804))))</f>
        <v>0.75696754888093443</v>
      </c>
      <c r="U618" s="4">
        <f>0.1+0.8*(((B618)-(MIN($B$2:$B$804)))/((MAX($B$2:$B$804))-(MIN($B$2:$B$804))))</f>
        <v>0.70259481211203534</v>
      </c>
      <c r="V618" s="4">
        <f>0.1+0.8*(((J618)-(MIN($J$2:$J$804)))/((MAX($J$2:$J$804))-(MIN($J$2:$J$804))))</f>
        <v>0.28974999410038921</v>
      </c>
      <c r="W618" s="4">
        <f>0.1+0.8*(((E618)-(MIN($E$2:$E$804)))/((MAX($E$2:$E$804))-(MIN($E$2:$E$804))))</f>
        <v>0.28974999410038782</v>
      </c>
      <c r="Y618" s="4">
        <f>(((Q618)-(MIN($Q$2:$Q$804)))/((MAX($Q$2:$Q$804))-(MIN($Q$2:$Q$804))))</f>
        <v>0.82120943610116803</v>
      </c>
      <c r="Z618" s="4">
        <f>(((B618)-(MIN($B$2:$B$804)))/((MAX($B$2:$B$804))-(MIN($B$2:$B$804))))</f>
        <v>0.75324351514004417</v>
      </c>
      <c r="AA618" s="4">
        <f>(((J618)-(MIN($J$2:$J$804)))/((MAX($J$2:$J$804))-(MIN($J$2:$J$804))))</f>
        <v>0.2371874926254865</v>
      </c>
      <c r="AB618" s="4">
        <f>(((C618)-(MIN($C$2:$C$804)))/((MAX($C$2:$C$804))-(MIN($C$2:$C$804))))</f>
        <v>0.4802412934232172</v>
      </c>
    </row>
    <row r="619" spans="1:28" x14ac:dyDescent="0.25">
      <c r="A619">
        <v>1137.8794152426301</v>
      </c>
      <c r="B619">
        <v>1.0867623318786901</v>
      </c>
      <c r="C619">
        <v>0.51452671880194301</v>
      </c>
      <c r="D619">
        <f t="shared" si="525"/>
        <v>0.80256233187869008</v>
      </c>
      <c r="E619">
        <v>22.316382162906688</v>
      </c>
      <c r="F619">
        <f t="shared" si="526"/>
        <v>1086.76233187869</v>
      </c>
      <c r="G619">
        <v>0.16300000000000001</v>
      </c>
      <c r="H619">
        <f t="shared" si="548"/>
        <v>22.316382162906688</v>
      </c>
      <c r="I619">
        <f t="shared" si="527"/>
        <v>8.1500000000000003E-2</v>
      </c>
      <c r="J619">
        <v>0.26892483847068599</v>
      </c>
      <c r="K619">
        <f t="shared" si="541"/>
        <v>0.26892483847068599</v>
      </c>
      <c r="M619">
        <f t="shared" si="528"/>
        <v>0.84143841428597121</v>
      </c>
      <c r="Q619" s="2">
        <f t="shared" si="529"/>
        <v>46086651.083136097</v>
      </c>
      <c r="T619" s="4">
        <f>0.1+0.8*(((Q619)-(MIN($Q$2:$Q$804)))/((MAX($Q$2:Q1470))-(MIN($Q$2:$Q$804))))</f>
        <v>0.75717190938551882</v>
      </c>
      <c r="U619" s="4">
        <f>0.1+0.8*(((B619)-(MIN($B$2:$B$804)))/((MAX($B$2:$B$804))-(MIN($B$2:$B$804))))</f>
        <v>0.70441393045482492</v>
      </c>
      <c r="V619" s="4">
        <f>0.1+0.8*(((J619)-(MIN($J$2:$J$804)))/((MAX($J$2:$J$804))-(MIN($J$2:$J$804))))</f>
        <v>0.29177275135405606</v>
      </c>
      <c r="W619" s="4">
        <f>0.1+0.8*(((E619)-(MIN($E$2:$E$804)))/((MAX($E$2:$E$804))-(MIN($E$2:$E$804))))</f>
        <v>0.29177275135405489</v>
      </c>
      <c r="Y619" s="4">
        <f>(((Q619)-(MIN($Q$2:$Q$804)))/((MAX($Q$2:$Q$804))-(MIN($Q$2:$Q$804))))</f>
        <v>0.82146488673189844</v>
      </c>
      <c r="Z619" s="4">
        <f>(((B619)-(MIN($B$2:$B$804)))/((MAX($B$2:$B$804))-(MIN($B$2:$B$804))))</f>
        <v>0.75551741306853115</v>
      </c>
      <c r="AA619" s="4">
        <f>(((J619)-(MIN($J$2:$J$804)))/((MAX($J$2:$J$804))-(MIN($J$2:$J$804))))</f>
        <v>0.23971593919257006</v>
      </c>
      <c r="AB619" s="4">
        <f>(((C619)-(MIN($C$2:$C$804)))/((MAX($C$2:$C$804))-(MIN($C$2:$C$804))))</f>
        <v>0.48248228272082111</v>
      </c>
    </row>
    <row r="620" spans="1:28" x14ac:dyDescent="0.25">
      <c r="A620">
        <v>1138.0413038537099</v>
      </c>
      <c r="B620">
        <v>1.0869784905598501</v>
      </c>
      <c r="C620">
        <v>0.51525237301901705</v>
      </c>
      <c r="D620">
        <f t="shared" si="525"/>
        <v>0.80277849055985007</v>
      </c>
      <c r="E620">
        <v>22.317503464779023</v>
      </c>
      <c r="F620">
        <f t="shared" si="526"/>
        <v>1086.9784905598501</v>
      </c>
      <c r="G620">
        <v>0.16300000000000001</v>
      </c>
      <c r="H620">
        <f t="shared" si="548"/>
        <v>22.317503464779023</v>
      </c>
      <c r="I620">
        <f t="shared" si="527"/>
        <v>8.1500000000000003E-2</v>
      </c>
      <c r="J620">
        <v>0.269877945062168</v>
      </c>
      <c r="K620">
        <f t="shared" si="541"/>
        <v>0.269877945062168</v>
      </c>
      <c r="M620">
        <f t="shared" si="528"/>
        <v>0.84189810377313912</v>
      </c>
      <c r="Q620" s="2">
        <f t="shared" si="529"/>
        <v>46093207.932511538</v>
      </c>
      <c r="T620" s="4">
        <f>0.1+0.8*(((Q620)-(MIN($Q$2:$Q$804)))/((MAX($Q$2:Q1471))-(MIN($Q$2:$Q$804))))</f>
        <v>0.75726568422100105</v>
      </c>
      <c r="U620" s="4">
        <f>0.1+0.8*(((B620)-(MIN($B$2:$B$804)))/((MAX($B$2:$B$804))-(MIN($B$2:$B$804))))</f>
        <v>0.70524866867230429</v>
      </c>
      <c r="V620" s="4">
        <f>0.1+0.8*(((J620)-(MIN($J$2:$J$804)))/((MAX($J$2:$J$804))-(MIN($J$2:$J$804))))</f>
        <v>0.29270987967189599</v>
      </c>
      <c r="W620" s="4">
        <f>0.1+0.8*(((E620)-(MIN($E$2:$E$804)))/((MAX($E$2:$E$804))-(MIN($E$2:$E$804))))</f>
        <v>0.29270987967189721</v>
      </c>
      <c r="Y620" s="4">
        <f>(((Q620)-(MIN($Q$2:$Q$804)))/((MAX($Q$2:$Q$804))-(MIN($Q$2:$Q$804))))</f>
        <v>0.82158210527625131</v>
      </c>
      <c r="Z620" s="4">
        <f>(((B620)-(MIN($B$2:$B$804)))/((MAX($B$2:$B$804))-(MIN($B$2:$B$804))))</f>
        <v>0.75656083584038036</v>
      </c>
      <c r="AA620" s="4">
        <f>(((J620)-(MIN($J$2:$J$804)))/((MAX($J$2:$J$804))-(MIN($J$2:$J$804))))</f>
        <v>0.24088734958987001</v>
      </c>
      <c r="AB620" s="4">
        <f>(((C620)-(MIN($C$2:$C$804)))/((MAX($C$2:$C$804))-(MIN($C$2:$C$804))))</f>
        <v>0.48351060472035928</v>
      </c>
    </row>
    <row r="621" spans="1:28" x14ac:dyDescent="0.25">
      <c r="A621">
        <v>1138.2031924647799</v>
      </c>
      <c r="B621">
        <v>1.0871946492410101</v>
      </c>
      <c r="C621">
        <v>0.51597802723609199</v>
      </c>
      <c r="D621">
        <f t="shared" si="525"/>
        <v>0.80299464924101005</v>
      </c>
      <c r="E621">
        <v>22.318504744048536</v>
      </c>
      <c r="F621">
        <f t="shared" si="526"/>
        <v>1087.19464924101</v>
      </c>
      <c r="G621">
        <v>0.16300000000000001</v>
      </c>
      <c r="H621">
        <f t="shared" si="548"/>
        <v>22.318504744048536</v>
      </c>
      <c r="I621">
        <f t="shared" si="527"/>
        <v>8.1500000000000003E-2</v>
      </c>
      <c r="J621">
        <v>0.27072903244125401</v>
      </c>
      <c r="K621">
        <f t="shared" si="541"/>
        <v>0.27072903244125401</v>
      </c>
      <c r="M621">
        <f t="shared" si="528"/>
        <v>0.84235779326027937</v>
      </c>
      <c r="Q621" s="2">
        <f t="shared" si="529"/>
        <v>46099764.781886593</v>
      </c>
      <c r="T621" s="4">
        <f>0.1+0.8*(((Q621)-(MIN($Q$2:$Q$804)))/((MAX($Q$2:Q1472))-(MIN($Q$2:$Q$804))))</f>
        <v>0.75735945905647795</v>
      </c>
      <c r="U621" s="4">
        <f>0.1+0.8*(((B621)-(MIN($B$2:$B$804)))/((MAX($B$2:$B$804))-(MIN($B$2:$B$804))))</f>
        <v>0.70608340688978355</v>
      </c>
      <c r="V621" s="4">
        <f>0.1+0.8*(((J621)-(MIN($J$2:$J$804)))/((MAX($J$2:$J$804))-(MIN($J$2:$J$804))))</f>
        <v>0.29354669906966924</v>
      </c>
      <c r="W621" s="4">
        <f>0.1+0.8*(((E621)-(MIN($E$2:$E$804)))/((MAX($E$2:$E$804))-(MIN($E$2:$E$804))))</f>
        <v>0.29354669906967046</v>
      </c>
      <c r="Y621" s="4">
        <f>(((Q621)-(MIN($Q$2:$Q$804)))/((MAX($Q$2:$Q$804))-(MIN($Q$2:$Q$804))))</f>
        <v>0.8216993238205974</v>
      </c>
      <c r="Z621" s="4">
        <f>(((B621)-(MIN($B$2:$B$804)))/((MAX($B$2:$B$804))-(MIN($B$2:$B$804))))</f>
        <v>0.75760425861222946</v>
      </c>
      <c r="AA621" s="4">
        <f>(((J621)-(MIN($J$2:$J$804)))/((MAX($J$2:$J$804))-(MIN($J$2:$J$804))))</f>
        <v>0.24193337383708657</v>
      </c>
      <c r="AB621" s="4">
        <f>(((C621)-(MIN($C$2:$C$804)))/((MAX($C$2:$C$804))-(MIN($C$2:$C$804))))</f>
        <v>0.48453892671989879</v>
      </c>
    </row>
    <row r="622" spans="1:28" x14ac:dyDescent="0.25">
      <c r="A622">
        <v>1138.38730214119</v>
      </c>
      <c r="B622">
        <v>1.0874404781759599</v>
      </c>
      <c r="C622">
        <v>0.51680328580246804</v>
      </c>
      <c r="D622">
        <f t="shared" si="525"/>
        <v>0.80324047817595989</v>
      </c>
      <c r="E622">
        <v>22.319555935117965</v>
      </c>
      <c r="F622">
        <f t="shared" si="526"/>
        <v>1087.4404781759599</v>
      </c>
      <c r="G622">
        <v>0.16300000000000001</v>
      </c>
      <c r="H622">
        <f t="shared" ref="H622" si="550">E622-0.05</f>
        <v>22.269555935117964</v>
      </c>
      <c r="I622">
        <f t="shared" si="527"/>
        <v>8.1500000000000003E-2</v>
      </c>
      <c r="J622">
        <v>0.27162254485026999</v>
      </c>
      <c r="K622">
        <f t="shared" ref="K622" si="551">J622-0.00005</f>
        <v>0.27157254485026999</v>
      </c>
      <c r="M622">
        <f t="shared" si="528"/>
        <v>0.84288058039253733</v>
      </c>
      <c r="Q622" s="2">
        <f t="shared" si="529"/>
        <v>46107221.633908063</v>
      </c>
      <c r="T622" s="4">
        <f>0.1+0.8*(((Q622)-(MIN($Q$2:$Q$804)))/((MAX($Q$2:Q1473))-(MIN($Q$2:$Q$804))))</f>
        <v>0.75746610556175664</v>
      </c>
      <c r="U622" s="4">
        <f>0.1+0.8*(((B622)-(MIN($B$2:$B$804)))/((MAX($B$2:$B$804))-(MIN($B$2:$B$804))))</f>
        <v>0.70703272248452942</v>
      </c>
      <c r="V622" s="4">
        <f>0.1+0.8*(((J622)-(MIN($J$2:$J$804)))/((MAX($J$2:$J$804))-(MIN($J$2:$J$804))))</f>
        <v>0.29442523226659978</v>
      </c>
      <c r="W622" s="4">
        <f>0.1+0.8*(((E622)-(MIN($E$2:$E$804)))/((MAX($E$2:$E$804))-(MIN($E$2:$E$804))))</f>
        <v>0.29442523226659978</v>
      </c>
      <c r="Y622" s="4">
        <f>(((Q622)-(MIN($Q$2:$Q$804)))/((MAX($Q$2:$Q$804))-(MIN($Q$2:$Q$804))))</f>
        <v>0.8218326319521958</v>
      </c>
      <c r="Z622" s="4">
        <f>(((B622)-(MIN($B$2:$B$804)))/((MAX($B$2:$B$804))-(MIN($B$2:$B$804))))</f>
        <v>0.75879090310566177</v>
      </c>
      <c r="AA622" s="4">
        <f>(((J622)-(MIN($J$2:$J$804)))/((MAX($J$2:$J$804))-(MIN($J$2:$J$804))))</f>
        <v>0.24303154033324975</v>
      </c>
      <c r="AB622" s="4">
        <f>(((C622)-(MIN($C$2:$C$804)))/((MAX($C$2:$C$804))-(MIN($C$2:$C$804))))</f>
        <v>0.48570839768712293</v>
      </c>
    </row>
    <row r="623" spans="1:28" x14ac:dyDescent="0.25">
      <c r="A623">
        <v>1138.7113082138201</v>
      </c>
      <c r="B623">
        <v>1.0878731011064999</v>
      </c>
      <c r="C623">
        <v>0.51825562004261305</v>
      </c>
      <c r="D623">
        <f t="shared" si="525"/>
        <v>0.80367310110649992</v>
      </c>
      <c r="E623">
        <v>22.321221590789825</v>
      </c>
      <c r="F623">
        <f t="shared" si="526"/>
        <v>1087.8731011064999</v>
      </c>
      <c r="G623">
        <v>0.16300000000000001</v>
      </c>
      <c r="H623">
        <f t="shared" ref="H623:H626" si="552">E623</f>
        <v>22.321221590789825</v>
      </c>
      <c r="I623">
        <f t="shared" si="527"/>
        <v>8.1500000000000003E-2</v>
      </c>
      <c r="J623">
        <v>0.27303835217135303</v>
      </c>
      <c r="K623">
        <f t="shared" ref="K623" si="553">J623</f>
        <v>0.27303835217135303</v>
      </c>
      <c r="M623">
        <f t="shared" si="528"/>
        <v>0.84380060919736277</v>
      </c>
      <c r="Q623" s="2">
        <f t="shared" si="529"/>
        <v>46120344.601612806</v>
      </c>
      <c r="T623" s="4">
        <f>0.1+0.8*(((Q623)-(MIN($Q$2:$Q$804)))/((MAX($Q$2:Q1474))-(MIN($Q$2:$Q$804))))</f>
        <v>0.7576537877955688</v>
      </c>
      <c r="U623" s="4">
        <f>0.1+0.8*(((B623)-(MIN($B$2:$B$804)))/((MAX($B$2:$B$804))-(MIN($B$2:$B$804))))</f>
        <v>0.7087033789297934</v>
      </c>
      <c r="V623" s="4">
        <f>0.1+0.8*(((J623)-(MIN($J$2:$J$804)))/((MAX($J$2:$J$804))-(MIN($J$2:$J$804))))</f>
        <v>0.29581730440737575</v>
      </c>
      <c r="W623" s="4">
        <f>0.1+0.8*(((E623)-(MIN($E$2:$E$804)))/((MAX($E$2:$E$804))-(MIN($E$2:$E$804))))</f>
        <v>0.29581730440737442</v>
      </c>
      <c r="Y623" s="4">
        <f>(((Q623)-(MIN($Q$2:$Q$804)))/((MAX($Q$2:$Q$804))-(MIN($Q$2:$Q$804))))</f>
        <v>0.82206723474446097</v>
      </c>
      <c r="Z623" s="4">
        <f>(((B623)-(MIN($B$2:$B$804)))/((MAX($B$2:$B$804))-(MIN($B$2:$B$804))))</f>
        <v>0.7608792236622417</v>
      </c>
      <c r="AA623" s="4">
        <f>(((J623)-(MIN($J$2:$J$804)))/((MAX($J$2:$J$804))-(MIN($J$2:$J$804))))</f>
        <v>0.24477163050921971</v>
      </c>
      <c r="AB623" s="4">
        <f>(((C623)-(MIN($C$2:$C$804)))/((MAX($C$2:$C$804))-(MIN($C$2:$C$804))))</f>
        <v>0.48776649535221417</v>
      </c>
    </row>
    <row r="624" spans="1:28" x14ac:dyDescent="0.25">
      <c r="A624">
        <v>1139.21046672082</v>
      </c>
      <c r="B624">
        <v>1.0885395929853501</v>
      </c>
      <c r="C624">
        <v>0.52065317986646398</v>
      </c>
      <c r="D624">
        <f t="shared" si="525"/>
        <v>0.80433959298535007</v>
      </c>
      <c r="E624">
        <v>22.323573026828942</v>
      </c>
      <c r="F624">
        <f t="shared" si="526"/>
        <v>1088.5395929853501</v>
      </c>
      <c r="G624">
        <v>0.16300000000000001</v>
      </c>
      <c r="H624">
        <f t="shared" si="552"/>
        <v>22.323573026828942</v>
      </c>
      <c r="I624">
        <f t="shared" si="527"/>
        <v>8.1500000000000003E-2</v>
      </c>
      <c r="J624">
        <v>0.27503707280459999</v>
      </c>
      <c r="K624">
        <f t="shared" si="541"/>
        <v>0.27503707280459999</v>
      </c>
      <c r="M624">
        <f t="shared" si="528"/>
        <v>0.84521799067075887</v>
      </c>
      <c r="Q624" s="2">
        <f t="shared" si="529"/>
        <v>46140561.633083031</v>
      </c>
      <c r="T624" s="4">
        <f>0.1+0.8*(((Q624)-(MIN($Q$2:$Q$804)))/((MAX($Q$2:Q1475))-(MIN($Q$2:$Q$804))))</f>
        <v>0.75794292800476182</v>
      </c>
      <c r="U624" s="4">
        <f>0.1+0.8*(((B624)-(MIN($B$2:$B$804)))/((MAX($B$2:$B$804))-(MIN($B$2:$B$804))))</f>
        <v>0.71127716518686268</v>
      </c>
      <c r="V624" s="4">
        <f>0.1+0.8*(((J624)-(MIN($J$2:$J$804)))/((MAX($J$2:$J$804))-(MIN($J$2:$J$804))))</f>
        <v>0.29778251766012886</v>
      </c>
      <c r="W624" s="4">
        <f>0.1+0.8*(((E624)-(MIN($E$2:$E$804)))/((MAX($E$2:$E$804))-(MIN($E$2:$E$804))))</f>
        <v>0.29778251766012975</v>
      </c>
      <c r="Y624" s="4">
        <f>(((Q624)-(MIN($Q$2:$Q$804)))/((MAX($Q$2:$Q$804))-(MIN($Q$2:$Q$804))))</f>
        <v>0.82242866000595227</v>
      </c>
      <c r="Z624" s="4">
        <f>(((B624)-(MIN($B$2:$B$804)))/((MAX($B$2:$B$804))-(MIN($B$2:$B$804))))</f>
        <v>0.76409645648357838</v>
      </c>
      <c r="AA624" s="4">
        <f>(((J624)-(MIN($J$2:$J$804)))/((MAX($J$2:$J$804))-(MIN($J$2:$J$804))))</f>
        <v>0.24722814707516103</v>
      </c>
      <c r="AB624" s="4">
        <f>(((C624)-(MIN($C$2:$C$804)))/((MAX($C$2:$C$804))-(MIN($C$2:$C$804))))</f>
        <v>0.49116406881635805</v>
      </c>
    </row>
    <row r="625" spans="1:28" x14ac:dyDescent="0.25">
      <c r="A625">
        <v>1139.9090407665501</v>
      </c>
      <c r="B625">
        <v>1.0894723506599799</v>
      </c>
      <c r="C625">
        <v>0.52584003222653497</v>
      </c>
      <c r="D625">
        <f t="shared" si="525"/>
        <v>0.80527235065997993</v>
      </c>
      <c r="E625">
        <v>22.326682610139329</v>
      </c>
      <c r="F625">
        <f t="shared" si="526"/>
        <v>1089.4723506599798</v>
      </c>
      <c r="G625">
        <v>0.16300000000000001</v>
      </c>
      <c r="H625">
        <f t="shared" si="552"/>
        <v>22.326682610139329</v>
      </c>
      <c r="I625">
        <f t="shared" si="527"/>
        <v>8.1500000000000003E-2</v>
      </c>
      <c r="J625">
        <v>0.27768021861842901</v>
      </c>
      <c r="K625">
        <f t="shared" si="541"/>
        <v>0.27768021861842901</v>
      </c>
      <c r="M625">
        <f t="shared" si="528"/>
        <v>0.84720162091311246</v>
      </c>
      <c r="Q625" s="2">
        <f t="shared" si="529"/>
        <v>46168855.438094378</v>
      </c>
      <c r="T625" s="4">
        <f>0.1+0.8*(((Q625)-(MIN($Q$2:$Q$804)))/((MAX($Q$2:Q1476))-(MIN($Q$2:$Q$804))))</f>
        <v>0.75834758072105679</v>
      </c>
      <c r="U625" s="4">
        <f>0.1+0.8*(((B625)-(MIN($B$2:$B$804)))/((MAX($B$2:$B$804))-(MIN($B$2:$B$804))))</f>
        <v>0.71487918789759719</v>
      </c>
      <c r="V625" s="4">
        <f>0.1+0.8*(((J625)-(MIN($J$2:$J$804)))/((MAX($J$2:$J$804))-(MIN($J$2:$J$804))))</f>
        <v>0.30038135268283894</v>
      </c>
      <c r="W625" s="4">
        <f>0.1+0.8*(((E625)-(MIN($E$2:$E$804)))/((MAX($E$2:$E$804))-(MIN($E$2:$E$804))))</f>
        <v>0.30038135268283972</v>
      </c>
      <c r="Y625" s="4">
        <f>(((Q625)-(MIN($Q$2:$Q$804)))/((MAX($Q$2:$Q$804))-(MIN($Q$2:$Q$804))))</f>
        <v>0.82293447590132096</v>
      </c>
      <c r="Z625" s="4">
        <f>(((B625)-(MIN($B$2:$B$804)))/((MAX($B$2:$B$804))-(MIN($B$2:$B$804))))</f>
        <v>0.76859898487199652</v>
      </c>
      <c r="AA625" s="4">
        <f>(((J625)-(MIN($J$2:$J$804)))/((MAX($J$2:$J$804))-(MIN($J$2:$J$804))))</f>
        <v>0.25047669085354868</v>
      </c>
      <c r="AB625" s="4">
        <f>(((C625)-(MIN($C$2:$C$804)))/((MAX($C$2:$C$804))-(MIN($C$2:$C$804))))</f>
        <v>0.49851433877237683</v>
      </c>
    </row>
    <row r="626" spans="1:28" x14ac:dyDescent="0.25">
      <c r="A626">
        <v>1140.5996230795899</v>
      </c>
      <c r="B626">
        <v>1.09039443752589</v>
      </c>
      <c r="C626">
        <v>0.53096754665690404</v>
      </c>
      <c r="D626">
        <f t="shared" si="525"/>
        <v>0.80619443752589004</v>
      </c>
      <c r="E626">
        <v>22.329663600829956</v>
      </c>
      <c r="F626">
        <f t="shared" si="526"/>
        <v>1090.39443752589</v>
      </c>
      <c r="G626">
        <v>0.16300000000000001</v>
      </c>
      <c r="H626">
        <f t="shared" si="552"/>
        <v>22.329663600829956</v>
      </c>
      <c r="I626">
        <f t="shared" si="527"/>
        <v>8.1500000000000003E-2</v>
      </c>
      <c r="J626">
        <v>0.28021406070546201</v>
      </c>
      <c r="K626">
        <f t="shared" si="541"/>
        <v>0.28021406070546201</v>
      </c>
      <c r="M626">
        <f t="shared" si="528"/>
        <v>0.8491625582959903</v>
      </c>
      <c r="Q626" s="2">
        <f t="shared" si="529"/>
        <v>46196825.560129203</v>
      </c>
      <c r="T626" s="4">
        <f>0.1+0.8*(((Q626)-(MIN($Q$2:$Q$804)))/((MAX($Q$2:Q1477))-(MIN($Q$2:$Q$804))))</f>
        <v>0.75874760418385923</v>
      </c>
      <c r="U626" s="4">
        <f>0.1+0.8*(((B626)-(MIN($B$2:$B$804)))/((MAX($B$2:$B$804))-(MIN($B$2:$B$804))))</f>
        <v>0.71844000323325907</v>
      </c>
      <c r="V626" s="4">
        <f>0.1+0.8*(((J626)-(MIN($J$2:$J$804)))/((MAX($J$2:$J$804))-(MIN($J$2:$J$804))))</f>
        <v>0.30287271639169872</v>
      </c>
      <c r="W626" s="4">
        <f>0.1+0.8*(((E626)-(MIN($E$2:$E$804)))/((MAX($E$2:$E$804))-(MIN($E$2:$E$804))))</f>
        <v>0.30287271639169966</v>
      </c>
      <c r="Y626" s="4">
        <f>(((Q626)-(MIN($Q$2:$Q$804)))/((MAX($Q$2:$Q$804))-(MIN($Q$2:$Q$804))))</f>
        <v>0.82343450522982398</v>
      </c>
      <c r="Z626" s="4">
        <f>(((B626)-(MIN($B$2:$B$804)))/((MAX($B$2:$B$804))-(MIN($B$2:$B$804))))</f>
        <v>0.77305000404157376</v>
      </c>
      <c r="AA626" s="4">
        <f>(((J626)-(MIN($J$2:$J$804)))/((MAX($J$2:$J$804))-(MIN($J$2:$J$804))))</f>
        <v>0.25359089548962338</v>
      </c>
      <c r="AB626" s="4">
        <f>(((C626)-(MIN($C$2:$C$804)))/((MAX($C$2:$C$804))-(MIN($C$2:$C$804))))</f>
        <v>0.5057805211601244</v>
      </c>
    </row>
    <row r="627" spans="1:28" x14ac:dyDescent="0.25">
      <c r="A627">
        <v>1141.31028134641</v>
      </c>
      <c r="B627">
        <v>1.09134333042631</v>
      </c>
      <c r="C627">
        <v>0.53624412332188798</v>
      </c>
      <c r="D627">
        <f t="shared" si="525"/>
        <v>0.80714333042631004</v>
      </c>
      <c r="E627">
        <v>22.332805369758706</v>
      </c>
      <c r="F627">
        <f t="shared" si="526"/>
        <v>1091.3433304263101</v>
      </c>
      <c r="G627">
        <v>0.16300000000000001</v>
      </c>
      <c r="H627">
        <f t="shared" ref="H627" si="554">E627-0.05</f>
        <v>22.282805369758705</v>
      </c>
      <c r="I627">
        <f t="shared" si="527"/>
        <v>8.1500000000000003E-2</v>
      </c>
      <c r="J627">
        <v>0.2828845642949</v>
      </c>
      <c r="K627">
        <f t="shared" ref="K627" si="555">J627-0.00005</f>
        <v>0.2828345642949</v>
      </c>
      <c r="M627">
        <f t="shared" si="528"/>
        <v>0.8511805021899258</v>
      </c>
      <c r="Q627" s="2">
        <f t="shared" si="529"/>
        <v>46225608.803013772</v>
      </c>
      <c r="T627" s="4">
        <f>0.1+0.8*(((Q627)-(MIN($Q$2:$Q$804)))/((MAX($Q$2:Q1478))-(MIN($Q$2:$Q$804))))</f>
        <v>0.7591592567492299</v>
      </c>
      <c r="U627" s="4">
        <f>0.1+0.8*(((B627)-(MIN($B$2:$B$804)))/((MAX($B$2:$B$804))-(MIN($B$2:$B$804))))</f>
        <v>0.72210433521393547</v>
      </c>
      <c r="V627" s="4">
        <f>0.1+0.8*(((J627)-(MIN($J$2:$J$804)))/((MAX($J$2:$J$804))-(MIN($J$2:$J$804))))</f>
        <v>0.3054984505529369</v>
      </c>
      <c r="W627" s="4">
        <f>0.1+0.8*(((E627)-(MIN($E$2:$E$804)))/((MAX($E$2:$E$804))-(MIN($E$2:$E$804))))</f>
        <v>0.30549845055293684</v>
      </c>
      <c r="Y627" s="4">
        <f>(((Q627)-(MIN($Q$2:$Q$804)))/((MAX($Q$2:$Q$804))-(MIN($Q$2:$Q$804))))</f>
        <v>0.82394907093653735</v>
      </c>
      <c r="Z627" s="4">
        <f>(((B627)-(MIN($B$2:$B$804)))/((MAX($B$2:$B$804))-(MIN($B$2:$B$804))))</f>
        <v>0.77763041901741936</v>
      </c>
      <c r="AA627" s="4">
        <f>(((J627)-(MIN($J$2:$J$804)))/((MAX($J$2:$J$804))-(MIN($J$2:$J$804))))</f>
        <v>0.25687306319117109</v>
      </c>
      <c r="AB627" s="4">
        <f>(((C627)-(MIN($C$2:$C$804)))/((MAX($C$2:$C$804))-(MIN($C$2:$C$804))))</f>
        <v>0.51325793910820927</v>
      </c>
    </row>
    <row r="628" spans="1:28" x14ac:dyDescent="0.25">
      <c r="A628">
        <v>1141.92026085507</v>
      </c>
      <c r="B628">
        <v>1.0921577939345599</v>
      </c>
      <c r="C628">
        <v>0.54077316884458104</v>
      </c>
      <c r="D628">
        <f t="shared" si="525"/>
        <v>0.80795779393455991</v>
      </c>
      <c r="E628">
        <v>22.33545196821655</v>
      </c>
      <c r="F628">
        <f t="shared" si="526"/>
        <v>1092.15779393456</v>
      </c>
      <c r="G628">
        <v>0.16300000000000001</v>
      </c>
      <c r="H628">
        <f t="shared" ref="H628:H631" si="556">E628</f>
        <v>22.33545196821655</v>
      </c>
      <c r="I628">
        <f t="shared" si="527"/>
        <v>8.1500000000000003E-2</v>
      </c>
      <c r="J628">
        <v>0.28513417298406801</v>
      </c>
      <c r="K628">
        <f t="shared" ref="K628" si="557">J628</f>
        <v>0.28513417298406801</v>
      </c>
      <c r="M628">
        <f t="shared" si="528"/>
        <v>0.85291256453605746</v>
      </c>
      <c r="Q628" s="2">
        <f t="shared" si="529"/>
        <v>46250314.33191859</v>
      </c>
      <c r="T628" s="4">
        <f>0.1+0.8*(((Q628)-(MIN($Q$2:$Q$804)))/((MAX($Q$2:Q1479))-(MIN($Q$2:$Q$804))))</f>
        <v>0.75951259061064691</v>
      </c>
      <c r="U628" s="4">
        <f>0.1+0.8*(((B628)-(MIN($B$2:$B$804)))/((MAX($B$2:$B$804))-(MIN($B$2:$B$804))))</f>
        <v>0.72524954230638283</v>
      </c>
      <c r="V628" s="4">
        <f>0.1+0.8*(((J628)-(MIN($J$2:$J$804)))/((MAX($J$2:$J$804))-(MIN($J$2:$J$804))))</f>
        <v>0.30771034587033275</v>
      </c>
      <c r="W628" s="4">
        <f>0.1+0.8*(((E628)-(MIN($E$2:$E$804)))/((MAX($E$2:$E$804))-(MIN($E$2:$E$804))))</f>
        <v>0.30771034587033175</v>
      </c>
      <c r="Y628" s="4">
        <f>(((Q628)-(MIN($Q$2:$Q$804)))/((MAX($Q$2:$Q$804))-(MIN($Q$2:$Q$804))))</f>
        <v>0.82439073826330855</v>
      </c>
      <c r="Z628" s="4">
        <f>(((B628)-(MIN($B$2:$B$804)))/((MAX($B$2:$B$804))-(MIN($B$2:$B$804))))</f>
        <v>0.78156192788297851</v>
      </c>
      <c r="AA628" s="4">
        <f>(((J628)-(MIN($J$2:$J$804)))/((MAX($J$2:$J$804))-(MIN($J$2:$J$804))))</f>
        <v>0.25963793233791588</v>
      </c>
      <c r="AB628" s="4">
        <f>(((C628)-(MIN($C$2:$C$804)))/((MAX($C$2:$C$804))-(MIN($C$2:$C$804))))</f>
        <v>0.51967603334415868</v>
      </c>
    </row>
    <row r="629" spans="1:28" x14ac:dyDescent="0.25">
      <c r="A629">
        <v>1142.43198728418</v>
      </c>
      <c r="B629">
        <v>1.0928410668917801</v>
      </c>
      <c r="C629">
        <v>0.54457269368057704</v>
      </c>
      <c r="D629">
        <f t="shared" si="525"/>
        <v>0.80864106689178006</v>
      </c>
      <c r="E629">
        <v>22.337698382543902</v>
      </c>
      <c r="F629">
        <f t="shared" si="526"/>
        <v>1092.84106689178</v>
      </c>
      <c r="G629">
        <v>0.16300000000000001</v>
      </c>
      <c r="H629">
        <f t="shared" si="556"/>
        <v>22.337698382543902</v>
      </c>
      <c r="I629">
        <f t="shared" si="527"/>
        <v>8.1500000000000003E-2</v>
      </c>
      <c r="J629">
        <v>0.28704362516231602</v>
      </c>
      <c r="K629">
        <f t="shared" si="541"/>
        <v>0.28704362516231602</v>
      </c>
      <c r="M629">
        <f t="shared" si="528"/>
        <v>0.85436563315032787</v>
      </c>
      <c r="Q629" s="2">
        <f t="shared" si="529"/>
        <v>46271040.392230861</v>
      </c>
      <c r="T629" s="4">
        <f>0.1+0.8*(((Q629)-(MIN($Q$2:$Q$804)))/((MAX($Q$2:Q1480))-(MIN($Q$2:$Q$804))))</f>
        <v>0.75980901085529373</v>
      </c>
      <c r="U629" s="4">
        <f>0.1+0.8*(((B629)-(MIN($B$2:$B$804)))/((MAX($B$2:$B$804))-(MIN($B$2:$B$804))))</f>
        <v>0.72788813191703861</v>
      </c>
      <c r="V629" s="4">
        <f>0.1+0.8*(((J629)-(MIN($J$2:$J$804)))/((MAX($J$2:$J$804))-(MIN($J$2:$J$804))))</f>
        <v>0.3095877872014382</v>
      </c>
      <c r="W629" s="4">
        <f>0.1+0.8*(((E629)-(MIN($E$2:$E$804)))/((MAX($E$2:$E$804))-(MIN($E$2:$E$804))))</f>
        <v>0.30958778720143876</v>
      </c>
      <c r="Y629" s="4">
        <f>(((Q629)-(MIN($Q$2:$Q$804)))/((MAX($Q$2:$Q$804))-(MIN($Q$2:$Q$804))))</f>
        <v>0.82476126356911716</v>
      </c>
      <c r="Z629" s="4">
        <f>(((B629)-(MIN($B$2:$B$804)))/((MAX($B$2:$B$804))-(MIN($B$2:$B$804))))</f>
        <v>0.78486016489629817</v>
      </c>
      <c r="AA629" s="4">
        <f>(((J629)-(MIN($J$2:$J$804)))/((MAX($J$2:$J$804))-(MIN($J$2:$J$804))))</f>
        <v>0.26198473400179773</v>
      </c>
      <c r="AB629" s="4">
        <f>(((C629)-(MIN($C$2:$C$804)))/((MAX($C$2:$C$804))-(MIN($C$2:$C$804))))</f>
        <v>0.52506032642027511</v>
      </c>
    </row>
    <row r="630" spans="1:28" x14ac:dyDescent="0.25">
      <c r="A630">
        <v>1143.0369220738801</v>
      </c>
      <c r="B630">
        <v>1.09364879453523</v>
      </c>
      <c r="C630">
        <v>0.54906428259773998</v>
      </c>
      <c r="D630">
        <f t="shared" si="525"/>
        <v>0.80944879453523</v>
      </c>
      <c r="E630">
        <v>22.340363271270345</v>
      </c>
      <c r="F630">
        <f t="shared" si="526"/>
        <v>1093.6487945352301</v>
      </c>
      <c r="G630">
        <v>0.16300000000000001</v>
      </c>
      <c r="H630">
        <f t="shared" si="556"/>
        <v>22.340363271270345</v>
      </c>
      <c r="I630">
        <f t="shared" si="527"/>
        <v>8.1500000000000003E-2</v>
      </c>
      <c r="J630">
        <v>0.28930878057979198</v>
      </c>
      <c r="K630">
        <f t="shared" si="541"/>
        <v>0.28930878057979198</v>
      </c>
      <c r="M630">
        <f t="shared" si="528"/>
        <v>0.85608337080582131</v>
      </c>
      <c r="Q630" s="2">
        <f t="shared" si="529"/>
        <v>46295541.598780081</v>
      </c>
      <c r="T630" s="4">
        <f>0.1+0.8*(((Q630)-(MIN($Q$2:$Q$804)))/((MAX($Q$2:Q1481))-(MIN($Q$2:$Q$804))))</f>
        <v>0.76015942253653168</v>
      </c>
      <c r="U630" s="4">
        <f>0.1+0.8*(((B630)-(MIN($B$2:$B$804)))/((MAX($B$2:$B$804))-(MIN($B$2:$B$804))))</f>
        <v>0.73100732717528105</v>
      </c>
      <c r="V630" s="4">
        <f>0.1+0.8*(((J630)-(MIN($J$2:$J$804)))/((MAX($J$2:$J$804))-(MIN($J$2:$J$804))))</f>
        <v>0.31181496861534974</v>
      </c>
      <c r="W630" s="4">
        <f>0.1+0.8*(((E630)-(MIN($E$2:$E$804)))/((MAX($E$2:$E$804))-(MIN($E$2:$E$804))))</f>
        <v>0.31181496861535085</v>
      </c>
      <c r="Y630" s="4">
        <f>(((Q630)-(MIN($Q$2:$Q$804)))/((MAX($Q$2:$Q$804))-(MIN($Q$2:$Q$804))))</f>
        <v>0.82519927817066463</v>
      </c>
      <c r="Z630" s="4">
        <f>(((B630)-(MIN($B$2:$B$804)))/((MAX($B$2:$B$804))-(MIN($B$2:$B$804))))</f>
        <v>0.78875915896910131</v>
      </c>
      <c r="AA630" s="4">
        <f>(((J630)-(MIN($J$2:$J$804)))/((MAX($J$2:$J$804))-(MIN($J$2:$J$804))))</f>
        <v>0.26476871076918712</v>
      </c>
      <c r="AB630" s="4">
        <f>(((C630)-(MIN($C$2:$C$804)))/((MAX($C$2:$C$804))-(MIN($C$2:$C$804))))</f>
        <v>0.53142534103429395</v>
      </c>
    </row>
    <row r="631" spans="1:28" x14ac:dyDescent="0.25">
      <c r="A631">
        <v>1143.5384922875801</v>
      </c>
      <c r="B631">
        <v>1.0943185065994701</v>
      </c>
      <c r="C631">
        <v>0.55278839840565097</v>
      </c>
      <c r="D631">
        <f t="shared" si="525"/>
        <v>0.81011850659947005</v>
      </c>
      <c r="E631">
        <v>22.342554479338666</v>
      </c>
      <c r="F631">
        <f t="shared" si="526"/>
        <v>1094.3185065994701</v>
      </c>
      <c r="G631">
        <v>0.16300000000000001</v>
      </c>
      <c r="H631">
        <f t="shared" si="556"/>
        <v>22.342554479338666</v>
      </c>
      <c r="I631">
        <f t="shared" si="527"/>
        <v>8.1500000000000003E-2</v>
      </c>
      <c r="J631">
        <v>0.29117130743786501</v>
      </c>
      <c r="K631">
        <f t="shared" si="541"/>
        <v>0.29117130743786501</v>
      </c>
      <c r="M631">
        <f t="shared" si="528"/>
        <v>0.85750760042133656</v>
      </c>
      <c r="Q631" s="2">
        <f t="shared" si="529"/>
        <v>46315856.30974403</v>
      </c>
      <c r="T631" s="4">
        <f>0.1+0.8*(((Q631)-(MIN($Q$2:$Q$804)))/((MAX($Q$2:Q1482))-(MIN($Q$2:$Q$804))))</f>
        <v>0.76044995973960539</v>
      </c>
      <c r="U631" s="4">
        <f>0.1+0.8*(((B631)-(MIN($B$2:$B$804)))/((MAX($B$2:$B$804))-(MIN($B$2:$B$804))))</f>
        <v>0.73359354879602823</v>
      </c>
      <c r="V631" s="4">
        <f>0.1+0.8*(((J631)-(MIN($J$2:$J$804)))/((MAX($J$2:$J$804))-(MIN($J$2:$J$804))))</f>
        <v>0.31364627130178246</v>
      </c>
      <c r="W631" s="4">
        <f>0.1+0.8*(((E631)-(MIN($E$2:$E$804)))/((MAX($E$2:$E$804))-(MIN($E$2:$E$804))))</f>
        <v>0.3136462713017838</v>
      </c>
      <c r="Y631" s="4">
        <f>(((Q631)-(MIN($Q$2:$Q$804)))/((MAX($Q$2:$Q$804))-(MIN($Q$2:$Q$804))))</f>
        <v>0.82556244967450676</v>
      </c>
      <c r="Z631" s="4">
        <f>(((B631)-(MIN($B$2:$B$804)))/((MAX($B$2:$B$804))-(MIN($B$2:$B$804))))</f>
        <v>0.79199193599503526</v>
      </c>
      <c r="AA631" s="4">
        <f>(((J631)-(MIN($J$2:$J$804)))/((MAX($J$2:$J$804))-(MIN($J$2:$J$804))))</f>
        <v>0.26705783912722802</v>
      </c>
      <c r="AB631" s="4">
        <f>(((C631)-(MIN($C$2:$C$804)))/((MAX($C$2:$C$804))-(MIN($C$2:$C$804))))</f>
        <v>0.53670277224601404</v>
      </c>
    </row>
    <row r="632" spans="1:28" x14ac:dyDescent="0.25">
      <c r="A632">
        <v>1144.0400625012901</v>
      </c>
      <c r="B632">
        <v>1.0949882186637201</v>
      </c>
      <c r="C632">
        <v>0.55651251421356096</v>
      </c>
      <c r="D632">
        <f t="shared" si="525"/>
        <v>0.81078821866372008</v>
      </c>
      <c r="E632">
        <v>22.344798712734374</v>
      </c>
      <c r="F632">
        <f t="shared" si="526"/>
        <v>1094.9882186637201</v>
      </c>
      <c r="G632">
        <v>0.16300000000000001</v>
      </c>
      <c r="H632">
        <f t="shared" ref="H632" si="558">E632-0.05</f>
        <v>22.294798712734373</v>
      </c>
      <c r="I632">
        <f t="shared" si="527"/>
        <v>8.1500000000000003E-2</v>
      </c>
      <c r="J632">
        <v>0.29307890582421797</v>
      </c>
      <c r="K632">
        <f t="shared" ref="K632" si="559">J632-0.00005</f>
        <v>0.29302890582421798</v>
      </c>
      <c r="M632">
        <f t="shared" si="528"/>
        <v>0.85893183003688023</v>
      </c>
      <c r="Q632" s="2">
        <f t="shared" si="529"/>
        <v>46336171.02070839</v>
      </c>
      <c r="T632" s="4">
        <f>0.1+0.8*(((Q632)-(MIN($Q$2:$Q$804)))/((MAX($Q$2:Q1483))-(MIN($Q$2:$Q$804))))</f>
        <v>0.76074049694268497</v>
      </c>
      <c r="U632" s="4">
        <f>0.1+0.8*(((B632)-(MIN($B$2:$B$804)))/((MAX($B$2:$B$804))-(MIN($B$2:$B$804))))</f>
        <v>0.73617977041681393</v>
      </c>
      <c r="V632" s="4">
        <f>0.1+0.8*(((J632)-(MIN($J$2:$J$804)))/((MAX($J$2:$J$804))-(MIN($J$2:$J$804))))</f>
        <v>0.31552188991872798</v>
      </c>
      <c r="W632" s="4">
        <f>0.1+0.8*(((E632)-(MIN($E$2:$E$804)))/((MAX($E$2:$E$804))-(MIN($E$2:$E$804))))</f>
        <v>0.31552188991872759</v>
      </c>
      <c r="Y632" s="4">
        <f>(((Q632)-(MIN($Q$2:$Q$804)))/((MAX($Q$2:$Q$804))-(MIN($Q$2:$Q$804))))</f>
        <v>0.82592562117835622</v>
      </c>
      <c r="Z632" s="4">
        <f>(((B632)-(MIN($B$2:$B$804)))/((MAX($B$2:$B$804))-(MIN($B$2:$B$804))))</f>
        <v>0.79522471302101738</v>
      </c>
      <c r="AA632" s="4">
        <f>(((J632)-(MIN($J$2:$J$804)))/((MAX($J$2:$J$804))-(MIN($J$2:$J$804))))</f>
        <v>0.26940236239840992</v>
      </c>
      <c r="AB632" s="4">
        <f>(((C632)-(MIN($C$2:$C$804)))/((MAX($C$2:$C$804))-(MIN($C$2:$C$804))))</f>
        <v>0.54198020345773279</v>
      </c>
    </row>
    <row r="633" spans="1:28" x14ac:dyDescent="0.25">
      <c r="A633">
        <v>1144.50551279503</v>
      </c>
      <c r="B633">
        <v>1.09560970229355</v>
      </c>
      <c r="C633">
        <v>0.55996844271442703</v>
      </c>
      <c r="D633">
        <f t="shared" si="525"/>
        <v>0.81140970229355003</v>
      </c>
      <c r="E633">
        <v>22.34687390159208</v>
      </c>
      <c r="F633">
        <f t="shared" si="526"/>
        <v>1095.6097022935501</v>
      </c>
      <c r="G633">
        <v>0.16300000000000001</v>
      </c>
      <c r="H633">
        <f t="shared" ref="H633:H636" si="560">E633</f>
        <v>22.34687390159208</v>
      </c>
      <c r="I633">
        <f t="shared" si="527"/>
        <v>8.1500000000000003E-2</v>
      </c>
      <c r="J633">
        <v>0.29484281635326698</v>
      </c>
      <c r="K633">
        <f t="shared" ref="K633" si="561">J633</f>
        <v>0.29484281635326698</v>
      </c>
      <c r="M633">
        <f t="shared" si="528"/>
        <v>0.86025349562783404</v>
      </c>
      <c r="Q633" s="2">
        <f t="shared" si="529"/>
        <v>46355022.794452414</v>
      </c>
      <c r="T633" s="4">
        <f>0.1+0.8*(((Q633)-(MIN($Q$2:$Q$804)))/((MAX($Q$2:Q1484))-(MIN($Q$2:$Q$804))))</f>
        <v>0.76101011149079678</v>
      </c>
      <c r="U633" s="4">
        <f>0.1+0.8*(((B633)-(MIN($B$2:$B$804)))/((MAX($B$2:$B$804))-(MIN($B$2:$B$804))))</f>
        <v>0.73857974868543064</v>
      </c>
      <c r="V633" s="4">
        <f>0.1+0.8*(((J633)-(MIN($J$2:$J$804)))/((MAX($J$2:$J$804))-(MIN($J$2:$J$804))))</f>
        <v>0.3172562295211197</v>
      </c>
      <c r="W633" s="4">
        <f>0.1+0.8*(((E633)-(MIN($E$2:$E$804)))/((MAX($E$2:$E$804))-(MIN($E$2:$E$804))))</f>
        <v>0.31725622952112043</v>
      </c>
      <c r="Y633" s="4">
        <f>(((Q633)-(MIN($Q$2:$Q$804)))/((MAX($Q$2:$Q$804))-(MIN($Q$2:$Q$804))))</f>
        <v>0.82626263936349598</v>
      </c>
      <c r="Z633" s="4">
        <f>(((B633)-(MIN($B$2:$B$804)))/((MAX($B$2:$B$804))-(MIN($B$2:$B$804))))</f>
        <v>0.7982246858567883</v>
      </c>
      <c r="AA633" s="4">
        <f>(((J633)-(MIN($J$2:$J$804)))/((MAX($J$2:$J$804))-(MIN($J$2:$J$804))))</f>
        <v>0.27157028690139962</v>
      </c>
      <c r="AB633" s="4">
        <f>(((C633)-(MIN($C$2:$C$804)))/((MAX($C$2:$C$804))-(MIN($C$2:$C$804))))</f>
        <v>0.54687758739439785</v>
      </c>
    </row>
    <row r="634" spans="1:28" x14ac:dyDescent="0.25">
      <c r="A634">
        <v>1145.23670180111</v>
      </c>
      <c r="B634">
        <v>1.09658600847209</v>
      </c>
      <c r="C634">
        <v>0.56539745835708199</v>
      </c>
      <c r="D634">
        <f t="shared" si="525"/>
        <v>0.81238600847208997</v>
      </c>
      <c r="E634">
        <v>22.350161412487488</v>
      </c>
      <c r="F634">
        <f t="shared" si="526"/>
        <v>1096.58600847209</v>
      </c>
      <c r="G634">
        <v>0.16300000000000001</v>
      </c>
      <c r="H634">
        <f t="shared" si="560"/>
        <v>22.350161412487488</v>
      </c>
      <c r="I634">
        <f t="shared" si="527"/>
        <v>8.1500000000000003E-2</v>
      </c>
      <c r="J634">
        <v>0.297637200614363</v>
      </c>
      <c r="K634">
        <f t="shared" si="541"/>
        <v>0.297637200614363</v>
      </c>
      <c r="M634">
        <f t="shared" si="528"/>
        <v>0.86232973741523256</v>
      </c>
      <c r="Q634" s="2">
        <f t="shared" si="529"/>
        <v>46384637.578011751</v>
      </c>
      <c r="T634" s="4">
        <f>0.1+0.8*(((Q634)-(MIN($Q$2:$Q$804)))/((MAX($Q$2:Q1485))-(MIN($Q$2:$Q$804))))</f>
        <v>0.761433656595634</v>
      </c>
      <c r="U634" s="4">
        <f>0.1+0.8*(((B634)-(MIN($B$2:$B$804)))/((MAX($B$2:$B$804))-(MIN($B$2:$B$804))))</f>
        <v>0.74234994229882201</v>
      </c>
      <c r="V634" s="4">
        <f>0.1+0.8*(((J634)-(MIN($J$2:$J$804)))/((MAX($J$2:$J$804))-(MIN($J$2:$J$804))))</f>
        <v>0.32000376756712934</v>
      </c>
      <c r="W634" s="4">
        <f>0.1+0.8*(((E634)-(MIN($E$2:$E$804)))/((MAX($E$2:$E$804))-(MIN($E$2:$E$804))))</f>
        <v>0.32000376756713078</v>
      </c>
      <c r="Y634" s="4">
        <f>(((Q634)-(MIN($Q$2:$Q$804)))/((MAX($Q$2:$Q$804))-(MIN($Q$2:$Q$804))))</f>
        <v>0.82679207074454242</v>
      </c>
      <c r="Z634" s="4">
        <f>(((B634)-(MIN($B$2:$B$804)))/((MAX($B$2:$B$804))-(MIN($B$2:$B$804))))</f>
        <v>0.80293742787352751</v>
      </c>
      <c r="AA634" s="4">
        <f>(((J634)-(MIN($J$2:$J$804)))/((MAX($J$2:$J$804))-(MIN($J$2:$J$804))))</f>
        <v>0.27500470945891164</v>
      </c>
      <c r="AB634" s="4">
        <f>(((C634)-(MIN($C$2:$C$804)))/((MAX($C$2:$C$804))-(MIN($C$2:$C$804))))</f>
        <v>0.55457102607334585</v>
      </c>
    </row>
    <row r="635" spans="1:28" x14ac:dyDescent="0.25">
      <c r="A635">
        <v>1146.01065137919</v>
      </c>
      <c r="B635">
        <v>1.0976194098890599</v>
      </c>
      <c r="C635">
        <v>0.57114396757846497</v>
      </c>
      <c r="D635">
        <f t="shared" si="525"/>
        <v>0.81341940988905992</v>
      </c>
      <c r="E635">
        <v>22.353622380789094</v>
      </c>
      <c r="F635">
        <f t="shared" si="526"/>
        <v>1097.6194098890599</v>
      </c>
      <c r="G635">
        <v>0.16300000000000001</v>
      </c>
      <c r="H635">
        <f t="shared" si="560"/>
        <v>22.353622380789094</v>
      </c>
      <c r="I635">
        <f t="shared" si="527"/>
        <v>8.1500000000000003E-2</v>
      </c>
      <c r="J635">
        <v>0.30057902367072897</v>
      </c>
      <c r="K635">
        <f t="shared" si="541"/>
        <v>0.30057902367072897</v>
      </c>
      <c r="M635">
        <f t="shared" si="528"/>
        <v>0.86452739963661063</v>
      </c>
      <c r="Q635" s="2">
        <f t="shared" si="529"/>
        <v>46415984.259991497</v>
      </c>
      <c r="T635" s="4">
        <f>0.1+0.8*(((Q635)-(MIN($Q$2:$Q$804)))/((MAX($Q$2:Q1486))-(MIN($Q$2:$Q$804))))</f>
        <v>0.76188197098830235</v>
      </c>
      <c r="U635" s="4">
        <f>0.1+0.8*(((B635)-(MIN($B$2:$B$804)))/((MAX($B$2:$B$804))-(MIN($B$2:$B$804))))</f>
        <v>0.74634062012916857</v>
      </c>
      <c r="V635" s="4">
        <f>0.1+0.8*(((J635)-(MIN($J$2:$J$804)))/((MAX($J$2:$J$804))-(MIN($J$2:$J$804))))</f>
        <v>0.32289627268338111</v>
      </c>
      <c r="W635" s="4">
        <f>0.1+0.8*(((E635)-(MIN($E$2:$E$804)))/((MAX($E$2:$E$804))-(MIN($E$2:$E$804))))</f>
        <v>0.32289627268338217</v>
      </c>
      <c r="Y635" s="4">
        <f>(((Q635)-(MIN($Q$2:$Q$804)))/((MAX($Q$2:$Q$804))-(MIN($Q$2:$Q$804))))</f>
        <v>0.82735246373537785</v>
      </c>
      <c r="Z635" s="4">
        <f>(((B635)-(MIN($B$2:$B$804)))/((MAX($B$2:$B$804))-(MIN($B$2:$B$804))))</f>
        <v>0.80792577516146069</v>
      </c>
      <c r="AA635" s="4">
        <f>(((J635)-(MIN($J$2:$J$804)))/((MAX($J$2:$J$804))-(MIN($J$2:$J$804))))</f>
        <v>0.27862034085422638</v>
      </c>
      <c r="AB635" s="4">
        <f>(((C635)-(MIN($C$2:$C$804)))/((MAX($C$2:$C$804))-(MIN($C$2:$C$804))))</f>
        <v>0.56271438376886695</v>
      </c>
    </row>
    <row r="636" spans="1:28" x14ac:dyDescent="0.25">
      <c r="A636">
        <v>1147.13625027746</v>
      </c>
      <c r="B636">
        <v>1.09912234435581</v>
      </c>
      <c r="C636">
        <v>0.57950144283490501</v>
      </c>
      <c r="D636">
        <f t="shared" si="525"/>
        <v>0.81492234435581001</v>
      </c>
      <c r="E636">
        <v>22.358716755161108</v>
      </c>
      <c r="F636">
        <f t="shared" si="526"/>
        <v>1099.1223443558101</v>
      </c>
      <c r="G636">
        <v>0.16300000000000001</v>
      </c>
      <c r="H636">
        <f t="shared" si="560"/>
        <v>22.358716755161108</v>
      </c>
      <c r="I636">
        <f t="shared" si="527"/>
        <v>8.1500000000000003E-2</v>
      </c>
      <c r="J636">
        <v>0.30490924188694102</v>
      </c>
      <c r="K636">
        <f t="shared" si="541"/>
        <v>0.30490924188694102</v>
      </c>
      <c r="M636">
        <f t="shared" si="528"/>
        <v>0.86772358482129619</v>
      </c>
      <c r="Q636" s="2">
        <f t="shared" si="529"/>
        <v>46461573.522780888</v>
      </c>
      <c r="T636" s="4">
        <f>0.1+0.8*(((Q636)-(MIN($Q$2:$Q$804)))/((MAX($Q$2:Q1487))-(MIN($Q$2:$Q$804))))</f>
        <v>0.76253398011235674</v>
      </c>
      <c r="U636" s="4">
        <f>0.1+0.8*(((B636)-(MIN($B$2:$B$804)))/((MAX($B$2:$B$804))-(MIN($B$2:$B$804))))</f>
        <v>0.75214448991145455</v>
      </c>
      <c r="V636" s="4">
        <f>0.1+0.8*(((J636)-(MIN($J$2:$J$804)))/((MAX($J$2:$J$804))-(MIN($J$2:$J$804))))</f>
        <v>0.32715389732799605</v>
      </c>
      <c r="W636" s="4">
        <f>0.1+0.8*(((E636)-(MIN($E$2:$E$804)))/((MAX($E$2:$E$804))-(MIN($E$2:$E$804))))</f>
        <v>0.32715389732799693</v>
      </c>
      <c r="Y636" s="4">
        <f>(((Q636)-(MIN($Q$2:$Q$804)))/((MAX($Q$2:$Q$804))-(MIN($Q$2:$Q$804))))</f>
        <v>0.82816747514044586</v>
      </c>
      <c r="Z636" s="4">
        <f>(((B636)-(MIN($B$2:$B$804)))/((MAX($B$2:$B$804))-(MIN($B$2:$B$804))))</f>
        <v>0.81518061238931816</v>
      </c>
      <c r="AA636" s="4">
        <f>(((J636)-(MIN($J$2:$J$804)))/((MAX($J$2:$J$804))-(MIN($J$2:$J$804))))</f>
        <v>0.28394237165999503</v>
      </c>
      <c r="AB636" s="4">
        <f>(((C636)-(MIN($C$2:$C$804)))/((MAX($C$2:$C$804))-(MIN($C$2:$C$804))))</f>
        <v>0.57455773210830974</v>
      </c>
    </row>
    <row r="637" spans="1:28" x14ac:dyDescent="0.25">
      <c r="A637">
        <v>1148.09042771947</v>
      </c>
      <c r="B637">
        <v>1.1003963915916299</v>
      </c>
      <c r="C637">
        <v>0.58658612848454195</v>
      </c>
      <c r="D637">
        <f t="shared" si="525"/>
        <v>0.81619639159162993</v>
      </c>
      <c r="E637">
        <v>22.36309000554817</v>
      </c>
      <c r="F637">
        <f t="shared" si="526"/>
        <v>1100.3963915916299</v>
      </c>
      <c r="G637">
        <v>0.16300000000000001</v>
      </c>
      <c r="H637">
        <f t="shared" ref="H637" si="562">E637-0.05</f>
        <v>22.313090005548169</v>
      </c>
      <c r="I637">
        <f t="shared" si="527"/>
        <v>8.1500000000000003E-2</v>
      </c>
      <c r="J637">
        <v>0.30862650471594399</v>
      </c>
      <c r="K637">
        <f t="shared" ref="K637" si="563">J637-0.00005</f>
        <v>0.308576504715944</v>
      </c>
      <c r="M637">
        <f t="shared" si="528"/>
        <v>0.87043301160591779</v>
      </c>
      <c r="Q637" s="2">
        <f t="shared" si="529"/>
        <v>46500219.834729448</v>
      </c>
      <c r="T637" s="4">
        <f>0.1+0.8*(((Q637)-(MIN($Q$2:$Q$804)))/((MAX($Q$2:Q1488))-(MIN($Q$2:$Q$804))))</f>
        <v>0.76308669244986294</v>
      </c>
      <c r="U637" s="4">
        <f>0.1+0.8*(((B637)-(MIN($B$2:$B$804)))/((MAX($B$2:$B$804))-(MIN($B$2:$B$804))))</f>
        <v>0.75706446773934322</v>
      </c>
      <c r="V637" s="4">
        <f>0.1+0.8*(((J637)-(MIN($J$2:$J$804)))/((MAX($J$2:$J$804))-(MIN($J$2:$J$804))))</f>
        <v>0.3308088424233771</v>
      </c>
      <c r="W637" s="4">
        <f>0.1+0.8*(((E637)-(MIN($E$2:$E$804)))/((MAX($E$2:$E$804))-(MIN($E$2:$E$804))))</f>
        <v>0.33080884242337727</v>
      </c>
      <c r="Y637" s="4">
        <f>(((Q637)-(MIN($Q$2:$Q$804)))/((MAX($Q$2:$Q$804))-(MIN($Q$2:$Q$804))))</f>
        <v>0.82885836556232861</v>
      </c>
      <c r="Z637" s="4">
        <f>(((B637)-(MIN($B$2:$B$804)))/((MAX($B$2:$B$804))-(MIN($B$2:$B$804))))</f>
        <v>0.82133058467417897</v>
      </c>
      <c r="AA637" s="4">
        <f>(((J637)-(MIN($J$2:$J$804)))/((MAX($J$2:$J$804))-(MIN($J$2:$J$804))))</f>
        <v>0.28851105302922136</v>
      </c>
      <c r="AB637" s="4">
        <f>(((C637)-(MIN($C$2:$C$804)))/((MAX($C$2:$C$804))-(MIN($C$2:$C$804))))</f>
        <v>0.58459741484137506</v>
      </c>
    </row>
    <row r="638" spans="1:28" x14ac:dyDescent="0.25">
      <c r="A638">
        <v>1149.22296509016</v>
      </c>
      <c r="B638">
        <v>1.1019085905213899</v>
      </c>
      <c r="C638">
        <v>0.59499512130348897</v>
      </c>
      <c r="D638">
        <f t="shared" si="525"/>
        <v>0.81770859052138989</v>
      </c>
      <c r="E638">
        <v>22.368325188130584</v>
      </c>
      <c r="F638">
        <f t="shared" si="526"/>
        <v>1101.9085905213899</v>
      </c>
      <c r="G638">
        <v>0.16300000000000001</v>
      </c>
      <c r="H638">
        <f t="shared" ref="H638:H641" si="564">E638</f>
        <v>22.368325188130584</v>
      </c>
      <c r="I638">
        <f t="shared" si="527"/>
        <v>8.1500000000000003E-2</v>
      </c>
      <c r="J638">
        <v>0.313076409910995</v>
      </c>
      <c r="K638">
        <f t="shared" ref="K638" si="565">J638</f>
        <v>0.313076409910995</v>
      </c>
      <c r="M638">
        <f t="shared" si="528"/>
        <v>0.87364889887345643</v>
      </c>
      <c r="Q638" s="2">
        <f t="shared" si="529"/>
        <v>46546090.121108145</v>
      </c>
      <c r="T638" s="4">
        <f>0.1+0.8*(((Q638)-(MIN($Q$2:$Q$804)))/((MAX($Q$2:Q1489))-(MIN($Q$2:$Q$804))))</f>
        <v>0.76374272072081917</v>
      </c>
      <c r="U638" s="4">
        <f>0.1+0.8*(((B638)-(MIN($B$2:$B$804)))/((MAX($B$2:$B$804))-(MIN($B$2:$B$804))))</f>
        <v>0.76290411402293479</v>
      </c>
      <c r="V638" s="4">
        <f>0.1+0.8*(((J638)-(MIN($J$2:$J$804)))/((MAX($J$2:$J$804))-(MIN($J$2:$J$804))))</f>
        <v>0.33518414756474768</v>
      </c>
      <c r="W638" s="4">
        <f>0.1+0.8*(((E638)-(MIN($E$2:$E$804)))/((MAX($E$2:$E$804))-(MIN($E$2:$E$804))))</f>
        <v>0.33518414756474868</v>
      </c>
      <c r="Y638" s="4">
        <f>(((Q638)-(MIN($Q$2:$Q$804)))/((MAX($Q$2:$Q$804))-(MIN($Q$2:$Q$804))))</f>
        <v>0.82967840090102396</v>
      </c>
      <c r="Z638" s="4">
        <f>(((B638)-(MIN($B$2:$B$804)))/((MAX($B$2:$B$804))-(MIN($B$2:$B$804))))</f>
        <v>0.8286301425286684</v>
      </c>
      <c r="AA638" s="4">
        <f>(((J638)-(MIN($J$2:$J$804)))/((MAX($J$2:$J$804))-(MIN($J$2:$J$804))))</f>
        <v>0.2939801844559346</v>
      </c>
      <c r="AB638" s="4">
        <f>(((C638)-(MIN($C$2:$C$804)))/((MAX($C$2:$C$804))-(MIN($C$2:$C$804))))</f>
        <v>0.59651376853466553</v>
      </c>
    </row>
    <row r="639" spans="1:28" x14ac:dyDescent="0.25">
      <c r="A639">
        <v>1149.88361179714</v>
      </c>
      <c r="B639">
        <v>1.1027907064401199</v>
      </c>
      <c r="C639">
        <v>0.59990036642706301</v>
      </c>
      <c r="D639">
        <f t="shared" si="525"/>
        <v>0.81859070644011989</v>
      </c>
      <c r="E639">
        <v>22.371343565127734</v>
      </c>
      <c r="F639">
        <f t="shared" si="526"/>
        <v>1102.7907064401199</v>
      </c>
      <c r="G639">
        <v>0.16300000000000001</v>
      </c>
      <c r="H639">
        <f t="shared" si="564"/>
        <v>22.371343565127734</v>
      </c>
      <c r="I639">
        <f t="shared" si="527"/>
        <v>8.1500000000000003E-2</v>
      </c>
      <c r="J639">
        <v>0.31564203035857302</v>
      </c>
      <c r="K639">
        <f t="shared" si="541"/>
        <v>0.31564203035857302</v>
      </c>
      <c r="M639">
        <f t="shared" si="528"/>
        <v>0.87552483284994331</v>
      </c>
      <c r="Q639" s="2">
        <f t="shared" si="529"/>
        <v>46572847.784412317</v>
      </c>
      <c r="T639" s="4">
        <f>0.1+0.8*(((Q639)-(MIN($Q$2:$Q$804)))/((MAX($Q$2:Q1490))-(MIN($Q$2:$Q$804))))</f>
        <v>0.7641254038252443</v>
      </c>
      <c r="U639" s="4">
        <f>0.1+0.8*(((B639)-(MIN($B$2:$B$804)))/((MAX($B$2:$B$804))-(MIN($B$2:$B$804))))</f>
        <v>0.76631057387760904</v>
      </c>
      <c r="V639" s="4">
        <f>0.1+0.8*(((J639)-(MIN($J$2:$J$804)))/((MAX($J$2:$J$804))-(MIN($J$2:$J$804))))</f>
        <v>0.33770675688855484</v>
      </c>
      <c r="W639" s="4">
        <f>0.1+0.8*(((E639)-(MIN($E$2:$E$804)))/((MAX($E$2:$E$804))-(MIN($E$2:$E$804))))</f>
        <v>0.337706756888556</v>
      </c>
      <c r="Y639" s="4">
        <f>(((Q639)-(MIN($Q$2:$Q$804)))/((MAX($Q$2:$Q$804))-(MIN($Q$2:$Q$804))))</f>
        <v>0.83015675478155537</v>
      </c>
      <c r="Z639" s="4">
        <f>(((B639)-(MIN($B$2:$B$804)))/((MAX($B$2:$B$804))-(MIN($B$2:$B$804))))</f>
        <v>0.83288821734701124</v>
      </c>
      <c r="AA639" s="4">
        <f>(((J639)-(MIN($J$2:$J$804)))/((MAX($J$2:$J$804))-(MIN($J$2:$J$804))))</f>
        <v>0.29713344611069353</v>
      </c>
      <c r="AB639" s="4">
        <f>(((C639)-(MIN($C$2:$C$804)))/((MAX($C$2:$C$804))-(MIN($C$2:$C$804))))</f>
        <v>0.60346497388152842</v>
      </c>
    </row>
    <row r="640" spans="1:28" x14ac:dyDescent="0.25">
      <c r="A640">
        <v>1150.5442585041201</v>
      </c>
      <c r="B640">
        <v>1.1036728223588399</v>
      </c>
      <c r="C640">
        <v>0.60480561155063794</v>
      </c>
      <c r="D640">
        <f t="shared" si="525"/>
        <v>0.81947282235883989</v>
      </c>
      <c r="E640">
        <v>22.37446567074749</v>
      </c>
      <c r="F640">
        <f t="shared" si="526"/>
        <v>1103.67282235884</v>
      </c>
      <c r="G640">
        <v>0.16300000000000001</v>
      </c>
      <c r="H640">
        <f t="shared" si="564"/>
        <v>22.37446567074749</v>
      </c>
      <c r="I640">
        <f t="shared" si="527"/>
        <v>8.1500000000000003E-2</v>
      </c>
      <c r="J640">
        <v>0.318295820135367</v>
      </c>
      <c r="K640">
        <f t="shared" si="541"/>
        <v>0.318295820135367</v>
      </c>
      <c r="M640">
        <f t="shared" si="528"/>
        <v>0.8774007668264302</v>
      </c>
      <c r="Q640" s="2">
        <f t="shared" si="529"/>
        <v>46599605.447716489</v>
      </c>
      <c r="T640" s="4">
        <f>0.1+0.8*(((Q640)-(MIN($Q$2:$Q$804)))/((MAX($Q$2:Q1491))-(MIN($Q$2:$Q$804))))</f>
        <v>0.76450808692966932</v>
      </c>
      <c r="U640" s="4">
        <f>0.1+0.8*(((B640)-(MIN($B$2:$B$804)))/((MAX($B$2:$B$804))-(MIN($B$2:$B$804))))</f>
        <v>0.76971703373224465</v>
      </c>
      <c r="V640" s="4">
        <f>0.1+0.8*(((J640)-(MIN($J$2:$J$804)))/((MAX($J$2:$J$804))-(MIN($J$2:$J$804))))</f>
        <v>0.34031605743442644</v>
      </c>
      <c r="W640" s="4">
        <f>0.1+0.8*(((E640)-(MIN($E$2:$E$804)))/((MAX($E$2:$E$804))-(MIN($E$2:$E$804))))</f>
        <v>0.34031605743442617</v>
      </c>
      <c r="Y640" s="4">
        <f>(((Q640)-(MIN($Q$2:$Q$804)))/((MAX($Q$2:$Q$804))-(MIN($Q$2:$Q$804))))</f>
        <v>0.83063510866208667</v>
      </c>
      <c r="Z640" s="4">
        <f>(((B640)-(MIN($B$2:$B$804)))/((MAX($B$2:$B$804))-(MIN($B$2:$B$804))))</f>
        <v>0.83714629216530578</v>
      </c>
      <c r="AA640" s="4">
        <f>(((J640)-(MIN($J$2:$J$804)))/((MAX($J$2:$J$804))-(MIN($J$2:$J$804))))</f>
        <v>0.30039507179303304</v>
      </c>
      <c r="AB640" s="4">
        <f>(((C640)-(MIN($C$2:$C$804)))/((MAX($C$2:$C$804))-(MIN($C$2:$C$804))))</f>
        <v>0.61041617922839253</v>
      </c>
    </row>
    <row r="641" spans="1:28" x14ac:dyDescent="0.25">
      <c r="A641">
        <v>1151.3294518190701</v>
      </c>
      <c r="B641">
        <v>1.1047212367610899</v>
      </c>
      <c r="C641">
        <v>0.610635604553734</v>
      </c>
      <c r="D641">
        <f t="shared" si="525"/>
        <v>0.8205212367610899</v>
      </c>
      <c r="E641">
        <v>22.378115165279699</v>
      </c>
      <c r="F641">
        <f t="shared" si="526"/>
        <v>1104.7212367610898</v>
      </c>
      <c r="G641">
        <v>0.16300000000000001</v>
      </c>
      <c r="H641">
        <f t="shared" si="564"/>
        <v>22.378115165279699</v>
      </c>
      <c r="I641">
        <f t="shared" si="527"/>
        <v>8.1500000000000003E-2</v>
      </c>
      <c r="J641">
        <v>0.32139789048774298</v>
      </c>
      <c r="K641">
        <f t="shared" si="541"/>
        <v>0.32139789048774298</v>
      </c>
      <c r="M641">
        <f t="shared" si="528"/>
        <v>0.87963035610926843</v>
      </c>
      <c r="Q641" s="2">
        <f t="shared" si="529"/>
        <v>46631407.526086271</v>
      </c>
      <c r="T641" s="4">
        <f>0.1+0.8*(((Q641)-(MIN($Q$2:$Q$804)))/((MAX($Q$2:Q1492))-(MIN($Q$2:$Q$804))))</f>
        <v>0.76496291431647712</v>
      </c>
      <c r="U641" s="4">
        <f>0.1+0.8*(((B641)-(MIN($B$2:$B$804)))/((MAX($B$2:$B$804))-(MIN($B$2:$B$804))))</f>
        <v>0.77376568708550086</v>
      </c>
      <c r="V641" s="4">
        <f>0.1+0.8*(((J641)-(MIN($J$2:$J$804)))/((MAX($J$2:$J$804))-(MIN($J$2:$J$804))))</f>
        <v>0.34336612339464928</v>
      </c>
      <c r="W641" s="4">
        <f>0.1+0.8*(((E641)-(MIN($E$2:$E$804)))/((MAX($E$2:$E$804))-(MIN($E$2:$E$804))))</f>
        <v>0.34336612339465011</v>
      </c>
      <c r="Y641" s="4">
        <f>(((Q641)-(MIN($Q$2:$Q$804)))/((MAX($Q$2:$Q$804))-(MIN($Q$2:$Q$804))))</f>
        <v>0.83120364289559634</v>
      </c>
      <c r="Z641" s="4">
        <f>(((B641)-(MIN($B$2:$B$804)))/((MAX($B$2:$B$804))-(MIN($B$2:$B$804))))</f>
        <v>0.84220710885687611</v>
      </c>
      <c r="AA641" s="4">
        <f>(((J641)-(MIN($J$2:$J$804)))/((MAX($J$2:$J$804))-(MIN($J$2:$J$804))))</f>
        <v>0.30420765424331159</v>
      </c>
      <c r="AB641" s="4">
        <f>(((C641)-(MIN($C$2:$C$804)))/((MAX($C$2:$C$804))-(MIN($C$2:$C$804))))</f>
        <v>0.61867784149283966</v>
      </c>
    </row>
    <row r="642" spans="1:28" x14ac:dyDescent="0.25">
      <c r="A642">
        <v>1152.2507110681499</v>
      </c>
      <c r="B642">
        <v>1.10595133060746</v>
      </c>
      <c r="C642">
        <v>0.61747587544486304</v>
      </c>
      <c r="D642">
        <f t="shared" si="525"/>
        <v>0.82175133060745997</v>
      </c>
      <c r="E642">
        <v>22.382509163518076</v>
      </c>
      <c r="F642">
        <f t="shared" si="526"/>
        <v>1105.95133060746</v>
      </c>
      <c r="G642">
        <v>0.16300000000000001</v>
      </c>
      <c r="H642">
        <f t="shared" ref="H642" si="566">E642-0.05</f>
        <v>22.332509163518075</v>
      </c>
      <c r="I642">
        <f t="shared" si="527"/>
        <v>8.1500000000000003E-2</v>
      </c>
      <c r="J642">
        <v>0.32513278899036502</v>
      </c>
      <c r="K642">
        <f t="shared" ref="K642" si="567">J642-0.00005</f>
        <v>0.32508278899036502</v>
      </c>
      <c r="M642">
        <f t="shared" si="528"/>
        <v>0.88224631030724177</v>
      </c>
      <c r="Q642" s="2">
        <f t="shared" si="529"/>
        <v>46668720.577891856</v>
      </c>
      <c r="T642" s="4">
        <f>0.1+0.8*(((Q642)-(MIN($Q$2:$Q$804)))/((MAX($Q$2:Q1493))-(MIN($Q$2:$Q$804))))</f>
        <v>0.7654965586163629</v>
      </c>
      <c r="U642" s="4">
        <f>0.1+0.8*(((B642)-(MIN($B$2:$B$804)))/((MAX($B$2:$B$804))-(MIN($B$2:$B$804))))</f>
        <v>0.77851593046754342</v>
      </c>
      <c r="V642" s="4">
        <f>0.1+0.8*(((J642)-(MIN($J$2:$J$804)))/((MAX($J$2:$J$804))-(MIN($J$2:$J$804))))</f>
        <v>0.34703840851191275</v>
      </c>
      <c r="W642" s="4">
        <f>0.1+0.8*(((E642)-(MIN($E$2:$E$804)))/((MAX($E$2:$E$804))-(MIN($E$2:$E$804))))</f>
        <v>0.34703840851191253</v>
      </c>
      <c r="Y642" s="4">
        <f>(((Q642)-(MIN($Q$2:$Q$804)))/((MAX($Q$2:$Q$804))-(MIN($Q$2:$Q$804))))</f>
        <v>0.83187069827045357</v>
      </c>
      <c r="Z642" s="4">
        <f>(((B642)-(MIN($B$2:$B$804)))/((MAX($B$2:$B$804))-(MIN($B$2:$B$804))))</f>
        <v>0.84814491308442919</v>
      </c>
      <c r="AA642" s="4">
        <f>(((J642)-(MIN($J$2:$J$804)))/((MAX($J$2:$J$804))-(MIN($J$2:$J$804))))</f>
        <v>0.30879801063989093</v>
      </c>
      <c r="AB642" s="4">
        <f>(((C642)-(MIN($C$2:$C$804)))/((MAX($C$2:$C$804))-(MIN($C$2:$C$804))))</f>
        <v>0.62837116494448453</v>
      </c>
    </row>
    <row r="643" spans="1:28" x14ac:dyDescent="0.25">
      <c r="A643">
        <v>1153.0434084363001</v>
      </c>
      <c r="B643">
        <v>1.1070097646536601</v>
      </c>
      <c r="C643">
        <v>0.62336158539921305</v>
      </c>
      <c r="D643">
        <f t="shared" si="525"/>
        <v>0.82280976465366007</v>
      </c>
      <c r="E643">
        <v>22.386258890013195</v>
      </c>
      <c r="F643">
        <f t="shared" si="526"/>
        <v>1107.0097646536601</v>
      </c>
      <c r="G643">
        <v>0.16300000000000001</v>
      </c>
      <c r="H643">
        <f t="shared" ref="H643:H646" si="568">E643</f>
        <v>22.386258890013195</v>
      </c>
      <c r="I643">
        <f t="shared" si="527"/>
        <v>8.1500000000000003E-2</v>
      </c>
      <c r="J643">
        <v>0.32832005651121499</v>
      </c>
      <c r="K643">
        <f t="shared" ref="K643" si="569">J643</f>
        <v>0.32832005651121499</v>
      </c>
      <c r="M643">
        <f t="shared" si="528"/>
        <v>0.88449720766323126</v>
      </c>
      <c r="Q643" s="2">
        <f t="shared" si="529"/>
        <v>46700826.587132446</v>
      </c>
      <c r="T643" s="4">
        <f>0.1+0.8*(((Q643)-(MIN($Q$2:$Q$804)))/((MAX($Q$2:Q1494))-(MIN($Q$2:$Q$804))))</f>
        <v>0.76595573276573536</v>
      </c>
      <c r="U643" s="4">
        <f>0.1+0.8*(((B643)-(MIN($B$2:$B$804)))/((MAX($B$2:$B$804))-(MIN($B$2:$B$804))))</f>
        <v>0.78260327659818785</v>
      </c>
      <c r="V643" s="4">
        <f>0.1+0.8*(((J643)-(MIN($J$2:$J$804)))/((MAX($J$2:$J$804))-(MIN($J$2:$J$804))))</f>
        <v>0.35017224335999175</v>
      </c>
      <c r="W643" s="4">
        <f>0.1+0.8*(((E643)-(MIN($E$2:$E$804)))/((MAX($E$2:$E$804))-(MIN($E$2:$E$804))))</f>
        <v>0.35017224335999286</v>
      </c>
      <c r="Y643" s="4">
        <f>(((Q643)-(MIN($Q$2:$Q$804)))/((MAX($Q$2:$Q$804))-(MIN($Q$2:$Q$804))))</f>
        <v>0.83244466595716915</v>
      </c>
      <c r="Z643" s="4">
        <f>(((B643)-(MIN($B$2:$B$804)))/((MAX($B$2:$B$804))-(MIN($B$2:$B$804))))</f>
        <v>0.85325409574773481</v>
      </c>
      <c r="AA643" s="4">
        <f>(((J643)-(MIN($J$2:$J$804)))/((MAX($J$2:$J$804))-(MIN($J$2:$J$804))))</f>
        <v>0.31271530419998961</v>
      </c>
      <c r="AB643" s="4">
        <f>(((C643)-(MIN($C$2:$C$804)))/((MAX($C$2:$C$804))-(MIN($C$2:$C$804))))</f>
        <v>0.63671178350157553</v>
      </c>
    </row>
    <row r="644" spans="1:28" x14ac:dyDescent="0.25">
      <c r="A644">
        <v>1153.68933823269</v>
      </c>
      <c r="B644">
        <v>1.1078722300981401</v>
      </c>
      <c r="C644">
        <v>0.628157558724178</v>
      </c>
      <c r="D644">
        <f t="shared" si="525"/>
        <v>0.82367223009814006</v>
      </c>
      <c r="E644">
        <v>22.38934713982016</v>
      </c>
      <c r="F644">
        <f t="shared" si="526"/>
        <v>1107.8722300981401</v>
      </c>
      <c r="G644">
        <v>0.16300000000000001</v>
      </c>
      <c r="H644">
        <f t="shared" si="568"/>
        <v>22.38934713982016</v>
      </c>
      <c r="I644">
        <f t="shared" si="527"/>
        <v>8.1500000000000003E-2</v>
      </c>
      <c r="J644">
        <v>0.33094506884713498</v>
      </c>
      <c r="K644">
        <f t="shared" si="541"/>
        <v>0.33094506884713498</v>
      </c>
      <c r="M644">
        <f t="shared" si="528"/>
        <v>0.88633135235610683</v>
      </c>
      <c r="Q644" s="2">
        <f t="shared" si="529"/>
        <v>46726988.182774</v>
      </c>
      <c r="T644" s="4">
        <f>0.1+0.8*(((Q644)-(MIN($Q$2:$Q$804)))/((MAX($Q$2:Q1495))-(MIN($Q$2:$Q$804))))</f>
        <v>0.76632989102174653</v>
      </c>
      <c r="U644" s="4">
        <f>0.1+0.8*(((B644)-(MIN($B$2:$B$804)))/((MAX($B$2:$B$804))-(MIN($B$2:$B$804))))</f>
        <v>0.78593385237658975</v>
      </c>
      <c r="V644" s="4">
        <f>0.1+0.8*(((J644)-(MIN($J$2:$J$804)))/((MAX($J$2:$J$804))-(MIN($J$2:$J$804))))</f>
        <v>0.35275324890192672</v>
      </c>
      <c r="W644" s="4">
        <f>0.1+0.8*(((E644)-(MIN($E$2:$E$804)))/((MAX($E$2:$E$804))-(MIN($E$2:$E$804))))</f>
        <v>0.35275324890192761</v>
      </c>
      <c r="Y644" s="4">
        <f>(((Q644)-(MIN($Q$2:$Q$804)))/((MAX($Q$2:$Q$804))-(MIN($Q$2:$Q$804))))</f>
        <v>0.83291236377718314</v>
      </c>
      <c r="Z644" s="4">
        <f>(((B644)-(MIN($B$2:$B$804)))/((MAX($B$2:$B$804))-(MIN($B$2:$B$804))))</f>
        <v>0.85741731547073718</v>
      </c>
      <c r="AA644" s="4">
        <f>(((J644)-(MIN($J$2:$J$804)))/((MAX($J$2:$J$804))-(MIN($J$2:$J$804))))</f>
        <v>0.3159415611274084</v>
      </c>
      <c r="AB644" s="4">
        <f>(((C644)-(MIN($C$2:$C$804)))/((MAX($C$2:$C$804))-(MIN($C$2:$C$804))))</f>
        <v>0.64350814017286406</v>
      </c>
    </row>
    <row r="645" spans="1:28" x14ac:dyDescent="0.25">
      <c r="A645">
        <v>1154.3110500226601</v>
      </c>
      <c r="B645">
        <v>1.1087023589113101</v>
      </c>
      <c r="C645">
        <v>0.63277371542911898</v>
      </c>
      <c r="D645">
        <f t="shared" si="525"/>
        <v>0.82450235891131007</v>
      </c>
      <c r="E645">
        <v>22.392330181652781</v>
      </c>
      <c r="F645">
        <f t="shared" si="526"/>
        <v>1108.7023589113101</v>
      </c>
      <c r="G645">
        <v>0.16300000000000001</v>
      </c>
      <c r="H645">
        <f t="shared" si="568"/>
        <v>22.392330181652781</v>
      </c>
      <c r="I645">
        <f t="shared" si="527"/>
        <v>8.1500000000000003E-2</v>
      </c>
      <c r="J645">
        <v>0.33348065440486502</v>
      </c>
      <c r="K645">
        <f t="shared" si="541"/>
        <v>0.33348065440486502</v>
      </c>
      <c r="M645">
        <f t="shared" si="528"/>
        <v>0.88809672900608461</v>
      </c>
      <c r="Q645" s="2">
        <f t="shared" si="529"/>
        <v>46752168.895206973</v>
      </c>
      <c r="T645" s="4">
        <f>0.1+0.8*(((Q645)-(MIN($Q$2:$Q$804)))/((MAX($Q$2:Q1496))-(MIN($Q$2:$Q$804))))</f>
        <v>0.76669002086925764</v>
      </c>
      <c r="U645" s="4">
        <f>0.1+0.8*(((B645)-(MIN($B$2:$B$804)))/((MAX($B$2:$B$804))-(MIN($B$2:$B$804))))</f>
        <v>0.78913955404938496</v>
      </c>
      <c r="V645" s="4">
        <f>0.1+0.8*(((J645)-(MIN($J$2:$J$804)))/((MAX($J$2:$J$804))-(MIN($J$2:$J$804))))</f>
        <v>0.35524632685321877</v>
      </c>
      <c r="W645" s="4">
        <f>0.1+0.8*(((E645)-(MIN($E$2:$E$804)))/((MAX($E$2:$E$804))-(MIN($E$2:$E$804))))</f>
        <v>0.35524632685321766</v>
      </c>
      <c r="Y645" s="4">
        <f>(((Q645)-(MIN($Q$2:$Q$804)))/((MAX($Q$2:$Q$804))-(MIN($Q$2:$Q$804))))</f>
        <v>0.83336252608657202</v>
      </c>
      <c r="Z645" s="4">
        <f>(((B645)-(MIN($B$2:$B$804)))/((MAX($B$2:$B$804))-(MIN($B$2:$B$804))))</f>
        <v>0.86142444256173112</v>
      </c>
      <c r="AA645" s="4">
        <f>(((J645)-(MIN($J$2:$J$804)))/((MAX($J$2:$J$804))-(MIN($J$2:$J$804))))</f>
        <v>0.31905790856652338</v>
      </c>
      <c r="AB645" s="4">
        <f>(((C645)-(MIN($C$2:$C$804)))/((MAX($C$2:$C$804))-(MIN($C$2:$C$804))))</f>
        <v>0.65004967935408309</v>
      </c>
    </row>
    <row r="646" spans="1:28" x14ac:dyDescent="0.25">
      <c r="A646">
        <v>1154.92895856204</v>
      </c>
      <c r="B646">
        <v>1.1095274095066401</v>
      </c>
      <c r="C646">
        <v>0.63736163332464302</v>
      </c>
      <c r="D646">
        <f t="shared" si="525"/>
        <v>0.82532740950664008</v>
      </c>
      <c r="E646">
        <v>22.395307615403347</v>
      </c>
      <c r="F646">
        <f t="shared" si="526"/>
        <v>1109.5274095066402</v>
      </c>
      <c r="G646">
        <v>0.16300000000000001</v>
      </c>
      <c r="H646">
        <f t="shared" si="568"/>
        <v>22.395307615403347</v>
      </c>
      <c r="I646">
        <f t="shared" si="527"/>
        <v>8.1500000000000003E-2</v>
      </c>
      <c r="J646">
        <v>0.33601147309284601</v>
      </c>
      <c r="K646">
        <f t="shared" si="541"/>
        <v>0.33601147309284601</v>
      </c>
      <c r="M646">
        <f t="shared" si="528"/>
        <v>0.88985130616682273</v>
      </c>
      <c r="Q646" s="2">
        <f t="shared" si="529"/>
        <v>46777195.56751883</v>
      </c>
      <c r="T646" s="4">
        <f>0.1+0.8*(((Q646)-(MIN($Q$2:$Q$804)))/((MAX($Q$2:Q1497))-(MIN($Q$2:$Q$804))))</f>
        <v>0.76704794766371875</v>
      </c>
      <c r="U646" s="4">
        <f>0.1+0.8*(((B646)-(MIN($B$2:$B$804)))/((MAX($B$2:$B$804))-(MIN($B$2:$B$804))))</f>
        <v>0.79232564520973159</v>
      </c>
      <c r="V646" s="4">
        <f>0.1+0.8*(((J646)-(MIN($J$2:$J$804)))/((MAX($J$2:$J$804))-(MIN($J$2:$J$804))))</f>
        <v>0.35773471784854038</v>
      </c>
      <c r="W646" s="4">
        <f>0.1+0.8*(((E646)-(MIN($E$2:$E$804)))/((MAX($E$2:$E$804))-(MIN($E$2:$E$804))))</f>
        <v>0.35773471784853916</v>
      </c>
      <c r="Y646" s="4">
        <f>(((Q646)-(MIN($Q$2:$Q$804)))/((MAX($Q$2:$Q$804))-(MIN($Q$2:$Q$804))))</f>
        <v>0.83380993457964836</v>
      </c>
      <c r="Z646" s="4">
        <f>(((B646)-(MIN($B$2:$B$804)))/((MAX($B$2:$B$804))-(MIN($B$2:$B$804))))</f>
        <v>0.86540705651216443</v>
      </c>
      <c r="AA646" s="4">
        <f>(((J646)-(MIN($J$2:$J$804)))/((MAX($J$2:$J$804))-(MIN($J$2:$J$804))))</f>
        <v>0.32216839731067543</v>
      </c>
      <c r="AB646" s="4">
        <f>(((C646)-(MIN($C$2:$C$804)))/((MAX($C$2:$C$804))-(MIN($C$2:$C$804))))</f>
        <v>0.65655120141932455</v>
      </c>
    </row>
    <row r="647" spans="1:28" x14ac:dyDescent="0.25">
      <c r="A647">
        <v>1155.7269133028001</v>
      </c>
      <c r="B647">
        <v>1.11059286335938</v>
      </c>
      <c r="C647">
        <v>0.64328637881960504</v>
      </c>
      <c r="D647">
        <f t="shared" si="525"/>
        <v>0.82639286335938</v>
      </c>
      <c r="E647">
        <v>22.399178641998137</v>
      </c>
      <c r="F647">
        <f t="shared" si="526"/>
        <v>1110.5928633593801</v>
      </c>
      <c r="G647">
        <v>0.16300000000000001</v>
      </c>
      <c r="H647">
        <f t="shared" ref="H647" si="570">E647-0.05</f>
        <v>22.349178641998137</v>
      </c>
      <c r="I647">
        <f t="shared" si="527"/>
        <v>8.1500000000000003E-2</v>
      </c>
      <c r="J647">
        <v>0.33930184569841698</v>
      </c>
      <c r="K647">
        <f t="shared" ref="K647" si="571">J647-0.00005</f>
        <v>0.33925184569841699</v>
      </c>
      <c r="M647">
        <f t="shared" si="528"/>
        <v>0.89211713205239085</v>
      </c>
      <c r="Q647" s="2">
        <f t="shared" si="529"/>
        <v>46809514.512061566</v>
      </c>
      <c r="T647" s="4">
        <f>0.1+0.8*(((Q647)-(MIN($Q$2:$Q$804)))/((MAX($Q$2:Q1498))-(MIN($Q$2:$Q$804))))</f>
        <v>0.76751016717402354</v>
      </c>
      <c r="U647" s="4">
        <f>0.1+0.8*(((B647)-(MIN($B$2:$B$804)))/((MAX($B$2:$B$804))-(MIN($B$2:$B$804))))</f>
        <v>0.79644009967008411</v>
      </c>
      <c r="V647" s="4">
        <f>0.1+0.8*(((J647)-(MIN($J$2:$J$804)))/((MAX($J$2:$J$804))-(MIN($J$2:$J$804))))</f>
        <v>0.3609699292849976</v>
      </c>
      <c r="W647" s="4">
        <f>0.1+0.8*(((E647)-(MIN($E$2:$E$804)))/((MAX($E$2:$E$804))-(MIN($E$2:$E$804))))</f>
        <v>0.36096992928499738</v>
      </c>
      <c r="Y647" s="4">
        <f>(((Q647)-(MIN($Q$2:$Q$804)))/((MAX($Q$2:$Q$804))-(MIN($Q$2:$Q$804))))</f>
        <v>0.83438770896752934</v>
      </c>
      <c r="Z647" s="4">
        <f>(((B647)-(MIN($B$2:$B$804)))/((MAX($B$2:$B$804))-(MIN($B$2:$B$804))))</f>
        <v>0.87055012458760506</v>
      </c>
      <c r="AA647" s="4">
        <f>(((J647)-(MIN($J$2:$J$804)))/((MAX($J$2:$J$804))-(MIN($J$2:$J$804))))</f>
        <v>0.32621241160624698</v>
      </c>
      <c r="AB647" s="4">
        <f>(((C647)-(MIN($C$2:$C$804)))/((MAX($C$2:$C$804))-(MIN($C$2:$C$804))))</f>
        <v>0.66494713710161202</v>
      </c>
    </row>
    <row r="648" spans="1:28" x14ac:dyDescent="0.25">
      <c r="A648">
        <v>1156.9999184831299</v>
      </c>
      <c r="B648">
        <v>1.11106997467354</v>
      </c>
      <c r="C648">
        <v>0.65273833307461204</v>
      </c>
      <c r="D648">
        <f t="shared" si="525"/>
        <v>0.82686997467353995</v>
      </c>
      <c r="E648">
        <v>22.405386010585516</v>
      </c>
      <c r="F648">
        <f t="shared" si="526"/>
        <v>1111.0699746735399</v>
      </c>
      <c r="G648">
        <v>0.16300000000000001</v>
      </c>
      <c r="H648">
        <f t="shared" ref="H648:H651" si="572">E648</f>
        <v>22.405386010585516</v>
      </c>
      <c r="I648">
        <f t="shared" si="527"/>
        <v>8.1500000000000003E-2</v>
      </c>
      <c r="J648">
        <v>0.34457810899768998</v>
      </c>
      <c r="K648">
        <f t="shared" ref="K648" si="573">J648</f>
        <v>0.34457810899768998</v>
      </c>
      <c r="M648">
        <f t="shared" si="528"/>
        <v>0.89573188354482003</v>
      </c>
      <c r="Q648" s="2">
        <f t="shared" si="529"/>
        <v>46861074.057639934</v>
      </c>
      <c r="T648" s="4">
        <f>0.1+0.8*(((Q648)-(MIN($Q$2:$Q$804)))/((MAX($Q$2:Q1499))-(MIN($Q$2:$Q$804))))</f>
        <v>0.76824756216776346</v>
      </c>
      <c r="U648" s="4">
        <f>0.1+0.8*(((B648)-(MIN($B$2:$B$804)))/((MAX($B$2:$B$804))-(MIN($B$2:$B$804))))</f>
        <v>0.79828255654382085</v>
      </c>
      <c r="V648" s="4">
        <f>0.1+0.8*(((J648)-(MIN($J$2:$J$804)))/((MAX($J$2:$J$804))-(MIN($J$2:$J$804))))</f>
        <v>0.36615773912108318</v>
      </c>
      <c r="W648" s="4">
        <f>0.1+0.8*(((E648)-(MIN($E$2:$E$804)))/((MAX($E$2:$E$804))-(MIN($E$2:$E$804))))</f>
        <v>0.36615773912108229</v>
      </c>
      <c r="Y648" s="4">
        <f>(((Q648)-(MIN($Q$2:$Q$804)))/((MAX($Q$2:$Q$804))-(MIN($Q$2:$Q$804))))</f>
        <v>0.83530945270970425</v>
      </c>
      <c r="Z648" s="4">
        <f>(((B648)-(MIN($B$2:$B$804)))/((MAX($B$2:$B$804))-(MIN($B$2:$B$804))))</f>
        <v>0.87285319567977604</v>
      </c>
      <c r="AA648" s="4">
        <f>(((J648)-(MIN($J$2:$J$804)))/((MAX($J$2:$J$804))-(MIN($J$2:$J$804))))</f>
        <v>0.332697173901354</v>
      </c>
      <c r="AB648" s="4">
        <f>(((C648)-(MIN($C$2:$C$804)))/((MAX($C$2:$C$804))-(MIN($C$2:$C$804))))</f>
        <v>0.67834146772128878</v>
      </c>
    </row>
    <row r="649" spans="1:28" x14ac:dyDescent="0.25">
      <c r="A649">
        <v>1157.2309322005499</v>
      </c>
      <c r="B649">
        <v>1.11110952039935</v>
      </c>
      <c r="C649">
        <v>0.65445359010812998</v>
      </c>
      <c r="D649">
        <f t="shared" si="525"/>
        <v>0.82690952039934995</v>
      </c>
      <c r="E649">
        <v>22.406547059453089</v>
      </c>
      <c r="F649">
        <f t="shared" si="526"/>
        <v>1111.10952039935</v>
      </c>
      <c r="G649">
        <v>0.16300000000000001</v>
      </c>
      <c r="H649">
        <f t="shared" si="572"/>
        <v>22.406547059453089</v>
      </c>
      <c r="I649">
        <f t="shared" si="527"/>
        <v>8.1500000000000003E-2</v>
      </c>
      <c r="J649">
        <v>0.34556500053512601</v>
      </c>
      <c r="K649">
        <f t="shared" si="541"/>
        <v>0.34556500053512601</v>
      </c>
      <c r="M649">
        <f t="shared" si="528"/>
        <v>0.89638785666474008</v>
      </c>
      <c r="Q649" s="2">
        <f t="shared" si="529"/>
        <v>46870430.627806805</v>
      </c>
      <c r="T649" s="4">
        <f>0.1+0.8*(((Q649)-(MIN($Q$2:$Q$804)))/((MAX($Q$2:Q1500))-(MIN($Q$2:$Q$804))))</f>
        <v>0.76838137808724516</v>
      </c>
      <c r="U649" s="4">
        <f>0.1+0.8*(((B649)-(MIN($B$2:$B$804)))/((MAX($B$2:$B$804))-(MIN($B$2:$B$804))))</f>
        <v>0.79843526995090874</v>
      </c>
      <c r="V649" s="4">
        <f>0.1+0.8*(((J649)-(MIN($J$2:$J$804)))/((MAX($J$2:$J$804))-(MIN($J$2:$J$804))))</f>
        <v>0.36712808600005065</v>
      </c>
      <c r="W649" s="4">
        <f>0.1+0.8*(((E649)-(MIN($E$2:$E$804)))/((MAX($E$2:$E$804))-(MIN($E$2:$E$804))))</f>
        <v>0.36712808600005065</v>
      </c>
      <c r="Y649" s="4">
        <f>(((Q649)-(MIN($Q$2:$Q$804)))/((MAX($Q$2:$Q$804))-(MIN($Q$2:$Q$804))))</f>
        <v>0.83547672260905637</v>
      </c>
      <c r="Z649" s="4">
        <f>(((B649)-(MIN($B$2:$B$804)))/((MAX($B$2:$B$804))-(MIN($B$2:$B$804))))</f>
        <v>0.87304408743863593</v>
      </c>
      <c r="AA649" s="4">
        <f>(((J649)-(MIN($J$2:$J$804)))/((MAX($J$2:$J$804))-(MIN($J$2:$J$804))))</f>
        <v>0.33391010750006334</v>
      </c>
      <c r="AB649" s="4">
        <f>(((C649)-(MIN($C$2:$C$804)))/((MAX($C$2:$C$804))-(MIN($C$2:$C$804))))</f>
        <v>0.68077215233791133</v>
      </c>
    </row>
    <row r="650" spans="1:28" x14ac:dyDescent="0.25">
      <c r="A650">
        <v>1157.4619459179601</v>
      </c>
      <c r="B650">
        <v>1.1111490661251699</v>
      </c>
      <c r="C650">
        <v>0.65616884714164803</v>
      </c>
      <c r="D650">
        <f t="shared" si="525"/>
        <v>0.82694906612516994</v>
      </c>
      <c r="E650">
        <v>22.40788676341268</v>
      </c>
      <c r="F650">
        <f t="shared" si="526"/>
        <v>1111.1490661251698</v>
      </c>
      <c r="G650">
        <v>0.16300000000000001</v>
      </c>
      <c r="H650">
        <f t="shared" si="572"/>
        <v>22.40788676341268</v>
      </c>
      <c r="I650">
        <f t="shared" si="527"/>
        <v>8.1500000000000003E-2</v>
      </c>
      <c r="J650">
        <v>0.34670374890077699</v>
      </c>
      <c r="K650">
        <f t="shared" si="541"/>
        <v>0.34670374890077699</v>
      </c>
      <c r="M650">
        <f t="shared" si="528"/>
        <v>0.89704382978463237</v>
      </c>
      <c r="Q650" s="2">
        <f t="shared" si="529"/>
        <v>46879787.197973274</v>
      </c>
      <c r="T650" s="4">
        <f>0.1+0.8*(((Q650)-(MIN($Q$2:$Q$804)))/((MAX($Q$2:Q1501))-(MIN($Q$2:$Q$804))))</f>
        <v>0.76851519400672108</v>
      </c>
      <c r="U650" s="4">
        <f>0.1+0.8*(((B650)-(MIN($B$2:$B$804)))/((MAX($B$2:$B$804))-(MIN($B$2:$B$804))))</f>
        <v>0.79858798335803527</v>
      </c>
      <c r="V650" s="4">
        <f>0.1+0.8*(((J650)-(MIN($J$2:$J$804)))/((MAX($J$2:$J$804))-(MIN($J$2:$J$804))))</f>
        <v>0.3682477439164713</v>
      </c>
      <c r="W650" s="4">
        <f>0.1+0.8*(((E650)-(MIN($E$2:$E$804)))/((MAX($E$2:$E$804))-(MIN($E$2:$E$804))))</f>
        <v>0.36824774391647241</v>
      </c>
      <c r="Y650" s="4">
        <f>(((Q650)-(MIN($Q$2:$Q$804)))/((MAX($Q$2:$Q$804))-(MIN($Q$2:$Q$804))))</f>
        <v>0.83564399250840127</v>
      </c>
      <c r="Z650" s="4">
        <f>(((B650)-(MIN($B$2:$B$804)))/((MAX($B$2:$B$804))-(MIN($B$2:$B$804))))</f>
        <v>0.873234979197544</v>
      </c>
      <c r="AA650" s="4">
        <f>(((J650)-(MIN($J$2:$J$804)))/((MAX($J$2:$J$804))-(MIN($J$2:$J$804))))</f>
        <v>0.33530967989558913</v>
      </c>
      <c r="AB650" s="4">
        <f>(((C650)-(MIN($C$2:$C$804)))/((MAX($C$2:$C$804))-(MIN($C$2:$C$804))))</f>
        <v>0.6832028369545341</v>
      </c>
    </row>
    <row r="651" spans="1:28" x14ac:dyDescent="0.25">
      <c r="A651">
        <v>1157.7588598022101</v>
      </c>
      <c r="B651">
        <v>1.11119989286909</v>
      </c>
      <c r="C651">
        <v>0.65837340726045201</v>
      </c>
      <c r="D651">
        <f t="shared" si="525"/>
        <v>0.82699989286909004</v>
      </c>
      <c r="E651">
        <v>22.409880070442924</v>
      </c>
      <c r="F651">
        <f t="shared" si="526"/>
        <v>1111.19989286909</v>
      </c>
      <c r="G651">
        <v>0.16300000000000001</v>
      </c>
      <c r="H651">
        <f t="shared" si="572"/>
        <v>22.409880070442924</v>
      </c>
      <c r="I651">
        <f t="shared" si="527"/>
        <v>8.1500000000000003E-2</v>
      </c>
      <c r="J651">
        <v>0.34839805987648398</v>
      </c>
      <c r="K651">
        <f t="shared" si="541"/>
        <v>0.34839805987648398</v>
      </c>
      <c r="M651">
        <f t="shared" si="528"/>
        <v>0.89788692918658264</v>
      </c>
      <c r="Q651" s="2">
        <f t="shared" si="529"/>
        <v>46891812.871697456</v>
      </c>
      <c r="T651" s="4">
        <f>0.1+0.8*(((Q651)-(MIN($Q$2:$Q$804)))/((MAX($Q$2:Q1502))-(MIN($Q$2:$Q$804))))</f>
        <v>0.7686871829469083</v>
      </c>
      <c r="U651" s="4">
        <f>0.1+0.8*(((B651)-(MIN($B$2:$B$804)))/((MAX($B$2:$B$804))-(MIN($B$2:$B$804))))</f>
        <v>0.79878426058082563</v>
      </c>
      <c r="V651" s="4">
        <f>0.1+0.8*(((J651)-(MIN($J$2:$J$804)))/((MAX($J$2:$J$804))-(MIN($J$2:$J$804))))</f>
        <v>0.36991365076125893</v>
      </c>
      <c r="W651" s="4">
        <f>0.1+0.8*(((E651)-(MIN($E$2:$E$804)))/((MAX($E$2:$E$804))-(MIN($E$2:$E$804))))</f>
        <v>0.36991365076126015</v>
      </c>
      <c r="Y651" s="4">
        <f>(((Q651)-(MIN($Q$2:$Q$804)))/((MAX($Q$2:$Q$804))-(MIN($Q$2:$Q$804))))</f>
        <v>0.83585897868363535</v>
      </c>
      <c r="Z651" s="4">
        <f>(((B651)-(MIN($B$2:$B$804)))/((MAX($B$2:$B$804))-(MIN($B$2:$B$804))))</f>
        <v>0.87348032572603207</v>
      </c>
      <c r="AA651" s="4">
        <f>(((J651)-(MIN($J$2:$J$804)))/((MAX($J$2:$J$804))-(MIN($J$2:$J$804))))</f>
        <v>0.33739206345157358</v>
      </c>
      <c r="AB651" s="4">
        <f>(((C651)-(MIN($C$2:$C$804)))/((MAX($C$2:$C$804))-(MIN($C$2:$C$804))))</f>
        <v>0.68632691122590206</v>
      </c>
    </row>
    <row r="652" spans="1:28" x14ac:dyDescent="0.25">
      <c r="A652">
        <v>1158.20240916491</v>
      </c>
      <c r="B652">
        <v>1.11127582118053</v>
      </c>
      <c r="C652">
        <v>0.66166672322716202</v>
      </c>
      <c r="D652">
        <f t="shared" si="525"/>
        <v>0.82707582118053002</v>
      </c>
      <c r="E652">
        <v>22.413184284700087</v>
      </c>
      <c r="F652">
        <f t="shared" si="526"/>
        <v>1111.2758211805301</v>
      </c>
      <c r="G652">
        <v>0.16300000000000001</v>
      </c>
      <c r="H652">
        <f t="shared" ref="H652" si="574">E652-0.05</f>
        <v>22.363184284700086</v>
      </c>
      <c r="I652">
        <f t="shared" si="527"/>
        <v>8.1500000000000003E-2</v>
      </c>
      <c r="J652">
        <v>0.35120664199507301</v>
      </c>
      <c r="K652">
        <f t="shared" ref="K652" si="575">J652-0.00005</f>
        <v>0.35115664199507302</v>
      </c>
      <c r="M652">
        <f t="shared" si="528"/>
        <v>0.89914640616716357</v>
      </c>
      <c r="Q652" s="2">
        <f t="shared" si="529"/>
        <v>46909777.608947352</v>
      </c>
      <c r="T652" s="4">
        <f>0.1+0.8*(((Q652)-(MIN($Q$2:$Q$804)))/((MAX($Q$2:Q1503))-(MIN($Q$2:$Q$804))))</f>
        <v>0.7689441112647073</v>
      </c>
      <c r="U652" s="4">
        <f>0.1+0.8*(((B652)-(MIN($B$2:$B$804)))/((MAX($B$2:$B$804))-(MIN($B$2:$B$804))))</f>
        <v>0.79907747232234594</v>
      </c>
      <c r="V652" s="4">
        <f>0.1+0.8*(((J652)-(MIN($J$2:$J$804)))/((MAX($J$2:$J$804))-(MIN($J$2:$J$804))))</f>
        <v>0.37267514864599827</v>
      </c>
      <c r="W652" s="4">
        <f>0.1+0.8*(((E652)-(MIN($E$2:$E$804)))/((MAX($E$2:$E$804))-(MIN($E$2:$E$804))))</f>
        <v>0.37267514864599904</v>
      </c>
      <c r="Y652" s="4">
        <f>(((Q652)-(MIN($Q$2:$Q$804)))/((MAX($Q$2:$Q$804))-(MIN($Q$2:$Q$804))))</f>
        <v>0.83618013908088407</v>
      </c>
      <c r="Z652" s="4">
        <f>(((B652)-(MIN($B$2:$B$804)))/((MAX($B$2:$B$804))-(MIN($B$2:$B$804))))</f>
        <v>0.87384684040293237</v>
      </c>
      <c r="AA652" s="4">
        <f>(((J652)-(MIN($J$2:$J$804)))/((MAX($J$2:$J$804))-(MIN($J$2:$J$804))))</f>
        <v>0.34084393580749778</v>
      </c>
      <c r="AB652" s="4">
        <f>(((C652)-(MIN($C$2:$C$804)))/((MAX($C$2:$C$804))-(MIN($C$2:$C$804))))</f>
        <v>0.69099385752114117</v>
      </c>
    </row>
    <row r="653" spans="1:28" x14ac:dyDescent="0.25">
      <c r="A653">
        <v>1158.75427295809</v>
      </c>
      <c r="B653">
        <v>1.1113702911301799</v>
      </c>
      <c r="C653">
        <v>0.66576426454805804</v>
      </c>
      <c r="D653">
        <f t="shared" si="525"/>
        <v>0.82717029113017992</v>
      </c>
      <c r="E653">
        <v>22.417596086753207</v>
      </c>
      <c r="F653">
        <f t="shared" si="526"/>
        <v>1111.37029113018</v>
      </c>
      <c r="G653">
        <v>0.16300000000000001</v>
      </c>
      <c r="H653">
        <f t="shared" ref="H653:H656" si="576">E653</f>
        <v>22.417596086753207</v>
      </c>
      <c r="I653">
        <f t="shared" si="527"/>
        <v>8.1500000000000003E-2</v>
      </c>
      <c r="J653">
        <v>0.35495667374022699</v>
      </c>
      <c r="K653">
        <f t="shared" ref="K653" si="577">J653</f>
        <v>0.35495667374022699</v>
      </c>
      <c r="M653">
        <f t="shared" si="528"/>
        <v>0.90071344650669949</v>
      </c>
      <c r="Q653" s="2">
        <f t="shared" si="529"/>
        <v>46932129.321915351</v>
      </c>
      <c r="T653" s="4">
        <f>0.1+0.8*(((Q653)-(MIN($Q$2:$Q$804)))/((MAX($Q$2:Q1504))-(MIN($Q$2:$Q$804))))</f>
        <v>0.76926378129009687</v>
      </c>
      <c r="U653" s="4">
        <f>0.1+0.8*(((B653)-(MIN($B$2:$B$804)))/((MAX($B$2:$B$804))-(MIN($B$2:$B$804))))</f>
        <v>0.79944228615703883</v>
      </c>
      <c r="V653" s="4">
        <f>0.1+0.8*(((J653)-(MIN($J$2:$J$804)))/((MAX($J$2:$J$804))-(MIN($J$2:$J$804))))</f>
        <v>0.37636231330584824</v>
      </c>
      <c r="W653" s="4">
        <f>0.1+0.8*(((E653)-(MIN($E$2:$E$804)))/((MAX($E$2:$E$804))-(MIN($E$2:$E$804))))</f>
        <v>0.37636231330584724</v>
      </c>
      <c r="Y653" s="4">
        <f>(((Q653)-(MIN($Q$2:$Q$804)))/((MAX($Q$2:$Q$804))-(MIN($Q$2:$Q$804))))</f>
        <v>0.83657972661262103</v>
      </c>
      <c r="Z653" s="4">
        <f>(((B653)-(MIN($B$2:$B$804)))/((MAX($B$2:$B$804))-(MIN($B$2:$B$804))))</f>
        <v>0.87430285769629845</v>
      </c>
      <c r="AA653" s="4">
        <f>(((J653)-(MIN($J$2:$J$804)))/((MAX($J$2:$J$804))-(MIN($J$2:$J$804))))</f>
        <v>0.3454528916323103</v>
      </c>
      <c r="AB653" s="4">
        <f>(((C653)-(MIN($C$2:$C$804)))/((MAX($C$2:$C$804))-(MIN($C$2:$C$804))))</f>
        <v>0.69680046869372436</v>
      </c>
    </row>
    <row r="654" spans="1:28" x14ac:dyDescent="0.25">
      <c r="A654">
        <v>1159.2007240329499</v>
      </c>
      <c r="B654">
        <v>1.1114467161667301</v>
      </c>
      <c r="C654">
        <v>0.66907912547858905</v>
      </c>
      <c r="D654">
        <f t="shared" si="525"/>
        <v>0.82724671616673007</v>
      </c>
      <c r="E654">
        <v>22.421239739541083</v>
      </c>
      <c r="F654">
        <f t="shared" si="526"/>
        <v>1111.4467161667301</v>
      </c>
      <c r="G654">
        <v>0.16300000000000001</v>
      </c>
      <c r="H654">
        <f t="shared" si="576"/>
        <v>22.421239739541083</v>
      </c>
      <c r="I654">
        <f t="shared" si="527"/>
        <v>8.1500000000000003E-2</v>
      </c>
      <c r="J654">
        <v>0.35805377860991899</v>
      </c>
      <c r="K654">
        <f t="shared" si="541"/>
        <v>0.35805377860991899</v>
      </c>
      <c r="M654">
        <f t="shared" si="528"/>
        <v>0.90198116302041242</v>
      </c>
      <c r="Q654" s="2">
        <f t="shared" si="529"/>
        <v>46950211.584971644</v>
      </c>
      <c r="T654" s="4">
        <f>0.1+0.8*(((Q654)-(MIN($Q$2:$Q$804)))/((MAX($Q$2:Q1505))-(MIN($Q$2:$Q$804))))</f>
        <v>0.76952239044003468</v>
      </c>
      <c r="U654" s="4">
        <f>0.1+0.8*(((B654)-(MIN($B$2:$B$804)))/((MAX($B$2:$B$804))-(MIN($B$2:$B$804))))</f>
        <v>0.79973741609786886</v>
      </c>
      <c r="V654" s="4">
        <f>0.1+0.8*(((J654)-(MIN($J$2:$J$804)))/((MAX($J$2:$J$804))-(MIN($J$2:$J$804))))</f>
        <v>0.37940749702679544</v>
      </c>
      <c r="W654" s="4">
        <f>0.1+0.8*(((E654)-(MIN($E$2:$E$804)))/((MAX($E$2:$E$804))-(MIN($E$2:$E$804))))</f>
        <v>0.37940749702679655</v>
      </c>
      <c r="Y654" s="4">
        <f>(((Q654)-(MIN($Q$2:$Q$804)))/((MAX($Q$2:$Q$804))-(MIN($Q$2:$Q$804))))</f>
        <v>0.83690298805004326</v>
      </c>
      <c r="Z654" s="4">
        <f>(((B654)-(MIN($B$2:$B$804)))/((MAX($B$2:$B$804))-(MIN($B$2:$B$804))))</f>
        <v>0.87467177012233599</v>
      </c>
      <c r="AA654" s="4">
        <f>(((J654)-(MIN($J$2:$J$804)))/((MAX($J$2:$J$804))-(MIN($J$2:$J$804))))</f>
        <v>0.34925937128349421</v>
      </c>
      <c r="AB654" s="4">
        <f>(((C654)-(MIN($C$2:$C$804)))/((MAX($C$2:$C$804))-(MIN($C$2:$C$804))))</f>
        <v>0.70149794628025219</v>
      </c>
    </row>
    <row r="655" spans="1:28" x14ac:dyDescent="0.25">
      <c r="A655">
        <v>1159.6637234100201</v>
      </c>
      <c r="B655">
        <v>1.1115259739987899</v>
      </c>
      <c r="C655">
        <v>0.67251685613341905</v>
      </c>
      <c r="D655">
        <f t="shared" si="525"/>
        <v>0.82732597399878993</v>
      </c>
      <c r="E655">
        <v>22.425076704997341</v>
      </c>
      <c r="F655">
        <f t="shared" si="526"/>
        <v>1111.5259739987901</v>
      </c>
      <c r="G655">
        <v>0.16300000000000001</v>
      </c>
      <c r="H655">
        <f t="shared" si="576"/>
        <v>22.425076704997341</v>
      </c>
      <c r="I655">
        <f t="shared" si="527"/>
        <v>8.1500000000000003E-2</v>
      </c>
      <c r="J655">
        <v>0.36131519924773903</v>
      </c>
      <c r="K655">
        <f t="shared" si="541"/>
        <v>0.36131519924773903</v>
      </c>
      <c r="M655">
        <f t="shared" si="528"/>
        <v>0.9032958691308971</v>
      </c>
      <c r="Q655" s="2">
        <f t="shared" si="529"/>
        <v>46968964.09113083</v>
      </c>
      <c r="T655" s="4">
        <f>0.1+0.8*(((Q655)-(MIN($Q$2:$Q$804)))/((MAX($Q$2:Q1506))-(MIN($Q$2:$Q$804))))</f>
        <v>0.7697905852816832</v>
      </c>
      <c r="U655" s="4">
        <f>0.1+0.8*(((B655)-(MIN($B$2:$B$804)))/((MAX($B$2:$B$804))-(MIN($B$2:$B$804))))</f>
        <v>0.8000434854220333</v>
      </c>
      <c r="V655" s="4">
        <f>0.1+0.8*(((J655)-(MIN($J$2:$J$804)))/((MAX($J$2:$J$804))-(MIN($J$2:$J$804))))</f>
        <v>0.38261424185827997</v>
      </c>
      <c r="W655" s="4">
        <f>0.1+0.8*(((E655)-(MIN($E$2:$E$804)))/((MAX($E$2:$E$804))-(MIN($E$2:$E$804))))</f>
        <v>0.38261424185828097</v>
      </c>
      <c r="Y655" s="4">
        <f>(((Q655)-(MIN($Q$2:$Q$804)))/((MAX($Q$2:$Q$804))-(MIN($Q$2:$Q$804))))</f>
        <v>0.83723823160210398</v>
      </c>
      <c r="Z655" s="4">
        <f>(((B655)-(MIN($B$2:$B$804)))/((MAX($B$2:$B$804))-(MIN($B$2:$B$804))))</f>
        <v>0.87505435677754162</v>
      </c>
      <c r="AA655" s="4">
        <f>(((J655)-(MIN($J$2:$J$804)))/((MAX($J$2:$J$804))-(MIN($J$2:$J$804))))</f>
        <v>0.35326780232284988</v>
      </c>
      <c r="AB655" s="4">
        <f>(((C655)-(MIN($C$2:$C$804)))/((MAX($C$2:$C$804))-(MIN($C$2:$C$804))))</f>
        <v>0.70636954211428815</v>
      </c>
    </row>
    <row r="656" spans="1:28" x14ac:dyDescent="0.25">
      <c r="A656">
        <v>1160.0808838200901</v>
      </c>
      <c r="B656">
        <v>1.1115973849581999</v>
      </c>
      <c r="C656">
        <v>0.67561423639068097</v>
      </c>
      <c r="D656">
        <f t="shared" si="525"/>
        <v>0.82739738495819992</v>
      </c>
      <c r="E656">
        <v>22.42862002527211</v>
      </c>
      <c r="F656">
        <f t="shared" si="526"/>
        <v>1111.5973849581999</v>
      </c>
      <c r="G656">
        <v>0.16300000000000001</v>
      </c>
      <c r="H656">
        <f t="shared" si="576"/>
        <v>22.42862002527211</v>
      </c>
      <c r="I656">
        <f t="shared" si="527"/>
        <v>8.1500000000000003E-2</v>
      </c>
      <c r="J656">
        <v>0.36432702148129398</v>
      </c>
      <c r="K656">
        <f t="shared" si="541"/>
        <v>0.36432702148129398</v>
      </c>
      <c r="M656">
        <f t="shared" si="528"/>
        <v>0.90448041357594966</v>
      </c>
      <c r="Q656" s="2">
        <f t="shared" si="529"/>
        <v>46985860.017014585</v>
      </c>
      <c r="T656" s="4">
        <f>0.1+0.8*(((Q656)-(MIN($Q$2:$Q$804)))/((MAX($Q$2:Q1507))-(MIN($Q$2:$Q$804))))</f>
        <v>0.77003222765889046</v>
      </c>
      <c r="U656" s="4">
        <f>0.1+0.8*(((B656)-(MIN($B$2:$B$804)))/((MAX($B$2:$B$804))-(MIN($B$2:$B$804))))</f>
        <v>0.80031925254203284</v>
      </c>
      <c r="V656" s="4">
        <f>0.1+0.8*(((J656)-(MIN($J$2:$J$804)))/((MAX($J$2:$J$804))-(MIN($J$2:$J$804))))</f>
        <v>0.3855755726565232</v>
      </c>
      <c r="W656" s="4">
        <f>0.1+0.8*(((E656)-(MIN($E$2:$E$804)))/((MAX($E$2:$E$804))-(MIN($E$2:$E$804))))</f>
        <v>0.38557557265652298</v>
      </c>
      <c r="Y656" s="4">
        <f>(((Q656)-(MIN($Q$2:$Q$804)))/((MAX($Q$2:$Q$804))-(MIN($Q$2:$Q$804))))</f>
        <v>0.83754028457361307</v>
      </c>
      <c r="Z656" s="4">
        <f>(((B656)-(MIN($B$2:$B$804)))/((MAX($B$2:$B$804))-(MIN($B$2:$B$804))))</f>
        <v>0.875399065677541</v>
      </c>
      <c r="AA656" s="4">
        <f>(((J656)-(MIN($J$2:$J$804)))/((MAX($J$2:$J$804))-(MIN($J$2:$J$804))))</f>
        <v>0.35696946582065398</v>
      </c>
      <c r="AB656" s="4">
        <f>(((C656)-(MIN($C$2:$C$804)))/((MAX($C$2:$C$804))-(MIN($C$2:$C$804))))</f>
        <v>0.71075882861539974</v>
      </c>
    </row>
    <row r="657" spans="1:28" x14ac:dyDescent="0.25">
      <c r="A657">
        <v>1160.70242667402</v>
      </c>
      <c r="B657">
        <v>1.11170378281007</v>
      </c>
      <c r="C657">
        <v>0.67887959600331005</v>
      </c>
      <c r="D657">
        <f t="shared" si="525"/>
        <v>0.82750378281006998</v>
      </c>
      <c r="E657">
        <v>22.433871892910499</v>
      </c>
      <c r="F657">
        <f t="shared" si="526"/>
        <v>1111.7037828100699</v>
      </c>
      <c r="G657">
        <v>0.16300000000000001</v>
      </c>
      <c r="H657">
        <f t="shared" ref="H657" si="578">E657-0.05</f>
        <v>22.383871892910499</v>
      </c>
      <c r="I657">
        <f t="shared" si="527"/>
        <v>8.1500000000000003E-2</v>
      </c>
      <c r="J657">
        <v>0.36879110897392398</v>
      </c>
      <c r="K657">
        <f t="shared" ref="K657" si="579">J657-0.00005</f>
        <v>0.36874110897392398</v>
      </c>
      <c r="M657">
        <f t="shared" si="528"/>
        <v>0.90624531052497048</v>
      </c>
      <c r="Q657" s="2">
        <f t="shared" si="529"/>
        <v>47011033.887161605</v>
      </c>
      <c r="T657" s="4">
        <f>0.1+0.8*(((Q657)-(MIN($Q$2:$Q$804)))/((MAX($Q$2:Q1508))-(MIN($Q$2:$Q$804))))</f>
        <v>0.77039225964930536</v>
      </c>
      <c r="U657" s="4">
        <f>0.1+0.8*(((B657)-(MIN($B$2:$B$804)))/((MAX($B$2:$B$804))-(MIN($B$2:$B$804))))</f>
        <v>0.80073012825952439</v>
      </c>
      <c r="V657" s="4">
        <f>0.1+0.8*(((J657)-(MIN($J$2:$J$804)))/((MAX($J$2:$J$804))-(MIN($J$2:$J$804))))</f>
        <v>0.38996482233756236</v>
      </c>
      <c r="W657" s="4">
        <f>0.1+0.8*(((E657)-(MIN($E$2:$E$804)))/((MAX($E$2:$E$804))-(MIN($E$2:$E$804))))</f>
        <v>0.3899648223375628</v>
      </c>
      <c r="Y657" s="4">
        <f>(((Q657)-(MIN($Q$2:$Q$804)))/((MAX($Q$2:$Q$804))-(MIN($Q$2:$Q$804))))</f>
        <v>0.83799032456163169</v>
      </c>
      <c r="Z657" s="4">
        <f>(((B657)-(MIN($B$2:$B$804)))/((MAX($B$2:$B$804))-(MIN($B$2:$B$804))))</f>
        <v>0.87591266032440551</v>
      </c>
      <c r="AA657" s="4">
        <f>(((J657)-(MIN($J$2:$J$804)))/((MAX($J$2:$J$804))-(MIN($J$2:$J$804))))</f>
        <v>0.36245602792195286</v>
      </c>
      <c r="AB657" s="4">
        <f>(((C657)-(MIN($C$2:$C$804)))/((MAX($C$2:$C$804))-(MIN($C$2:$C$804))))</f>
        <v>0.71538615806110928</v>
      </c>
    </row>
    <row r="658" spans="1:28" x14ac:dyDescent="0.25">
      <c r="A658">
        <v>1161.50182653866</v>
      </c>
      <c r="B658">
        <v>1.1118406268391501</v>
      </c>
      <c r="C658">
        <v>0.67977066066852598</v>
      </c>
      <c r="D658">
        <f t="shared" ref="D658:D721" si="580">B658-(1.163-0.8788)</f>
        <v>0.82764062683915007</v>
      </c>
      <c r="E658">
        <v>22.440778941104487</v>
      </c>
      <c r="F658">
        <f t="shared" ref="F658:F721" si="581">B658*1000</f>
        <v>1111.84062683915</v>
      </c>
      <c r="G658">
        <v>0.16300000000000001</v>
      </c>
      <c r="H658">
        <f t="shared" ref="H658:H661" si="582">E658</f>
        <v>22.440778941104487</v>
      </c>
      <c r="I658">
        <f t="shared" ref="I658:I721" si="583">G658/2</f>
        <v>8.1500000000000003E-2</v>
      </c>
      <c r="J658">
        <v>0.374662099938813</v>
      </c>
      <c r="K658">
        <f t="shared" ref="K658" si="584">J658</f>
        <v>0.374662099938813</v>
      </c>
      <c r="M658">
        <f t="shared" si="528"/>
        <v>0.90851523990028249</v>
      </c>
      <c r="Q658" s="2">
        <f t="shared" si="529"/>
        <v>47043411.362440668</v>
      </c>
      <c r="T658" s="4">
        <f>0.1+0.8*(((Q658)-(MIN($Q$2:$Q$804)))/((MAX($Q$2:Q1509))-(MIN($Q$2:$Q$804))))</f>
        <v>0.77085531625527237</v>
      </c>
      <c r="U658" s="4">
        <f>0.1+0.8*(((B658)-(MIN($B$2:$B$804)))/((MAX($B$2:$B$804))-(MIN($B$2:$B$804))))</f>
        <v>0.80125857773143094</v>
      </c>
      <c r="V658" s="4">
        <f>0.1+0.8*(((J658)-(MIN($J$2:$J$804)))/((MAX($J$2:$J$804))-(MIN($J$2:$J$804))))</f>
        <v>0.3957373895783628</v>
      </c>
      <c r="W658" s="4">
        <f>0.1+0.8*(((E658)-(MIN($E$2:$E$804)))/((MAX($E$2:$E$804))-(MIN($E$2:$E$804))))</f>
        <v>0.39573738957836346</v>
      </c>
      <c r="Y658" s="4">
        <f>(((Q658)-(MIN($Q$2:$Q$804)))/((MAX($Q$2:$Q$804))-(MIN($Q$2:$Q$804))))</f>
        <v>0.83856914531909044</v>
      </c>
      <c r="Z658" s="4">
        <f>(((B658)-(MIN($B$2:$B$804)))/((MAX($B$2:$B$804))-(MIN($B$2:$B$804))))</f>
        <v>0.87657322216428868</v>
      </c>
      <c r="AA658" s="4">
        <f>(((J658)-(MIN($J$2:$J$804)))/((MAX($J$2:$J$804))-(MIN($J$2:$J$804))))</f>
        <v>0.36967173697295347</v>
      </c>
      <c r="AB658" s="4">
        <f>(((C658)-(MIN($C$2:$C$804)))/((MAX($C$2:$C$804))-(MIN($C$2:$C$804))))</f>
        <v>0.7166488826159908</v>
      </c>
    </row>
    <row r="659" spans="1:28" x14ac:dyDescent="0.25">
      <c r="A659">
        <v>1162.3037574006501</v>
      </c>
      <c r="B659">
        <v>1.1119779041330999</v>
      </c>
      <c r="C659">
        <v>0.680664546553025</v>
      </c>
      <c r="D659">
        <f t="shared" si="580"/>
        <v>0.82777790413309993</v>
      </c>
      <c r="E659">
        <v>22.447718582897817</v>
      </c>
      <c r="F659">
        <f t="shared" si="581"/>
        <v>1111.9779041330999</v>
      </c>
      <c r="G659">
        <v>0.16300000000000001</v>
      </c>
      <c r="H659">
        <f t="shared" si="582"/>
        <v>22.447718582897817</v>
      </c>
      <c r="I659">
        <f t="shared" si="583"/>
        <v>8.1500000000000003E-2</v>
      </c>
      <c r="J659">
        <v>0.38056079546314397</v>
      </c>
      <c r="K659">
        <f t="shared" si="541"/>
        <v>0.38056079546314397</v>
      </c>
      <c r="M659">
        <f t="shared" ref="M659:M722" si="585">STANDARDIZE(A659,$N$1,$O$1)</f>
        <v>0.9107923561485074</v>
      </c>
      <c r="Q659" s="2">
        <f t="shared" si="529"/>
        <v>47075891.348750509</v>
      </c>
      <c r="T659" s="4">
        <f>0.1+0.8*(((Q659)-(MIN($Q$2:$Q$804)))/((MAX($Q$2:Q1510))-(MIN($Q$2:$Q$804))))</f>
        <v>0.77131983895486089</v>
      </c>
      <c r="U659" s="4">
        <f>0.1+0.8*(((B659)-(MIN($B$2:$B$804)))/((MAX($B$2:$B$804))-(MIN($B$2:$B$804))))</f>
        <v>0.80178870033875416</v>
      </c>
      <c r="V659" s="4">
        <f>0.1+0.8*(((J659)-(MIN($J$2:$J$804)))/((MAX($J$2:$J$804))-(MIN($J$2:$J$804))))</f>
        <v>0.40153719692789647</v>
      </c>
      <c r="W659" s="4">
        <f>0.1+0.8*(((E659)-(MIN($E$2:$E$804)))/((MAX($E$2:$E$804))-(MIN($E$2:$E$804))))</f>
        <v>0.40153719692789713</v>
      </c>
      <c r="Y659" s="4">
        <f>(((Q659)-(MIN($Q$2:$Q$804)))/((MAX($Q$2:$Q$804))-(MIN($Q$2:$Q$804))))</f>
        <v>0.83914979869357609</v>
      </c>
      <c r="Z659" s="4">
        <f>(((B659)-(MIN($B$2:$B$804)))/((MAX($B$2:$B$804))-(MIN($B$2:$B$804))))</f>
        <v>0.87723587542344272</v>
      </c>
      <c r="AA659" s="4">
        <f>(((J659)-(MIN($J$2:$J$804)))/((MAX($J$2:$J$804))-(MIN($J$2:$J$804))))</f>
        <v>0.37692149615987058</v>
      </c>
      <c r="AB659" s="4">
        <f>(((C659)-(MIN($C$2:$C$804)))/((MAX($C$2:$C$804))-(MIN($C$2:$C$804))))</f>
        <v>0.71791560511064312</v>
      </c>
    </row>
    <row r="660" spans="1:28" x14ac:dyDescent="0.25">
      <c r="A660">
        <v>1162.9180193349</v>
      </c>
      <c r="B660">
        <v>1.1120830556119901</v>
      </c>
      <c r="C660">
        <v>0.681349244073015</v>
      </c>
      <c r="D660">
        <f t="shared" si="580"/>
        <v>0.82788305561199005</v>
      </c>
      <c r="E660">
        <v>22.45311629031314</v>
      </c>
      <c r="F660">
        <f t="shared" si="581"/>
        <v>1112.0830556119899</v>
      </c>
      <c r="G660">
        <v>0.16300000000000001</v>
      </c>
      <c r="H660">
        <f t="shared" si="582"/>
        <v>22.45311629031314</v>
      </c>
      <c r="I660">
        <f t="shared" si="583"/>
        <v>8.1500000000000003E-2</v>
      </c>
      <c r="J660">
        <v>0.38514884676617001</v>
      </c>
      <c r="K660">
        <f t="shared" si="541"/>
        <v>0.38514884676617001</v>
      </c>
      <c r="M660">
        <f t="shared" si="585"/>
        <v>0.91253657862134696</v>
      </c>
      <c r="Q660" s="2">
        <f t="shared" ref="Q660:Q723" si="586">A660/$R$1</f>
        <v>47100770.325431354</v>
      </c>
      <c r="T660" s="4">
        <f>0.1+0.8*(((Q660)-(MIN($Q$2:$Q$804)))/((MAX($Q$2:Q1511))-(MIN($Q$2:$Q$804))))</f>
        <v>0.7716756534339847</v>
      </c>
      <c r="U660" s="4">
        <f>0.1+0.8*(((B660)-(MIN($B$2:$B$804)))/((MAX($B$2:$B$804))-(MIN($B$2:$B$804))))</f>
        <v>0.80219476294786629</v>
      </c>
      <c r="V660" s="4">
        <f>0.1+0.8*(((J660)-(MIN($J$2:$J$804)))/((MAX($J$2:$J$804))-(MIN($J$2:$J$804))))</f>
        <v>0.40604833223867276</v>
      </c>
      <c r="W660" s="4">
        <f>0.1+0.8*(((E660)-(MIN($E$2:$E$804)))/((MAX($E$2:$E$804))-(MIN($E$2:$E$804))))</f>
        <v>0.40604833223867209</v>
      </c>
      <c r="Y660" s="4">
        <f>(((Q660)-(MIN($Q$2:$Q$804)))/((MAX($Q$2:$Q$804))-(MIN($Q$2:$Q$804))))</f>
        <v>0.8395945667924809</v>
      </c>
      <c r="Z660" s="4">
        <f>(((B660)-(MIN($B$2:$B$804)))/((MAX($B$2:$B$804))-(MIN($B$2:$B$804))))</f>
        <v>0.87774345368483286</v>
      </c>
      <c r="AA660" s="4">
        <f>(((J660)-(MIN($J$2:$J$804)))/((MAX($J$2:$J$804))-(MIN($J$2:$J$804))))</f>
        <v>0.38256041529834095</v>
      </c>
      <c r="AB660" s="4">
        <f>(((C660)-(MIN($C$2:$C$804)))/((MAX($C$2:$C$804))-(MIN($C$2:$C$804))))</f>
        <v>0.71888588752100924</v>
      </c>
    </row>
    <row r="661" spans="1:28" x14ac:dyDescent="0.25">
      <c r="A661">
        <v>1163.53228126915</v>
      </c>
      <c r="B661">
        <v>1.1121882070908899</v>
      </c>
      <c r="C661">
        <v>0.68203394159300501</v>
      </c>
      <c r="D661">
        <f t="shared" si="580"/>
        <v>0.82798820709088994</v>
      </c>
      <c r="E661">
        <v>22.458608202371259</v>
      </c>
      <c r="F661">
        <f t="shared" si="581"/>
        <v>1112.18820709089</v>
      </c>
      <c r="G661">
        <v>0.16300000000000001</v>
      </c>
      <c r="H661">
        <f t="shared" si="582"/>
        <v>22.458608202371259</v>
      </c>
      <c r="I661">
        <f t="shared" si="583"/>
        <v>8.1500000000000003E-2</v>
      </c>
      <c r="J661">
        <v>0.38981697201556897</v>
      </c>
      <c r="K661">
        <f t="shared" si="541"/>
        <v>0.38981697201556897</v>
      </c>
      <c r="M661">
        <f t="shared" si="585"/>
        <v>0.91428080109418652</v>
      </c>
      <c r="Q661" s="2">
        <f t="shared" si="586"/>
        <v>47125649.302112192</v>
      </c>
      <c r="T661" s="4">
        <f>0.1+0.8*(((Q661)-(MIN($Q$2:$Q$804)))/((MAX($Q$2:Q1512))-(MIN($Q$2:$Q$804))))</f>
        <v>0.77203146791310839</v>
      </c>
      <c r="U661" s="4">
        <f>0.1+0.8*(((B661)-(MIN($B$2:$B$804)))/((MAX($B$2:$B$804))-(MIN($B$2:$B$804))))</f>
        <v>0.80260082555701617</v>
      </c>
      <c r="V661" s="4">
        <f>0.1+0.8*(((J661)-(MIN($J$2:$J$804)))/((MAX($J$2:$J$804))-(MIN($J$2:$J$804))))</f>
        <v>0.41063819910302135</v>
      </c>
      <c r="W661" s="4">
        <f>0.1+0.8*(((E661)-(MIN($E$2:$E$804)))/((MAX($E$2:$E$804))-(MIN($E$2:$E$804))))</f>
        <v>0.41063819910302279</v>
      </c>
      <c r="Y661" s="4">
        <f>(((Q661)-(MIN($Q$2:$Q$804)))/((MAX($Q$2:$Q$804))-(MIN($Q$2:$Q$804))))</f>
        <v>0.84003933489138549</v>
      </c>
      <c r="Z661" s="4">
        <f>(((B661)-(MIN($B$2:$B$804)))/((MAX($B$2:$B$804))-(MIN($B$2:$B$804))))</f>
        <v>0.87825103194627019</v>
      </c>
      <c r="AA661" s="4">
        <f>(((J661)-(MIN($J$2:$J$804)))/((MAX($J$2:$J$804))-(MIN($J$2:$J$804))))</f>
        <v>0.38829774887877666</v>
      </c>
      <c r="AB661" s="4">
        <f>(((C661)-(MIN($C$2:$C$804)))/((MAX($C$2:$C$804))-(MIN($C$2:$C$804))))</f>
        <v>0.71985616993137547</v>
      </c>
    </row>
    <row r="662" spans="1:28" x14ac:dyDescent="0.25">
      <c r="A662">
        <v>1164.2972610446</v>
      </c>
      <c r="B662">
        <v>1.1123191589702499</v>
      </c>
      <c r="C662">
        <v>0.68288663931996196</v>
      </c>
      <c r="D662">
        <f t="shared" si="580"/>
        <v>0.8281191589702499</v>
      </c>
      <c r="E662">
        <v>22.465455196668465</v>
      </c>
      <c r="F662">
        <f t="shared" si="581"/>
        <v>1112.3191589702499</v>
      </c>
      <c r="G662">
        <v>0.16300000000000001</v>
      </c>
      <c r="H662">
        <f t="shared" ref="H662" si="587">E662-0.05</f>
        <v>22.415455196668464</v>
      </c>
      <c r="I662">
        <f t="shared" si="583"/>
        <v>8.1500000000000003E-2</v>
      </c>
      <c r="J662">
        <v>0.39563691716819499</v>
      </c>
      <c r="K662">
        <f t="shared" ref="K662" si="588">J662-0.00005</f>
        <v>0.395586917168195</v>
      </c>
      <c r="M662">
        <f t="shared" si="585"/>
        <v>0.91645299318555684</v>
      </c>
      <c r="Q662" s="2">
        <f t="shared" si="586"/>
        <v>47156632.687104091</v>
      </c>
      <c r="T662" s="4">
        <f>0.1+0.8*(((Q662)-(MIN($Q$2:$Q$804)))/((MAX($Q$2:Q1513))-(MIN($Q$2:$Q$804))))</f>
        <v>0.77247458650009093</v>
      </c>
      <c r="U662" s="4">
        <f>0.1+0.8*(((B662)-(MIN($B$2:$B$804)))/((MAX($B$2:$B$804))-(MIN($B$2:$B$804))))</f>
        <v>0.80310652136236571</v>
      </c>
      <c r="V662" s="4">
        <f>0.1+0.8*(((J662)-(MIN($J$2:$J$804)))/((MAX($J$2:$J$804))-(MIN($J$2:$J$804))))</f>
        <v>0.41636057628469691</v>
      </c>
      <c r="W662" s="4">
        <f>0.1+0.8*(((E662)-(MIN($E$2:$E$804)))/((MAX($E$2:$E$804))-(MIN($E$2:$E$804))))</f>
        <v>0.41636057628469725</v>
      </c>
      <c r="Y662" s="4">
        <f>(((Q662)-(MIN($Q$2:$Q$804)))/((MAX($Q$2:$Q$804))-(MIN($Q$2:$Q$804))))</f>
        <v>0.84059323312511358</v>
      </c>
      <c r="Z662" s="4">
        <f>(((B662)-(MIN($B$2:$B$804)))/((MAX($B$2:$B$804))-(MIN($B$2:$B$804))))</f>
        <v>0.87888315170295717</v>
      </c>
      <c r="AA662" s="4">
        <f>(((J662)-(MIN($J$2:$J$804)))/((MAX($J$2:$J$804))-(MIN($J$2:$J$804))))</f>
        <v>0.39545072035587114</v>
      </c>
      <c r="AB662" s="4">
        <f>(((C662)-(MIN($C$2:$C$804)))/((MAX($C$2:$C$804))-(MIN($C$2:$C$804))))</f>
        <v>0.72106452483506722</v>
      </c>
    </row>
    <row r="663" spans="1:28" x14ac:dyDescent="0.25">
      <c r="A663">
        <v>1165.0856891296501</v>
      </c>
      <c r="B663">
        <v>1.1124541248122199</v>
      </c>
      <c r="C663">
        <v>0.68376547410432198</v>
      </c>
      <c r="D663">
        <f t="shared" si="580"/>
        <v>0.82825412481221994</v>
      </c>
      <c r="E663">
        <v>22.472615055900054</v>
      </c>
      <c r="F663">
        <f t="shared" si="581"/>
        <v>1112.45412481222</v>
      </c>
      <c r="G663">
        <v>0.16300000000000001</v>
      </c>
      <c r="H663">
        <f t="shared" ref="H663:H666" si="589">E663</f>
        <v>22.472615055900054</v>
      </c>
      <c r="I663">
        <f t="shared" si="583"/>
        <v>8.1500000000000003E-2</v>
      </c>
      <c r="J663">
        <v>0.40172279751504703</v>
      </c>
      <c r="K663">
        <f t="shared" ref="K663" si="590">J663</f>
        <v>0.40172279751504703</v>
      </c>
      <c r="M663">
        <f t="shared" si="585"/>
        <v>0.91869176773348882</v>
      </c>
      <c r="Q663" s="2">
        <f t="shared" si="586"/>
        <v>47188565.780868776</v>
      </c>
      <c r="T663" s="4">
        <f>0.1+0.8*(((Q663)-(MIN($Q$2:$Q$804)))/((MAX($Q$2:Q1514))-(MIN($Q$2:$Q$804))))</f>
        <v>0.7729312876446135</v>
      </c>
      <c r="U663" s="4">
        <f>0.1+0.8*(((B663)-(MIN($B$2:$B$804)))/((MAX($B$2:$B$804))-(MIN($B$2:$B$804))))</f>
        <v>0.80362771785441545</v>
      </c>
      <c r="V663" s="4">
        <f>0.1+0.8*(((J663)-(MIN($J$2:$J$804)))/((MAX($J$2:$J$804))-(MIN($J$2:$J$804))))</f>
        <v>0.42234443041286163</v>
      </c>
      <c r="W663" s="4">
        <f>0.1+0.8*(((E663)-(MIN($E$2:$E$804)))/((MAX($E$2:$E$804))-(MIN($E$2:$E$804))))</f>
        <v>0.42234443041286041</v>
      </c>
      <c r="Y663" s="4">
        <f>(((Q663)-(MIN($Q$2:$Q$804)))/((MAX($Q$2:$Q$804))-(MIN($Q$2:$Q$804))))</f>
        <v>0.84116410955576681</v>
      </c>
      <c r="Z663" s="4">
        <f>(((B663)-(MIN($B$2:$B$804)))/((MAX($B$2:$B$804))-(MIN($B$2:$B$804))))</f>
        <v>0.87953464731801922</v>
      </c>
      <c r="AA663" s="4">
        <f>(((J663)-(MIN($J$2:$J$804)))/((MAX($J$2:$J$804))-(MIN($J$2:$J$804))))</f>
        <v>0.40293053801607703</v>
      </c>
      <c r="AB663" s="4">
        <f>(((C663)-(MIN($C$2:$C$804)))/((MAX($C$2:$C$804))-(MIN($C$2:$C$804))))</f>
        <v>0.72230991846946346</v>
      </c>
    </row>
    <row r="664" spans="1:28" x14ac:dyDescent="0.25">
      <c r="A664">
        <v>1166.44222580575</v>
      </c>
      <c r="B664">
        <v>1.1126863414444299</v>
      </c>
      <c r="C664">
        <v>0.68527756079912705</v>
      </c>
      <c r="D664">
        <f t="shared" si="580"/>
        <v>0.8284863414444299</v>
      </c>
      <c r="E664">
        <v>22.485112148970035</v>
      </c>
      <c r="F664">
        <f t="shared" si="581"/>
        <v>1112.6863414444299</v>
      </c>
      <c r="G664">
        <v>0.16300000000000001</v>
      </c>
      <c r="H664">
        <f t="shared" si="589"/>
        <v>22.485112148970035</v>
      </c>
      <c r="I664">
        <f t="shared" si="583"/>
        <v>8.1500000000000003E-2</v>
      </c>
      <c r="J664">
        <v>0.41234532662453099</v>
      </c>
      <c r="K664">
        <f t="shared" si="541"/>
        <v>0.41234532662453099</v>
      </c>
      <c r="M664">
        <f t="shared" si="585"/>
        <v>0.92254371040445005</v>
      </c>
      <c r="Q664" s="2">
        <f t="shared" si="586"/>
        <v>47243508.53810247</v>
      </c>
      <c r="T664" s="4">
        <f>0.1+0.8*(((Q664)-(MIN($Q$2:$Q$804)))/((MAX($Q$2:Q1515))-(MIN($Q$2:$Q$804))))</f>
        <v>0.77371706869973966</v>
      </c>
      <c r="U664" s="4">
        <f>0.1+0.8*(((B664)-(MIN($B$2:$B$804)))/((MAX($B$2:$B$804))-(MIN($B$2:$B$804))))</f>
        <v>0.80452446693060231</v>
      </c>
      <c r="V664" s="4">
        <f>0.1+0.8*(((J664)-(MIN($J$2:$J$804)))/((MAX($J$2:$J$804))-(MIN($J$2:$J$804))))</f>
        <v>0.43278887904488494</v>
      </c>
      <c r="W664" s="4">
        <f>0.1+0.8*(((E664)-(MIN($E$2:$E$804)))/((MAX($E$2:$E$804))-(MIN($E$2:$E$804))))</f>
        <v>0.43278887904488417</v>
      </c>
      <c r="Y664" s="4">
        <f>(((Q664)-(MIN($Q$2:$Q$804)))/((MAX($Q$2:$Q$804))-(MIN($Q$2:$Q$804))))</f>
        <v>0.84214633587467458</v>
      </c>
      <c r="Z664" s="4">
        <f>(((B664)-(MIN($B$2:$B$804)))/((MAX($B$2:$B$804))-(MIN($B$2:$B$804))))</f>
        <v>0.88065558366325281</v>
      </c>
      <c r="AA664" s="4">
        <f>(((J664)-(MIN($J$2:$J$804)))/((MAX($J$2:$J$804))-(MIN($J$2:$J$804))))</f>
        <v>0.41598609880610621</v>
      </c>
      <c r="AB664" s="4">
        <f>(((C664)-(MIN($C$2:$C$804)))/((MAX($C$2:$C$804))-(MIN($C$2:$C$804))))</f>
        <v>0.72445269112466382</v>
      </c>
    </row>
    <row r="665" spans="1:28" x14ac:dyDescent="0.25">
      <c r="A665">
        <v>1167.6040735211</v>
      </c>
      <c r="B665">
        <v>1.1128852305480901</v>
      </c>
      <c r="C665">
        <v>0.68657263413014602</v>
      </c>
      <c r="D665">
        <f t="shared" si="580"/>
        <v>0.82868523054809007</v>
      </c>
      <c r="E665">
        <v>22.496120323081403</v>
      </c>
      <c r="F665">
        <f t="shared" si="581"/>
        <v>1112.88523054809</v>
      </c>
      <c r="G665">
        <v>0.16300000000000001</v>
      </c>
      <c r="H665">
        <f t="shared" si="589"/>
        <v>22.496120323081403</v>
      </c>
      <c r="I665">
        <f t="shared" si="583"/>
        <v>8.1500000000000003E-2</v>
      </c>
      <c r="J665">
        <v>0.42170227461919202</v>
      </c>
      <c r="K665">
        <f t="shared" si="541"/>
        <v>0.42170227461919202</v>
      </c>
      <c r="M665">
        <f t="shared" si="585"/>
        <v>0.92584282562246389</v>
      </c>
      <c r="Q665" s="2">
        <f t="shared" si="586"/>
        <v>47290565.958732277</v>
      </c>
      <c r="T665" s="4">
        <f>0.1+0.8*(((Q665)-(MIN($Q$2:$Q$804)))/((MAX($Q$2:Q1516))-(MIN($Q$2:$Q$804))))</f>
        <v>0.77439007514309532</v>
      </c>
      <c r="U665" s="4">
        <f>0.1+0.8*(((B665)-(MIN($B$2:$B$804)))/((MAX($B$2:$B$804))-(MIN($B$2:$B$804))))</f>
        <v>0.80529251536138668</v>
      </c>
      <c r="V665" s="4">
        <f>0.1+0.8*(((J665)-(MIN($J$2:$J$804)))/((MAX($J$2:$J$804))-(MIN($J$2:$J$804))))</f>
        <v>0.44198896328805237</v>
      </c>
      <c r="W665" s="4">
        <f>0.1+0.8*(((E665)-(MIN($E$2:$E$804)))/((MAX($E$2:$E$804))-(MIN($E$2:$E$804))))</f>
        <v>0.44198896328805293</v>
      </c>
      <c r="Y665" s="4">
        <f>(((Q665)-(MIN($Q$2:$Q$804)))/((MAX($Q$2:$Q$804))-(MIN($Q$2:$Q$804))))</f>
        <v>0.84298759392886913</v>
      </c>
      <c r="Z665" s="4">
        <f>(((B665)-(MIN($B$2:$B$804)))/((MAX($B$2:$B$804))-(MIN($B$2:$B$804))))</f>
        <v>0.88161564420173333</v>
      </c>
      <c r="AA665" s="4">
        <f>(((J665)-(MIN($J$2:$J$804)))/((MAX($J$2:$J$804))-(MIN($J$2:$J$804))))</f>
        <v>0.42748620411006549</v>
      </c>
      <c r="AB665" s="4">
        <f>(((C665)-(MIN($C$2:$C$804)))/((MAX($C$2:$C$804))-(MIN($C$2:$C$804))))</f>
        <v>0.72628793491704735</v>
      </c>
    </row>
    <row r="666" spans="1:28" x14ac:dyDescent="0.25">
      <c r="A666">
        <v>1168.6692651665801</v>
      </c>
      <c r="B666">
        <v>1.11306757373197</v>
      </c>
      <c r="C666">
        <v>0.68775996812776397</v>
      </c>
      <c r="D666">
        <f t="shared" si="580"/>
        <v>0.82886757373196995</v>
      </c>
      <c r="E666">
        <v>22.506328400755613</v>
      </c>
      <c r="F666">
        <f t="shared" si="581"/>
        <v>1113.06757373197</v>
      </c>
      <c r="G666">
        <v>0.16300000000000001</v>
      </c>
      <c r="H666">
        <f t="shared" si="589"/>
        <v>22.506328400755613</v>
      </c>
      <c r="I666">
        <f t="shared" si="583"/>
        <v>8.1500000000000003E-2</v>
      </c>
      <c r="J666">
        <v>0.43037914064227101</v>
      </c>
      <c r="K666">
        <f t="shared" si="541"/>
        <v>0.43037914064227101</v>
      </c>
      <c r="M666">
        <f t="shared" si="585"/>
        <v>0.92886748188444757</v>
      </c>
      <c r="Q666" s="2">
        <f t="shared" si="586"/>
        <v>47333708.593219124</v>
      </c>
      <c r="T666" s="4">
        <f>0.1+0.8*(((Q666)-(MIN($Q$2:$Q$804)))/((MAX($Q$2:Q1517))-(MIN($Q$2:$Q$804))))</f>
        <v>0.77500709304599746</v>
      </c>
      <c r="U666" s="4">
        <f>0.1+0.8*(((B666)-(MIN($B$2:$B$804)))/((MAX($B$2:$B$804))-(MIN($B$2:$B$804))))</f>
        <v>0.80599666854859431</v>
      </c>
      <c r="V666" s="4">
        <f>0.1+0.8*(((J666)-(MIN($J$2:$J$804)))/((MAX($J$2:$J$804))-(MIN($J$2:$J$804))))</f>
        <v>0.4505203667354748</v>
      </c>
      <c r="W666" s="4">
        <f>0.1+0.8*(((E666)-(MIN($E$2:$E$804)))/((MAX($E$2:$E$804))-(MIN($E$2:$E$804))))</f>
        <v>0.45052036673547535</v>
      </c>
      <c r="Y666" s="4">
        <f>(((Q666)-(MIN($Q$2:$Q$804)))/((MAX($Q$2:$Q$804))-(MIN($Q$2:$Q$804))))</f>
        <v>0.84375886630749686</v>
      </c>
      <c r="Z666" s="4">
        <f>(((B666)-(MIN($B$2:$B$804)))/((MAX($B$2:$B$804))-(MIN($B$2:$B$804))))</f>
        <v>0.88249583568574286</v>
      </c>
      <c r="AA666" s="4">
        <f>(((J666)-(MIN($J$2:$J$804)))/((MAX($J$2:$J$804))-(MIN($J$2:$J$804))))</f>
        <v>0.43815045841934347</v>
      </c>
      <c r="AB666" s="4">
        <f>(((C666)-(MIN($C$2:$C$804)))/((MAX($C$2:$C$804))-(MIN($C$2:$C$804))))</f>
        <v>0.72797050168483002</v>
      </c>
    </row>
    <row r="667" spans="1:28" x14ac:dyDescent="0.25">
      <c r="A667">
        <v>1169.4357917279599</v>
      </c>
      <c r="B667">
        <v>1.1131987903954901</v>
      </c>
      <c r="C667">
        <v>0.68861439000598301</v>
      </c>
      <c r="D667">
        <f t="shared" si="580"/>
        <v>0.82899879039549007</v>
      </c>
      <c r="E667">
        <v>22.513887654200687</v>
      </c>
      <c r="F667">
        <f t="shared" si="581"/>
        <v>1113.1987903954901</v>
      </c>
      <c r="G667">
        <v>0.16300000000000001</v>
      </c>
      <c r="H667">
        <f t="shared" ref="H667" si="591">E667-0.05</f>
        <v>22.463887654200686</v>
      </c>
      <c r="I667">
        <f t="shared" si="583"/>
        <v>8.1500000000000003E-2</v>
      </c>
      <c r="J667">
        <v>0.43680450607058502</v>
      </c>
      <c r="K667">
        <f t="shared" ref="K667" si="592">J667-0.00005</f>
        <v>0.43675450607058502</v>
      </c>
      <c r="M667">
        <f t="shared" si="585"/>
        <v>0.93104406613920787</v>
      </c>
      <c r="Q667" s="2">
        <f t="shared" si="586"/>
        <v>47364754.626486838</v>
      </c>
      <c r="T667" s="4">
        <f>0.1+0.8*(((Q667)-(MIN($Q$2:$Q$804)))/((MAX($Q$2:Q1518))-(MIN($Q$2:$Q$804))))</f>
        <v>0.77545110761692315</v>
      </c>
      <c r="U667" s="4">
        <f>0.1+0.8*(((B667)-(MIN($B$2:$B$804)))/((MAX($B$2:$B$804))-(MIN($B$2:$B$804))))</f>
        <v>0.80650338686877732</v>
      </c>
      <c r="V667" s="4">
        <f>0.1+0.8*(((J667)-(MIN($J$2:$J$804)))/((MAX($J$2:$J$804))-(MIN($J$2:$J$804))))</f>
        <v>0.45683801467659346</v>
      </c>
      <c r="W667" s="4">
        <f>0.1+0.8*(((E667)-(MIN($E$2:$E$804)))/((MAX($E$2:$E$804))-(MIN($E$2:$E$804))))</f>
        <v>0.45683801467659246</v>
      </c>
      <c r="Y667" s="4">
        <f>(((Q667)-(MIN($Q$2:$Q$804)))/((MAX($Q$2:$Q$804))-(MIN($Q$2:$Q$804))))</f>
        <v>0.84431388452115386</v>
      </c>
      <c r="Z667" s="4">
        <f>(((B667)-(MIN($B$2:$B$804)))/((MAX($B$2:$B$804))-(MIN($B$2:$B$804))))</f>
        <v>0.88312923358597162</v>
      </c>
      <c r="AA667" s="4">
        <f>(((J667)-(MIN($J$2:$J$804)))/((MAX($J$2:$J$804))-(MIN($J$2:$J$804))))</f>
        <v>0.4460475183457418</v>
      </c>
      <c r="AB667" s="4">
        <f>(((C667)-(MIN($C$2:$C$804)))/((MAX($C$2:$C$804))-(MIN($C$2:$C$804))))</f>
        <v>0.72918129987711799</v>
      </c>
    </row>
    <row r="668" spans="1:28" x14ac:dyDescent="0.25">
      <c r="A668">
        <v>1170.2023182893299</v>
      </c>
      <c r="B668">
        <v>1.11333000705901</v>
      </c>
      <c r="C668">
        <v>0.68946881188420095</v>
      </c>
      <c r="D668">
        <f t="shared" si="580"/>
        <v>0.82913000705900997</v>
      </c>
      <c r="E668">
        <v>22.521418865982572</v>
      </c>
      <c r="F668">
        <f t="shared" si="581"/>
        <v>1113.3300070590101</v>
      </c>
      <c r="G668">
        <v>0.16300000000000001</v>
      </c>
      <c r="H668">
        <f t="shared" ref="H668:H671" si="593">E668</f>
        <v>22.521418865982572</v>
      </c>
      <c r="I668">
        <f t="shared" si="583"/>
        <v>8.1500000000000003E-2</v>
      </c>
      <c r="J668">
        <v>0.44320603608518599</v>
      </c>
      <c r="K668">
        <f t="shared" ref="K668" si="594">J668</f>
        <v>0.44320603608518599</v>
      </c>
      <c r="M668">
        <f t="shared" si="585"/>
        <v>0.93322065039394042</v>
      </c>
      <c r="Q668" s="2">
        <f t="shared" si="586"/>
        <v>47395800.65975415</v>
      </c>
      <c r="T668" s="4">
        <f>0.1+0.8*(((Q668)-(MIN($Q$2:$Q$804)))/((MAX($Q$2:Q1519))-(MIN($Q$2:$Q$804))))</f>
        <v>0.77589512218784296</v>
      </c>
      <c r="U668" s="4">
        <f>0.1+0.8*(((B668)-(MIN($B$2:$B$804)))/((MAX($B$2:$B$804))-(MIN($B$2:$B$804))))</f>
        <v>0.80701010518895955</v>
      </c>
      <c r="V668" s="4">
        <f>0.1+0.8*(((J668)-(MIN($J$2:$J$804)))/((MAX($J$2:$J$804))-(MIN($J$2:$J$804))))</f>
        <v>0.46313222679074628</v>
      </c>
      <c r="W668" s="4">
        <f>0.1+0.8*(((E668)-(MIN($E$2:$E$804)))/((MAX($E$2:$E$804))-(MIN($E$2:$E$804))))</f>
        <v>0.46313222679074628</v>
      </c>
      <c r="Y668" s="4">
        <f>(((Q668)-(MIN($Q$2:$Q$804)))/((MAX($Q$2:$Q$804))-(MIN($Q$2:$Q$804))))</f>
        <v>0.84486890273480364</v>
      </c>
      <c r="Z668" s="4">
        <f>(((B668)-(MIN($B$2:$B$804)))/((MAX($B$2:$B$804))-(MIN($B$2:$B$804))))</f>
        <v>0.88376263148619938</v>
      </c>
      <c r="AA668" s="4">
        <f>(((J668)-(MIN($J$2:$J$804)))/((MAX($J$2:$J$804))-(MIN($J$2:$J$804))))</f>
        <v>0.45391528348843285</v>
      </c>
      <c r="AB668" s="4">
        <f>(((C668)-(MIN($C$2:$C$804)))/((MAX($C$2:$C$804))-(MIN($C$2:$C$804))))</f>
        <v>0.73039209806940442</v>
      </c>
    </row>
    <row r="669" spans="1:28" x14ac:dyDescent="0.25">
      <c r="A669">
        <v>1170.8724611043999</v>
      </c>
      <c r="B669">
        <v>1.1134447244200401</v>
      </c>
      <c r="C669">
        <v>0.69021579797911603</v>
      </c>
      <c r="D669">
        <f t="shared" si="580"/>
        <v>0.82924472442004005</v>
      </c>
      <c r="E669">
        <v>22.528234994940995</v>
      </c>
      <c r="F669">
        <f t="shared" si="581"/>
        <v>1113.4447244200401</v>
      </c>
      <c r="G669">
        <v>0.16300000000000001</v>
      </c>
      <c r="H669">
        <f t="shared" si="593"/>
        <v>22.528234994940995</v>
      </c>
      <c r="I669">
        <f t="shared" si="583"/>
        <v>8.1500000000000003E-2</v>
      </c>
      <c r="J669">
        <v>0.44899974569984702</v>
      </c>
      <c r="K669">
        <f t="shared" si="541"/>
        <v>0.44899974569984702</v>
      </c>
      <c r="M669">
        <f t="shared" si="585"/>
        <v>0.93512354896681771</v>
      </c>
      <c r="Q669" s="2">
        <f t="shared" si="586"/>
        <v>47422942.93658971</v>
      </c>
      <c r="T669" s="4">
        <f>0.1+0.8*(((Q669)-(MIN($Q$2:$Q$804)))/((MAX($Q$2:Q1520))-(MIN($Q$2:$Q$804))))</f>
        <v>0.7762833059631794</v>
      </c>
      <c r="U669" s="4">
        <f>0.1+0.8*(((B669)-(MIN($B$2:$B$804)))/((MAX($B$2:$B$804))-(MIN($B$2:$B$804))))</f>
        <v>0.80745310828717565</v>
      </c>
      <c r="V669" s="4">
        <f>0.1+0.8*(((J669)-(MIN($J$2:$J$804)))/((MAX($J$2:$J$804))-(MIN($J$2:$J$804))))</f>
        <v>0.46882880825788109</v>
      </c>
      <c r="W669" s="4">
        <f>0.1+0.8*(((E669)-(MIN($E$2:$E$804)))/((MAX($E$2:$E$804))-(MIN($E$2:$E$804))))</f>
        <v>0.46882880825787987</v>
      </c>
      <c r="Y669" s="4">
        <f>(((Q669)-(MIN($Q$2:$Q$804)))/((MAX($Q$2:$Q$804))-(MIN($Q$2:$Q$804))))</f>
        <v>0.84535413245397428</v>
      </c>
      <c r="Z669" s="4">
        <f>(((B669)-(MIN($B$2:$B$804)))/((MAX($B$2:$B$804))-(MIN($B$2:$B$804))))</f>
        <v>0.8843163853589695</v>
      </c>
      <c r="AA669" s="4">
        <f>(((J669)-(MIN($J$2:$J$804)))/((MAX($J$2:$J$804))-(MIN($J$2:$J$804))))</f>
        <v>0.46103601032235131</v>
      </c>
      <c r="AB669" s="4">
        <f>(((C669)-(MIN($C$2:$C$804)))/((MAX($C$2:$C$804))-(MIN($C$2:$C$804))))</f>
        <v>0.73145064939685012</v>
      </c>
    </row>
    <row r="670" spans="1:28" x14ac:dyDescent="0.25">
      <c r="A670">
        <v>1171.4491311679301</v>
      </c>
      <c r="B670">
        <v>1.1135434407927001</v>
      </c>
      <c r="C670">
        <v>0.69085859308057396</v>
      </c>
      <c r="D670">
        <f t="shared" si="580"/>
        <v>0.82934344079270006</v>
      </c>
      <c r="E670">
        <v>22.534056322692813</v>
      </c>
      <c r="F670">
        <f t="shared" si="581"/>
        <v>1113.5434407927</v>
      </c>
      <c r="G670">
        <v>0.16300000000000001</v>
      </c>
      <c r="H670">
        <f t="shared" si="593"/>
        <v>22.534056322692813</v>
      </c>
      <c r="I670">
        <f t="shared" si="583"/>
        <v>8.1500000000000003E-2</v>
      </c>
      <c r="J670">
        <v>0.45394787428889199</v>
      </c>
      <c r="K670">
        <f t="shared" si="541"/>
        <v>0.45394787428889199</v>
      </c>
      <c r="M670">
        <f t="shared" si="585"/>
        <v>0.9367610277493037</v>
      </c>
      <c r="Q670" s="2">
        <f t="shared" si="586"/>
        <v>47446299.3587659</v>
      </c>
      <c r="T670" s="4">
        <f>0.1+0.8*(((Q670)-(MIN($Q$2:$Q$804)))/((MAX($Q$2:Q1521))-(MIN($Q$2:$Q$804))))</f>
        <v>0.77661734515206671</v>
      </c>
      <c r="U670" s="4">
        <f>0.1+0.8*(((B670)-(MIN($B$2:$B$804)))/((MAX($B$2:$B$804))-(MIN($B$2:$B$804))))</f>
        <v>0.80783432049900095</v>
      </c>
      <c r="V670" s="4">
        <f>0.1+0.8*(((J670)-(MIN($J$2:$J$804)))/((MAX($J$2:$J$804))-(MIN($J$2:$J$804))))</f>
        <v>0.47369398436992249</v>
      </c>
      <c r="W670" s="4">
        <f>0.1+0.8*(((E670)-(MIN($E$2:$E$804)))/((MAX($E$2:$E$804))-(MIN($E$2:$E$804))))</f>
        <v>0.47369398436992138</v>
      </c>
      <c r="Y670" s="4">
        <f>(((Q670)-(MIN($Q$2:$Q$804)))/((MAX($Q$2:$Q$804))-(MIN($Q$2:$Q$804))))</f>
        <v>0.84577168144008341</v>
      </c>
      <c r="Z670" s="4">
        <f>(((B670)-(MIN($B$2:$B$804)))/((MAX($B$2:$B$804))-(MIN($B$2:$B$804))))</f>
        <v>0.88479290062375116</v>
      </c>
      <c r="AA670" s="4">
        <f>(((J670)-(MIN($J$2:$J$804)))/((MAX($J$2:$J$804))-(MIN($J$2:$J$804))))</f>
        <v>0.46711748046240315</v>
      </c>
      <c r="AB670" s="4">
        <f>(((C670)-(MIN($C$2:$C$804)))/((MAX($C$2:$C$804))-(MIN($C$2:$C$804))))</f>
        <v>0.73236155203955766</v>
      </c>
    </row>
    <row r="671" spans="1:28" x14ac:dyDescent="0.25">
      <c r="A671">
        <v>1171.9320512163399</v>
      </c>
      <c r="B671">
        <v>1.11362610871406</v>
      </c>
      <c r="C671">
        <v>0.69139688813202704</v>
      </c>
      <c r="D671">
        <f t="shared" si="580"/>
        <v>0.82942610871405997</v>
      </c>
      <c r="E671">
        <v>22.539015086019528</v>
      </c>
      <c r="F671">
        <f t="shared" si="581"/>
        <v>1113.6261087140599</v>
      </c>
      <c r="G671">
        <v>0.16300000000000001</v>
      </c>
      <c r="H671">
        <f t="shared" si="593"/>
        <v>22.539015086019528</v>
      </c>
      <c r="I671">
        <f t="shared" si="583"/>
        <v>8.1500000000000003E-2</v>
      </c>
      <c r="J671">
        <v>0.45816282311659801</v>
      </c>
      <c r="K671">
        <f t="shared" si="541"/>
        <v>0.45816282311659801</v>
      </c>
      <c r="M671">
        <f t="shared" si="585"/>
        <v>0.93813229943985654</v>
      </c>
      <c r="Q671" s="2">
        <f t="shared" si="586"/>
        <v>47465858.696490072</v>
      </c>
      <c r="T671" s="4">
        <f>0.1+0.8*(((Q671)-(MIN($Q$2:$Q$804)))/((MAX($Q$2:Q1522))-(MIN($Q$2:$Q$804))))</f>
        <v>0.77689707914810735</v>
      </c>
      <c r="U671" s="4">
        <f>0.1+0.8*(((B671)-(MIN($B$2:$B$804)))/((MAX($B$2:$B$804))-(MIN($B$2:$B$804))))</f>
        <v>0.80815355853722537</v>
      </c>
      <c r="V671" s="4">
        <f>0.1+0.8*(((J671)-(MIN($J$2:$J$804)))/((MAX($J$2:$J$804))-(MIN($J$2:$J$804))))</f>
        <v>0.47783827204980078</v>
      </c>
      <c r="W671" s="4">
        <f>0.1+0.8*(((E671)-(MIN($E$2:$E$804)))/((MAX($E$2:$E$804))-(MIN($E$2:$E$804))))</f>
        <v>0.477838272049802</v>
      </c>
      <c r="Y671" s="4">
        <f>(((Q671)-(MIN($Q$2:$Q$804)))/((MAX($Q$2:$Q$804))-(MIN($Q$2:$Q$804))))</f>
        <v>0.84612134893513413</v>
      </c>
      <c r="Z671" s="4">
        <f>(((B671)-(MIN($B$2:$B$804)))/((MAX($B$2:$B$804))-(MIN($B$2:$B$804))))</f>
        <v>0.88519194817153168</v>
      </c>
      <c r="AA671" s="4">
        <f>(((J671)-(MIN($J$2:$J$804)))/((MAX($J$2:$J$804))-(MIN($J$2:$J$804))))</f>
        <v>0.4722978400622509</v>
      </c>
      <c r="AB671" s="4">
        <f>(((C671)-(MIN($C$2:$C$804)))/((MAX($C$2:$C$804))-(MIN($C$2:$C$804))))</f>
        <v>0.73312436803459691</v>
      </c>
    </row>
    <row r="672" spans="1:28" x14ac:dyDescent="0.25">
      <c r="A672">
        <v>1172.5494910391801</v>
      </c>
      <c r="B672">
        <v>1.1137318041949</v>
      </c>
      <c r="C672">
        <v>0.69208512793961896</v>
      </c>
      <c r="D672">
        <f t="shared" si="580"/>
        <v>0.82953180419490002</v>
      </c>
      <c r="E672">
        <v>22.545383078555702</v>
      </c>
      <c r="F672">
        <f t="shared" si="581"/>
        <v>1113.7318041949</v>
      </c>
      <c r="G672">
        <v>0.16300000000000001</v>
      </c>
      <c r="H672">
        <f t="shared" ref="H672" si="595">E672-0.05</f>
        <v>22.495383078555701</v>
      </c>
      <c r="I672">
        <f t="shared" si="583"/>
        <v>8.1500000000000003E-2</v>
      </c>
      <c r="J672">
        <v>0.46357561677234499</v>
      </c>
      <c r="K672">
        <f t="shared" ref="K672" si="596">J672-0.00005</f>
        <v>0.46352561677234499</v>
      </c>
      <c r="M672">
        <f t="shared" si="585"/>
        <v>0.93988554566036164</v>
      </c>
      <c r="Q672" s="2">
        <f t="shared" si="586"/>
        <v>47490866.384737954</v>
      </c>
      <c r="T672" s="4">
        <f>0.1+0.8*(((Q672)-(MIN($Q$2:$Q$804)))/((MAX($Q$2:Q1523))-(MIN($Q$2:$Q$804))))</f>
        <v>0.7772547344360301</v>
      </c>
      <c r="U672" s="4">
        <f>0.1+0.8*(((B672)-(MIN($B$2:$B$804)))/((MAX($B$2:$B$804))-(MIN($B$2:$B$804))))</f>
        <v>0.80856172191423425</v>
      </c>
      <c r="V672" s="4">
        <f>0.1+0.8*(((J672)-(MIN($J$2:$J$804)))/((MAX($J$2:$J$804))-(MIN($J$2:$J$804))))</f>
        <v>0.48316032339091841</v>
      </c>
      <c r="W672" s="4">
        <f>0.1+0.8*(((E672)-(MIN($E$2:$E$804)))/((MAX($E$2:$E$804))-(MIN($E$2:$E$804))))</f>
        <v>0.48316032339091997</v>
      </c>
      <c r="Y672" s="4">
        <f>(((Q672)-(MIN($Q$2:$Q$804)))/((MAX($Q$2:$Q$804))-(MIN($Q$2:$Q$804))))</f>
        <v>0.84656841804503757</v>
      </c>
      <c r="Z672" s="4">
        <f>(((B672)-(MIN($B$2:$B$804)))/((MAX($B$2:$B$804))-(MIN($B$2:$B$804))))</f>
        <v>0.88570215239279282</v>
      </c>
      <c r="AA672" s="4">
        <f>(((J672)-(MIN($J$2:$J$804)))/((MAX($J$2:$J$804))-(MIN($J$2:$J$804))))</f>
        <v>0.47895040423864804</v>
      </c>
      <c r="AB672" s="4">
        <f>(((C672)-(MIN($C$2:$C$804)))/((MAX($C$2:$C$804))-(MIN($C$2:$C$804))))</f>
        <v>0.73409967020807343</v>
      </c>
    </row>
    <row r="673" spans="1:28" x14ac:dyDescent="0.25">
      <c r="A673">
        <v>1173.27883763519</v>
      </c>
      <c r="B673">
        <v>1.1138566562635701</v>
      </c>
      <c r="C673">
        <v>0.69289810653663297</v>
      </c>
      <c r="D673">
        <f t="shared" si="580"/>
        <v>0.8296566562635701</v>
      </c>
      <c r="E673">
        <v>22.553064746576936</v>
      </c>
      <c r="F673">
        <f t="shared" si="581"/>
        <v>1113.8566562635701</v>
      </c>
      <c r="G673">
        <v>0.16300000000000001</v>
      </c>
      <c r="H673">
        <f t="shared" ref="H673:H676" si="597">E673</f>
        <v>22.553064746576936</v>
      </c>
      <c r="I673">
        <f t="shared" si="583"/>
        <v>8.1500000000000003E-2</v>
      </c>
      <c r="J673">
        <v>0.47010503459039499</v>
      </c>
      <c r="K673">
        <f t="shared" ref="K673:K736" si="598">J673</f>
        <v>0.47010503459039499</v>
      </c>
      <c r="M673">
        <f t="shared" si="585"/>
        <v>0.94195655584725024</v>
      </c>
      <c r="Q673" s="2">
        <f t="shared" si="586"/>
        <v>47520406.546585262</v>
      </c>
      <c r="T673" s="4">
        <f>0.1+0.8*(((Q673)-(MIN($Q$2:$Q$804)))/((MAX($Q$2:Q1524))-(MIN($Q$2:$Q$804))))</f>
        <v>0.77767721231507503</v>
      </c>
      <c r="U673" s="4">
        <f>0.1+0.8*(((B673)-(MIN($B$2:$B$804)))/((MAX($B$2:$B$804))-(MIN($B$2:$B$804))))</f>
        <v>0.80904386213035229</v>
      </c>
      <c r="V673" s="4">
        <f>0.1+0.8*(((J673)-(MIN($J$2:$J$804)))/((MAX($J$2:$J$804))-(MIN($J$2:$J$804))))</f>
        <v>0.48958027934441672</v>
      </c>
      <c r="W673" s="4">
        <f>0.1+0.8*(((E673)-(MIN($E$2:$E$804)))/((MAX($E$2:$E$804))-(MIN($E$2:$E$804))))</f>
        <v>0.48958027934441772</v>
      </c>
      <c r="Y673" s="4">
        <f>(((Q673)-(MIN($Q$2:$Q$804)))/((MAX($Q$2:$Q$804))-(MIN($Q$2:$Q$804))))</f>
        <v>0.84709651539384379</v>
      </c>
      <c r="Z673" s="4">
        <f>(((B673)-(MIN($B$2:$B$804)))/((MAX($B$2:$B$804))-(MIN($B$2:$B$804))))</f>
        <v>0.88630482766294039</v>
      </c>
      <c r="AA673" s="4">
        <f>(((J673)-(MIN($J$2:$J$804)))/((MAX($J$2:$J$804))-(MIN($J$2:$J$804))))</f>
        <v>0.48697534918052088</v>
      </c>
      <c r="AB673" s="4">
        <f>(((C673)-(MIN($C$2:$C$804)))/((MAX($C$2:$C$804))-(MIN($C$2:$C$804))))</f>
        <v>0.73525173927456922</v>
      </c>
    </row>
    <row r="674" spans="1:28" x14ac:dyDescent="0.25">
      <c r="A674">
        <v>1174.0024857717001</v>
      </c>
      <c r="B674">
        <v>1.1139805328502701</v>
      </c>
      <c r="C674">
        <v>0.69370473324876203</v>
      </c>
      <c r="D674">
        <f t="shared" si="580"/>
        <v>0.82978053285027009</v>
      </c>
      <c r="E674">
        <v>22.56078271850286</v>
      </c>
      <c r="F674">
        <f t="shared" si="581"/>
        <v>1113.98053285027</v>
      </c>
      <c r="G674">
        <v>0.16300000000000001</v>
      </c>
      <c r="H674">
        <f t="shared" si="597"/>
        <v>22.56078271850286</v>
      </c>
      <c r="I674">
        <f t="shared" si="583"/>
        <v>8.1500000000000003E-2</v>
      </c>
      <c r="J674">
        <v>0.47666531072743001</v>
      </c>
      <c r="K674">
        <f t="shared" si="598"/>
        <v>0.47666531072743001</v>
      </c>
      <c r="M674">
        <f t="shared" si="585"/>
        <v>0.94401138501987425</v>
      </c>
      <c r="Q674" s="2">
        <f t="shared" si="586"/>
        <v>47549715.908128805</v>
      </c>
      <c r="T674" s="4">
        <f>0.1+0.8*(((Q674)-(MIN($Q$2:$Q$804)))/((MAX($Q$2:Q1525))-(MIN($Q$2:$Q$804))))</f>
        <v>0.77809638933127034</v>
      </c>
      <c r="U674" s="4">
        <f>0.1+0.8*(((B674)-(MIN($B$2:$B$804)))/((MAX($B$2:$B$804))-(MIN($B$2:$B$804))))</f>
        <v>0.80952223533569601</v>
      </c>
      <c r="V674" s="4">
        <f>0.1+0.8*(((J674)-(MIN($J$2:$J$804)))/((MAX($J$2:$J$804))-(MIN($J$2:$J$804))))</f>
        <v>0.49603057629526015</v>
      </c>
      <c r="W674" s="4">
        <f>0.1+0.8*(((E674)-(MIN($E$2:$E$804)))/((MAX($E$2:$E$804))-(MIN($E$2:$E$804))))</f>
        <v>0.4960305762952617</v>
      </c>
      <c r="Y674" s="4">
        <f>(((Q674)-(MIN($Q$2:$Q$804)))/((MAX($Q$2:$Q$804))-(MIN($Q$2:$Q$804))))</f>
        <v>0.84762048666408785</v>
      </c>
      <c r="Z674" s="4">
        <f>(((B674)-(MIN($B$2:$B$804)))/((MAX($B$2:$B$804))-(MIN($B$2:$B$804))))</f>
        <v>0.88690279416962003</v>
      </c>
      <c r="AA674" s="4">
        <f>(((J674)-(MIN($J$2:$J$804)))/((MAX($J$2:$J$804))-(MIN($J$2:$J$804))))</f>
        <v>0.49503822036907519</v>
      </c>
      <c r="AB674" s="4">
        <f>(((C674)-(MIN($C$2:$C$804)))/((MAX($C$2:$C$804))-(MIN($C$2:$C$804))))</f>
        <v>0.73639480710767857</v>
      </c>
    </row>
    <row r="675" spans="1:28" x14ac:dyDescent="0.25">
      <c r="A675">
        <v>1174.7261339081999</v>
      </c>
      <c r="B675">
        <v>1.1141044094369601</v>
      </c>
      <c r="C675">
        <v>0.69451135996089097</v>
      </c>
      <c r="D675">
        <f t="shared" si="580"/>
        <v>0.82990440943696009</v>
      </c>
      <c r="E675">
        <v>22.568596765404536</v>
      </c>
      <c r="F675">
        <f t="shared" si="581"/>
        <v>1114.1044094369602</v>
      </c>
      <c r="G675">
        <v>0.16300000000000001</v>
      </c>
      <c r="H675">
        <f t="shared" si="597"/>
        <v>22.568596765404536</v>
      </c>
      <c r="I675">
        <f t="shared" si="583"/>
        <v>8.1500000000000003E-2</v>
      </c>
      <c r="J675">
        <v>0.48330725059385499</v>
      </c>
      <c r="K675">
        <f t="shared" si="598"/>
        <v>0.48330725059385499</v>
      </c>
      <c r="M675">
        <f t="shared" si="585"/>
        <v>0.94606621419246928</v>
      </c>
      <c r="Q675" s="2">
        <f t="shared" si="586"/>
        <v>47579025.269671932</v>
      </c>
      <c r="T675" s="4">
        <f>0.1+0.8*(((Q675)-(MIN($Q$2:$Q$804)))/((MAX($Q$2:Q1526))-(MIN($Q$2:$Q$804))))</f>
        <v>0.77851556634745955</v>
      </c>
      <c r="U675" s="4">
        <f>0.1+0.8*(((B675)-(MIN($B$2:$B$804)))/((MAX($B$2:$B$804))-(MIN($B$2:$B$804))))</f>
        <v>0.81000060854100109</v>
      </c>
      <c r="V675" s="4">
        <f>0.1+0.8*(((J675)-(MIN($J$2:$J$804)))/((MAX($J$2:$J$804))-(MIN($J$2:$J$804))))</f>
        <v>0.50256116793091199</v>
      </c>
      <c r="W675" s="4">
        <f>0.1+0.8*(((E675)-(MIN($E$2:$E$804)))/((MAX($E$2:$E$804))-(MIN($E$2:$E$804))))</f>
        <v>0.50256116793091243</v>
      </c>
      <c r="Y675" s="4">
        <f>(((Q675)-(MIN($Q$2:$Q$804)))/((MAX($Q$2:$Q$804))-(MIN($Q$2:$Q$804))))</f>
        <v>0.84814445793432447</v>
      </c>
      <c r="Z675" s="4">
        <f>(((B675)-(MIN($B$2:$B$804)))/((MAX($B$2:$B$804))-(MIN($B$2:$B$804))))</f>
        <v>0.88750076067625139</v>
      </c>
      <c r="AA675" s="4">
        <f>(((J675)-(MIN($J$2:$J$804)))/((MAX($J$2:$J$804))-(MIN($J$2:$J$804))))</f>
        <v>0.50320145991363996</v>
      </c>
      <c r="AB675" s="4">
        <f>(((C675)-(MIN($C$2:$C$804)))/((MAX($C$2:$C$804))-(MIN($C$2:$C$804))))</f>
        <v>0.73753787494078771</v>
      </c>
    </row>
    <row r="676" spans="1:28" x14ac:dyDescent="0.25">
      <c r="A676">
        <v>1175.3771400017799</v>
      </c>
      <c r="B676">
        <v>1.1142158509079201</v>
      </c>
      <c r="C676">
        <v>0.69523701498347701</v>
      </c>
      <c r="D676">
        <f t="shared" si="580"/>
        <v>0.83001585090792007</v>
      </c>
      <c r="E676">
        <v>22.575708187221473</v>
      </c>
      <c r="F676">
        <f t="shared" si="581"/>
        <v>1114.2158509079202</v>
      </c>
      <c r="G676">
        <v>0.16300000000000001</v>
      </c>
      <c r="H676">
        <f t="shared" si="597"/>
        <v>22.575708187221473</v>
      </c>
      <c r="I676">
        <f t="shared" si="583"/>
        <v>8.1500000000000003E-2</v>
      </c>
      <c r="J676">
        <v>0.48935195913825102</v>
      </c>
      <c r="K676">
        <f t="shared" si="598"/>
        <v>0.48935195913825102</v>
      </c>
      <c r="M676">
        <f t="shared" si="585"/>
        <v>0.94791477324368945</v>
      </c>
      <c r="Q676" s="2">
        <f t="shared" si="586"/>
        <v>47605392.466657758</v>
      </c>
      <c r="T676" s="4">
        <f>0.1+0.8*(((Q676)-(MIN($Q$2:$Q$804)))/((MAX($Q$2:Q1527))-(MIN($Q$2:$Q$804))))</f>
        <v>0.77889266507550692</v>
      </c>
      <c r="U676" s="4">
        <f>0.1+0.8*(((B676)-(MIN($B$2:$B$804)))/((MAX($B$2:$B$804))-(MIN($B$2:$B$804))))</f>
        <v>0.81043096116122992</v>
      </c>
      <c r="V676" s="4">
        <f>0.1+0.8*(((J676)-(MIN($J$2:$J$804)))/((MAX($J$2:$J$804))-(MIN($J$2:$J$804))))</f>
        <v>0.50850454047776894</v>
      </c>
      <c r="W676" s="4">
        <f>0.1+0.8*(((E676)-(MIN($E$2:$E$804)))/((MAX($E$2:$E$804))-(MIN($E$2:$E$804))))</f>
        <v>0.50850454047776983</v>
      </c>
      <c r="Y676" s="4">
        <f>(((Q676)-(MIN($Q$2:$Q$804)))/((MAX($Q$2:$Q$804))-(MIN($Q$2:$Q$804))))</f>
        <v>0.84861583134438368</v>
      </c>
      <c r="Z676" s="4">
        <f>(((B676)-(MIN($B$2:$B$804)))/((MAX($B$2:$B$804))-(MIN($B$2:$B$804))))</f>
        <v>0.8880387014515374</v>
      </c>
      <c r="AA676" s="4">
        <f>(((J676)-(MIN($J$2:$J$804)))/((MAX($J$2:$J$804))-(MIN($J$2:$J$804))))</f>
        <v>0.5106306755972112</v>
      </c>
      <c r="AB676" s="4">
        <f>(((C676)-(MIN($C$2:$C$804)))/((MAX($C$2:$C$804))-(MIN($C$2:$C$804))))</f>
        <v>0.73856619808181412</v>
      </c>
    </row>
    <row r="677" spans="1:28" x14ac:dyDescent="0.25">
      <c r="A677">
        <v>1176.19070137158</v>
      </c>
      <c r="B677">
        <v>1.11435511915236</v>
      </c>
      <c r="C677">
        <v>0.69614386501146697</v>
      </c>
      <c r="D677">
        <f t="shared" si="580"/>
        <v>0.83015511915235995</v>
      </c>
      <c r="E677">
        <v>22.584785305683521</v>
      </c>
      <c r="F677">
        <f t="shared" si="581"/>
        <v>1114.35511915236</v>
      </c>
      <c r="G677">
        <v>0.16300000000000001</v>
      </c>
      <c r="H677">
        <f t="shared" ref="H677" si="599">E677-0.05</f>
        <v>22.534785305683521</v>
      </c>
      <c r="I677">
        <f t="shared" si="583"/>
        <v>8.1500000000000003E-2</v>
      </c>
      <c r="J677">
        <v>0.49706750983099302</v>
      </c>
      <c r="K677">
        <f t="shared" ref="K677" si="600">J677-0.00005</f>
        <v>0.49701750983099302</v>
      </c>
      <c r="M677">
        <f t="shared" si="585"/>
        <v>0.95022491480564708</v>
      </c>
      <c r="Q677" s="2">
        <f t="shared" si="586"/>
        <v>47638343.514442287</v>
      </c>
      <c r="T677" s="4">
        <f>0.1+0.8*(((Q677)-(MIN($Q$2:$Q$804)))/((MAX($Q$2:Q1528))-(MIN($Q$2:$Q$804))))</f>
        <v>0.77936392480835059</v>
      </c>
      <c r="U677" s="4">
        <f>0.1+0.8*(((B677)-(MIN($B$2:$B$804)))/((MAX($B$2:$B$804))-(MIN($B$2:$B$804))))</f>
        <v>0.81096877220583552</v>
      </c>
      <c r="V677" s="4">
        <f>0.1+0.8*(((J677)-(MIN($J$2:$J$804)))/((MAX($J$2:$J$804))-(MIN($J$2:$J$804))))</f>
        <v>0.51609074448319436</v>
      </c>
      <c r="W677" s="4">
        <f>0.1+0.8*(((E677)-(MIN($E$2:$E$804)))/((MAX($E$2:$E$804))-(MIN($E$2:$E$804))))</f>
        <v>0.5160907444831947</v>
      </c>
      <c r="Y677" s="4">
        <f>(((Q677)-(MIN($Q$2:$Q$804)))/((MAX($Q$2:$Q$804))-(MIN($Q$2:$Q$804))))</f>
        <v>0.84920490601043819</v>
      </c>
      <c r="Z677" s="4">
        <f>(((B677)-(MIN($B$2:$B$804)))/((MAX($B$2:$B$804))-(MIN($B$2:$B$804))))</f>
        <v>0.88871096525729443</v>
      </c>
      <c r="AA677" s="4">
        <f>(((J677)-(MIN($J$2:$J$804)))/((MAX($J$2:$J$804))-(MIN($J$2:$J$804))))</f>
        <v>0.52011343060399295</v>
      </c>
      <c r="AB677" s="4">
        <f>(((C677)-(MIN($C$2:$C$804)))/((MAX($C$2:$C$804))-(MIN($C$2:$C$804))))</f>
        <v>0.73985129201790945</v>
      </c>
    </row>
    <row r="678" spans="1:28" x14ac:dyDescent="0.25">
      <c r="A678">
        <v>1176.9987768947899</v>
      </c>
      <c r="B678">
        <v>1.1144934483106299</v>
      </c>
      <c r="C678">
        <v>0.69704460014717595</v>
      </c>
      <c r="D678">
        <f t="shared" si="580"/>
        <v>0.8302934483106299</v>
      </c>
      <c r="E678">
        <v>22.593879349957817</v>
      </c>
      <c r="F678">
        <f t="shared" si="581"/>
        <v>1114.4934483106299</v>
      </c>
      <c r="G678">
        <v>0.16300000000000001</v>
      </c>
      <c r="H678">
        <f t="shared" ref="H678:H681" si="601">E678</f>
        <v>22.593879349957817</v>
      </c>
      <c r="I678">
        <f t="shared" si="583"/>
        <v>8.1500000000000003E-2</v>
      </c>
      <c r="J678">
        <v>0.50479744746414501</v>
      </c>
      <c r="K678">
        <f t="shared" ref="K678" si="602">J678</f>
        <v>0.50479744746414501</v>
      </c>
      <c r="M678">
        <f t="shared" si="585"/>
        <v>0.95251947907659673</v>
      </c>
      <c r="Q678" s="2">
        <f t="shared" si="586"/>
        <v>47671072.37321952</v>
      </c>
      <c r="T678" s="4">
        <f>0.1+0.8*(((Q678)-(MIN($Q$2:$Q$804)))/((MAX($Q$2:Q1529))-(MIN($Q$2:$Q$804))))</f>
        <v>0.77983200683549858</v>
      </c>
      <c r="U678" s="4">
        <f>0.1+0.8*(((B678)-(MIN($B$2:$B$804)))/((MAX($B$2:$B$804))-(MIN($B$2:$B$804))))</f>
        <v>0.81150295678903173</v>
      </c>
      <c r="V678" s="4">
        <f>0.1+0.8*(((J678)-(MIN($J$2:$J$804)))/((MAX($J$2:$J$804))-(MIN($J$2:$J$804))))</f>
        <v>0.52369109424040228</v>
      </c>
      <c r="W678" s="4">
        <f>0.1+0.8*(((E678)-(MIN($E$2:$E$804)))/((MAX($E$2:$E$804))-(MIN($E$2:$E$804))))</f>
        <v>0.52369109424040172</v>
      </c>
      <c r="Y678" s="4">
        <f>(((Q678)-(MIN($Q$2:$Q$804)))/((MAX($Q$2:$Q$804))-(MIN($Q$2:$Q$804))))</f>
        <v>0.84979000854437314</v>
      </c>
      <c r="Z678" s="4">
        <f>(((B678)-(MIN($B$2:$B$804)))/((MAX($B$2:$B$804))-(MIN($B$2:$B$804))))</f>
        <v>0.8893786959862896</v>
      </c>
      <c r="AA678" s="4">
        <f>(((J678)-(MIN($J$2:$J$804)))/((MAX($J$2:$J$804))-(MIN($J$2:$J$804))))</f>
        <v>0.52961386780050279</v>
      </c>
      <c r="AB678" s="4">
        <f>(((C678)-(MIN($C$2:$C$804)))/((MAX($C$2:$C$804))-(MIN($C$2:$C$804))))</f>
        <v>0.74112772056199117</v>
      </c>
    </row>
    <row r="679" spans="1:28" x14ac:dyDescent="0.25">
      <c r="A679">
        <v>1177.9061331502</v>
      </c>
      <c r="B679">
        <v>1.1146487726874501</v>
      </c>
      <c r="C679">
        <v>0.69805600024082903</v>
      </c>
      <c r="D679">
        <f t="shared" si="580"/>
        <v>0.8304487726874501</v>
      </c>
      <c r="E679">
        <v>22.604361790341631</v>
      </c>
      <c r="F679">
        <f t="shared" si="581"/>
        <v>1114.6487726874502</v>
      </c>
      <c r="G679">
        <v>0.16300000000000001</v>
      </c>
      <c r="H679">
        <f t="shared" si="601"/>
        <v>22.604361790341631</v>
      </c>
      <c r="I679">
        <f t="shared" si="583"/>
        <v>8.1500000000000003E-2</v>
      </c>
      <c r="J679">
        <v>0.51370752179038504</v>
      </c>
      <c r="K679">
        <f t="shared" si="598"/>
        <v>0.51370752179038504</v>
      </c>
      <c r="M679">
        <f t="shared" si="585"/>
        <v>0.95509595514212142</v>
      </c>
      <c r="Q679" s="2">
        <f t="shared" si="586"/>
        <v>47707822.322810858</v>
      </c>
      <c r="T679" s="4">
        <f>0.1+0.8*(((Q679)-(MIN($Q$2:$Q$804)))/((MAX($Q$2:Q1530))-(MIN($Q$2:$Q$804))))</f>
        <v>0.78035759775265778</v>
      </c>
      <c r="U679" s="4">
        <f>0.1+0.8*(((B679)-(MIN($B$2:$B$804)))/((MAX($B$2:$B$804))-(MIN($B$2:$B$804))))</f>
        <v>0.81210277166920308</v>
      </c>
      <c r="V679" s="4">
        <f>0.1+0.8*(((J679)-(MIN($J$2:$J$804)))/((MAX($J$2:$J$804))-(MIN($J$2:$J$804))))</f>
        <v>0.53245179639040507</v>
      </c>
      <c r="W679" s="4">
        <f>0.1+0.8*(((E679)-(MIN($E$2:$E$804)))/((MAX($E$2:$E$804))-(MIN($E$2:$E$804))))</f>
        <v>0.53245179639040674</v>
      </c>
      <c r="Y679" s="4">
        <f>(((Q679)-(MIN($Q$2:$Q$804)))/((MAX($Q$2:$Q$804))-(MIN($Q$2:$Q$804))))</f>
        <v>0.85044699719082217</v>
      </c>
      <c r="Z679" s="4">
        <f>(((B679)-(MIN($B$2:$B$804)))/((MAX($B$2:$B$804))-(MIN($B$2:$B$804))))</f>
        <v>0.89012846458650385</v>
      </c>
      <c r="AA679" s="4">
        <f>(((J679)-(MIN($J$2:$J$804)))/((MAX($J$2:$J$804))-(MIN($J$2:$J$804))))</f>
        <v>0.54056474548800626</v>
      </c>
      <c r="AB679" s="4">
        <f>(((C679)-(MIN($C$2:$C$804)))/((MAX($C$2:$C$804))-(MIN($C$2:$C$804))))</f>
        <v>0.74256097202276561</v>
      </c>
    </row>
    <row r="680" spans="1:28" x14ac:dyDescent="0.25">
      <c r="A680">
        <v>1178.2669976283</v>
      </c>
      <c r="B680">
        <v>1.1147105467148399</v>
      </c>
      <c r="C680">
        <v>0.69845824397339595</v>
      </c>
      <c r="D680">
        <f t="shared" si="580"/>
        <v>0.83051054671483993</v>
      </c>
      <c r="E680">
        <v>22.608606654385532</v>
      </c>
      <c r="F680">
        <f t="shared" si="581"/>
        <v>1114.7105467148399</v>
      </c>
      <c r="G680">
        <v>0.16300000000000001</v>
      </c>
      <c r="H680">
        <f t="shared" si="601"/>
        <v>22.608606654385532</v>
      </c>
      <c r="I680">
        <f t="shared" si="583"/>
        <v>8.1500000000000003E-2</v>
      </c>
      <c r="J680">
        <v>0.51731565622770304</v>
      </c>
      <c r="K680">
        <f t="shared" si="598"/>
        <v>0.51731565622770304</v>
      </c>
      <c r="M680">
        <f t="shared" si="585"/>
        <v>0.95612064493202353</v>
      </c>
      <c r="Q680" s="2">
        <f t="shared" si="586"/>
        <v>47722438.138043746</v>
      </c>
      <c r="T680" s="4">
        <f>0.1+0.8*(((Q680)-(MIN($Q$2:$Q$804)))/((MAX($Q$2:Q1531))-(MIN($Q$2:$Q$804))))</f>
        <v>0.78056663041307528</v>
      </c>
      <c r="U680" s="4">
        <f>0.1+0.8*(((B680)-(MIN($B$2:$B$804)))/((MAX($B$2:$B$804))-(MIN($B$2:$B$804))))</f>
        <v>0.81234132392735525</v>
      </c>
      <c r="V680" s="4">
        <f>0.1+0.8*(((J680)-(MIN($J$2:$J$804)))/((MAX($J$2:$J$804))-(MIN($J$2:$J$804))))</f>
        <v>0.53599944256765641</v>
      </c>
      <c r="W680" s="4">
        <f>0.1+0.8*(((E680)-(MIN($E$2:$E$804)))/((MAX($E$2:$E$804))-(MIN($E$2:$E$804))))</f>
        <v>0.53599944256765608</v>
      </c>
      <c r="Y680" s="4">
        <f>(((Q680)-(MIN($Q$2:$Q$804)))/((MAX($Q$2:$Q$804))-(MIN($Q$2:$Q$804))))</f>
        <v>0.85070828801634402</v>
      </c>
      <c r="Z680" s="4">
        <f>(((B680)-(MIN($B$2:$B$804)))/((MAX($B$2:$B$804))-(MIN($B$2:$B$804))))</f>
        <v>0.89042665490919404</v>
      </c>
      <c r="AA680" s="4">
        <f>(((J680)-(MIN($J$2:$J$804)))/((MAX($J$2:$J$804))-(MIN($J$2:$J$804))))</f>
        <v>0.54499930320957046</v>
      </c>
      <c r="AB680" s="4">
        <f>(((C680)-(MIN($C$2:$C$804)))/((MAX($C$2:$C$804))-(MIN($C$2:$C$804))))</f>
        <v>0.74313099017968165</v>
      </c>
    </row>
    <row r="681" spans="1:28" x14ac:dyDescent="0.25">
      <c r="A681">
        <v>1178.48552463494</v>
      </c>
      <c r="B681">
        <v>1.11474795492239</v>
      </c>
      <c r="C681">
        <v>0.69870182882075804</v>
      </c>
      <c r="D681">
        <f t="shared" si="580"/>
        <v>0.83054795492238997</v>
      </c>
      <c r="E681">
        <v>22.611183056519522</v>
      </c>
      <c r="F681">
        <f t="shared" si="581"/>
        <v>1114.7479549223899</v>
      </c>
      <c r="G681">
        <v>0.16300000000000001</v>
      </c>
      <c r="H681">
        <f t="shared" si="601"/>
        <v>22.611183056519522</v>
      </c>
      <c r="I681">
        <f t="shared" si="583"/>
        <v>8.1500000000000003E-2</v>
      </c>
      <c r="J681">
        <v>0.51950559804159302</v>
      </c>
      <c r="K681">
        <f t="shared" si="598"/>
        <v>0.51950559804159302</v>
      </c>
      <c r="M681">
        <f t="shared" si="585"/>
        <v>0.95674116151404043</v>
      </c>
      <c r="Q681" s="2">
        <f t="shared" si="586"/>
        <v>47731288.96860835</v>
      </c>
      <c r="T681" s="4">
        <f>0.1+0.8*(((Q681)-(MIN($Q$2:$Q$804)))/((MAX($Q$2:Q1532))-(MIN($Q$2:$Q$804))))</f>
        <v>0.78069321333919628</v>
      </c>
      <c r="U681" s="4">
        <f>0.1+0.8*(((B681)-(MIN($B$2:$B$804)))/((MAX($B$2:$B$804))-(MIN($B$2:$B$804))))</f>
        <v>0.8124857828975981</v>
      </c>
      <c r="V681" s="4">
        <f>0.1+0.8*(((J681)-(MIN($J$2:$J$804)))/((MAX($J$2:$J$804))-(MIN($J$2:$J$804))))</f>
        <v>0.53815267128998323</v>
      </c>
      <c r="W681" s="4">
        <f>0.1+0.8*(((E681)-(MIN($E$2:$E$804)))/((MAX($E$2:$E$804))-(MIN($E$2:$E$804))))</f>
        <v>0.53815267128998412</v>
      </c>
      <c r="Y681" s="4">
        <f>(((Q681)-(MIN($Q$2:$Q$804)))/((MAX($Q$2:$Q$804))-(MIN($Q$2:$Q$804))))</f>
        <v>0.85086651667399527</v>
      </c>
      <c r="Z681" s="4">
        <f>(((B681)-(MIN($B$2:$B$804)))/((MAX($B$2:$B$804))-(MIN($B$2:$B$804))))</f>
        <v>0.89060722862199759</v>
      </c>
      <c r="AA681" s="4">
        <f>(((J681)-(MIN($J$2:$J$804)))/((MAX($J$2:$J$804))-(MIN($J$2:$J$804))))</f>
        <v>0.54769083911247896</v>
      </c>
      <c r="AB681" s="4">
        <f>(((C681)-(MIN($C$2:$C$804)))/((MAX($C$2:$C$804))-(MIN($C$2:$C$804))))</f>
        <v>0.74347617339698124</v>
      </c>
    </row>
    <row r="682" spans="1:28" x14ac:dyDescent="0.25">
      <c r="A682">
        <v>1178.62837048337</v>
      </c>
      <c r="B682">
        <v>1.1147724077679599</v>
      </c>
      <c r="C682">
        <v>0.69886105437700996</v>
      </c>
      <c r="D682">
        <f t="shared" si="580"/>
        <v>0.83057240776795993</v>
      </c>
      <c r="E682">
        <v>22.612746358896288</v>
      </c>
      <c r="F682">
        <f t="shared" si="581"/>
        <v>1114.77240776796</v>
      </c>
      <c r="G682">
        <v>0.16300000000000001</v>
      </c>
      <c r="H682">
        <f t="shared" ref="H682" si="603">E682-0.05</f>
        <v>22.562746358896288</v>
      </c>
      <c r="I682">
        <f t="shared" si="583"/>
        <v>8.1500000000000003E-2</v>
      </c>
      <c r="J682">
        <v>0.52083440506184497</v>
      </c>
      <c r="K682">
        <f t="shared" ref="K682" si="604">J682-0.00005</f>
        <v>0.52078440506184498</v>
      </c>
      <c r="M682">
        <f t="shared" si="585"/>
        <v>0.95714677827961059</v>
      </c>
      <c r="Q682" s="2">
        <f t="shared" si="586"/>
        <v>47737074.543676384</v>
      </c>
      <c r="T682" s="4">
        <f>0.1+0.8*(((Q682)-(MIN($Q$2:$Q$804)))/((MAX($Q$2:Q1533))-(MIN($Q$2:$Q$804))))</f>
        <v>0.78077595755354523</v>
      </c>
      <c r="U682" s="4">
        <f>0.1+0.8*(((B682)-(MIN($B$2:$B$804)))/((MAX($B$2:$B$804))-(MIN($B$2:$B$804))))</f>
        <v>0.81258021225206034</v>
      </c>
      <c r="V682" s="4">
        <f>0.1+0.8*(((J682)-(MIN($J$2:$J$804)))/((MAX($J$2:$J$804))-(MIN($J$2:$J$804))))</f>
        <v>0.53945920163900363</v>
      </c>
      <c r="W682" s="4">
        <f>0.1+0.8*(((E682)-(MIN($E$2:$E$804)))/((MAX($E$2:$E$804))-(MIN($E$2:$E$804))))</f>
        <v>0.53945920163900396</v>
      </c>
      <c r="Y682" s="4">
        <f>(((Q682)-(MIN($Q$2:$Q$804)))/((MAX($Q$2:$Q$804))-(MIN($Q$2:$Q$804))))</f>
        <v>0.85096994694193151</v>
      </c>
      <c r="Z682" s="4">
        <f>(((B682)-(MIN($B$2:$B$804)))/((MAX($B$2:$B$804))-(MIN($B$2:$B$804))))</f>
        <v>0.89072526531507545</v>
      </c>
      <c r="AA682" s="4">
        <f>(((J682)-(MIN($J$2:$J$804)))/((MAX($J$2:$J$804))-(MIN($J$2:$J$804))))</f>
        <v>0.54932400204875453</v>
      </c>
      <c r="AB682" s="4">
        <f>(((C682)-(MIN($C$2:$C$804)))/((MAX($C$2:$C$804))-(MIN($C$2:$C$804))))</f>
        <v>0.74370181136411484</v>
      </c>
    </row>
    <row r="683" spans="1:28" x14ac:dyDescent="0.25">
      <c r="A683">
        <v>1178.7712163318099</v>
      </c>
      <c r="B683">
        <v>1.1147968606135299</v>
      </c>
      <c r="C683">
        <v>0.69902027993326299</v>
      </c>
      <c r="D683">
        <f t="shared" si="580"/>
        <v>0.83059686061352989</v>
      </c>
      <c r="E683">
        <v>22.614080070819256</v>
      </c>
      <c r="F683">
        <f t="shared" si="581"/>
        <v>1114.7968606135298</v>
      </c>
      <c r="G683">
        <v>0.16300000000000001</v>
      </c>
      <c r="H683">
        <f t="shared" ref="H683:H686" si="605">E683</f>
        <v>22.614080070819256</v>
      </c>
      <c r="I683">
        <f t="shared" si="583"/>
        <v>8.1500000000000003E-2</v>
      </c>
      <c r="J683">
        <v>0.52196806019636599</v>
      </c>
      <c r="K683">
        <f t="shared" ref="K683" si="606">J683</f>
        <v>0.52196806019636599</v>
      </c>
      <c r="M683">
        <f t="shared" si="585"/>
        <v>0.95755239504520917</v>
      </c>
      <c r="Q683" s="2">
        <f t="shared" si="586"/>
        <v>47742860.118744835</v>
      </c>
      <c r="T683" s="4">
        <f>0.1+0.8*(((Q683)-(MIN($Q$2:$Q$804)))/((MAX($Q$2:Q1534))-(MIN($Q$2:$Q$804))))</f>
        <v>0.78085870176790029</v>
      </c>
      <c r="U683" s="4">
        <f>0.1+0.8*(((B683)-(MIN($B$2:$B$804)))/((MAX($B$2:$B$804))-(MIN($B$2:$B$804))))</f>
        <v>0.8126746416065227</v>
      </c>
      <c r="V683" s="4">
        <f>0.1+0.8*(((J683)-(MIN($J$2:$J$804)))/((MAX($J$2:$J$804))-(MIN($J$2:$J$804))))</f>
        <v>0.54057385170933037</v>
      </c>
      <c r="W683" s="4">
        <f>0.1+0.8*(((E683)-(MIN($E$2:$E$804)))/((MAX($E$2:$E$804))-(MIN($E$2:$E$804))))</f>
        <v>0.54057385170933203</v>
      </c>
      <c r="Y683" s="4">
        <f>(((Q683)-(MIN($Q$2:$Q$804)))/((MAX($Q$2:$Q$804))-(MIN($Q$2:$Q$804))))</f>
        <v>0.8510733772098753</v>
      </c>
      <c r="Z683" s="4">
        <f>(((B683)-(MIN($B$2:$B$804)))/((MAX($B$2:$B$804))-(MIN($B$2:$B$804))))</f>
        <v>0.89084330200815331</v>
      </c>
      <c r="AA683" s="4">
        <f>(((J683)-(MIN($J$2:$J$804)))/((MAX($J$2:$J$804))-(MIN($J$2:$J$804))))</f>
        <v>0.55071731463666296</v>
      </c>
      <c r="AB683" s="4">
        <f>(((C683)-(MIN($C$2:$C$804)))/((MAX($C$2:$C$804))-(MIN($C$2:$C$804))))</f>
        <v>0.7439274493312501</v>
      </c>
    </row>
    <row r="684" spans="1:28" x14ac:dyDescent="0.25">
      <c r="A684">
        <v>1178.9253909336101</v>
      </c>
      <c r="B684">
        <v>1.1148232527542099</v>
      </c>
      <c r="C684">
        <v>0.69919213327727603</v>
      </c>
      <c r="D684">
        <f t="shared" si="580"/>
        <v>0.8306232527542099</v>
      </c>
      <c r="E684">
        <v>22.615308738941163</v>
      </c>
      <c r="F684">
        <f t="shared" si="581"/>
        <v>1114.82325275421</v>
      </c>
      <c r="G684">
        <v>0.16300000000000001</v>
      </c>
      <c r="H684">
        <f t="shared" si="605"/>
        <v>22.615308738941163</v>
      </c>
      <c r="I684">
        <f t="shared" si="583"/>
        <v>8.1500000000000003E-2</v>
      </c>
      <c r="J684">
        <v>0.52301242809998905</v>
      </c>
      <c r="K684">
        <f t="shared" si="598"/>
        <v>0.52301242809998905</v>
      </c>
      <c r="M684">
        <f t="shared" si="585"/>
        <v>0.95799018028015004</v>
      </c>
      <c r="Q684" s="2">
        <f t="shared" si="586"/>
        <v>47749104.533560552</v>
      </c>
      <c r="T684" s="4">
        <f>0.1+0.8*(((Q684)-(MIN($Q$2:$Q$804)))/((MAX($Q$2:Q1535))-(MIN($Q$2:$Q$804))))</f>
        <v>0.78094800822264676</v>
      </c>
      <c r="U684" s="4">
        <f>0.1+0.8*(((B684)-(MIN($B$2:$B$804)))/((MAX($B$2:$B$804))-(MIN($B$2:$B$804))))</f>
        <v>0.81277655992110753</v>
      </c>
      <c r="V684" s="4">
        <f>0.1+0.8*(((J684)-(MIN($J$2:$J$804)))/((MAX($J$2:$J$804))-(MIN($J$2:$J$804))))</f>
        <v>0.54160071139687749</v>
      </c>
      <c r="W684" s="4">
        <f>0.1+0.8*(((E684)-(MIN($E$2:$E$804)))/((MAX($E$2:$E$804))-(MIN($E$2:$E$804))))</f>
        <v>0.54160071139687738</v>
      </c>
      <c r="Y684" s="4">
        <f>(((Q684)-(MIN($Q$2:$Q$804)))/((MAX($Q$2:$Q$804))-(MIN($Q$2:$Q$804))))</f>
        <v>0.8511850102783084</v>
      </c>
      <c r="Z684" s="4">
        <f>(((B684)-(MIN($B$2:$B$804)))/((MAX($B$2:$B$804))-(MIN($B$2:$B$804))))</f>
        <v>0.89097069990138433</v>
      </c>
      <c r="AA684" s="4">
        <f>(((J684)-(MIN($J$2:$J$804)))/((MAX($J$2:$J$804))-(MIN($J$2:$J$804))))</f>
        <v>0.5520008892460968</v>
      </c>
      <c r="AB684" s="4">
        <f>(((C684)-(MIN($C$2:$C$804)))/((MAX($C$2:$C$804))-(MIN($C$2:$C$804))))</f>
        <v>0.74417098209132337</v>
      </c>
    </row>
    <row r="685" spans="1:28" x14ac:dyDescent="0.25">
      <c r="A685">
        <v>1179.29196197581</v>
      </c>
      <c r="B685">
        <v>1.11488600365095</v>
      </c>
      <c r="C685">
        <v>0.69960073792864297</v>
      </c>
      <c r="D685">
        <f t="shared" si="580"/>
        <v>0.83068600365095002</v>
      </c>
      <c r="E685">
        <v>22.617578585753812</v>
      </c>
      <c r="F685">
        <f t="shared" si="581"/>
        <v>1114.88600365095</v>
      </c>
      <c r="G685">
        <v>0.16300000000000001</v>
      </c>
      <c r="H685">
        <f t="shared" si="605"/>
        <v>22.617578585753812</v>
      </c>
      <c r="I685">
        <f t="shared" si="583"/>
        <v>8.1500000000000003E-2</v>
      </c>
      <c r="J685">
        <v>0.52494179789074003</v>
      </c>
      <c r="K685">
        <f t="shared" si="598"/>
        <v>0.52494179789074003</v>
      </c>
      <c r="M685">
        <f t="shared" si="585"/>
        <v>0.95903107409766786</v>
      </c>
      <c r="Q685" s="2">
        <f t="shared" si="586"/>
        <v>47763951.477351561</v>
      </c>
      <c r="T685" s="4">
        <f>0.1+0.8*(((Q685)-(MIN($Q$2:$Q$804)))/((MAX($Q$2:Q1536))-(MIN($Q$2:$Q$804))))</f>
        <v>0.78116034644054644</v>
      </c>
      <c r="U685" s="4">
        <f>0.1+0.8*(((B685)-(MIN($B$2:$B$804)))/((MAX($B$2:$B$804))-(MIN($B$2:$B$804))))</f>
        <v>0.8130188845476688</v>
      </c>
      <c r="V685" s="4">
        <f>0.1+0.8*(((J685)-(MIN($J$2:$J$804)))/((MAX($J$2:$J$804))-(MIN($J$2:$J$804))))</f>
        <v>0.54349773643338073</v>
      </c>
      <c r="W685" s="4">
        <f>0.1+0.8*(((E685)-(MIN($E$2:$E$804)))/((MAX($E$2:$E$804))-(MIN($E$2:$E$804))))</f>
        <v>0.54349773643338084</v>
      </c>
      <c r="Y685" s="4">
        <f>(((Q685)-(MIN($Q$2:$Q$804)))/((MAX($Q$2:$Q$804))-(MIN($Q$2:$Q$804))))</f>
        <v>0.85145043305068302</v>
      </c>
      <c r="Z685" s="4">
        <f>(((B685)-(MIN($B$2:$B$804)))/((MAX($B$2:$B$804))-(MIN($B$2:$B$804))))</f>
        <v>0.89127360568458602</v>
      </c>
      <c r="AA685" s="4">
        <f>(((J685)-(MIN($J$2:$J$804)))/((MAX($J$2:$J$804))-(MIN($J$2:$J$804))))</f>
        <v>0.55437217054172594</v>
      </c>
      <c r="AB685" s="4">
        <f>(((C685)-(MIN($C$2:$C$804)))/((MAX($C$2:$C$804))-(MIN($C$2:$C$804))))</f>
        <v>0.74475001428355458</v>
      </c>
    </row>
    <row r="686" spans="1:28" x14ac:dyDescent="0.25">
      <c r="A686">
        <v>1179.70320627671</v>
      </c>
      <c r="B686">
        <v>1.1149564018703699</v>
      </c>
      <c r="C686">
        <v>0.70005913838817602</v>
      </c>
      <c r="D686">
        <f t="shared" si="580"/>
        <v>0.83075640187036992</v>
      </c>
      <c r="E686">
        <v>22.619356759446582</v>
      </c>
      <c r="F686">
        <f t="shared" si="581"/>
        <v>1114.95640187037</v>
      </c>
      <c r="G686">
        <v>0.16300000000000001</v>
      </c>
      <c r="H686">
        <f t="shared" si="605"/>
        <v>22.619356759446582</v>
      </c>
      <c r="I686">
        <f t="shared" si="583"/>
        <v>8.1500000000000003E-2</v>
      </c>
      <c r="J686">
        <v>0.52645324552959405</v>
      </c>
      <c r="K686">
        <f t="shared" si="598"/>
        <v>0.52645324552959405</v>
      </c>
      <c r="M686">
        <f t="shared" si="585"/>
        <v>0.96019881950310793</v>
      </c>
      <c r="Q686" s="2">
        <f t="shared" si="586"/>
        <v>47780607.787635081</v>
      </c>
      <c r="T686" s="4">
        <f>0.1+0.8*(((Q686)-(MIN($Q$2:$Q$804)))/((MAX($Q$2:Q1537))-(MIN($Q$2:$Q$804))))</f>
        <v>0.78139856188017986</v>
      </c>
      <c r="U686" s="4">
        <f>0.1+0.8*(((B686)-(MIN($B$2:$B$804)))/((MAX($B$2:$B$804))-(MIN($B$2:$B$804))))</f>
        <v>0.81329074077790187</v>
      </c>
      <c r="V686" s="4">
        <f>0.1+0.8*(((J686)-(MIN($J$2:$J$804)))/((MAX($J$2:$J$804))-(MIN($J$2:$J$804))))</f>
        <v>0.54498384553802981</v>
      </c>
      <c r="W686" s="4">
        <f>0.1+0.8*(((E686)-(MIN($E$2:$E$804)))/((MAX($E$2:$E$804))-(MIN($E$2:$E$804))))</f>
        <v>0.54498384553803059</v>
      </c>
      <c r="Y686" s="4">
        <f>(((Q686)-(MIN($Q$2:$Q$804)))/((MAX($Q$2:$Q$804))-(MIN($Q$2:$Q$804))))</f>
        <v>0.85174820235022475</v>
      </c>
      <c r="Z686" s="4">
        <f>(((B686)-(MIN($B$2:$B$804)))/((MAX($B$2:$B$804))-(MIN($B$2:$B$804))))</f>
        <v>0.89161342597237725</v>
      </c>
      <c r="AA686" s="4">
        <f>(((J686)-(MIN($J$2:$J$804)))/((MAX($J$2:$J$804))-(MIN($J$2:$J$804))))</f>
        <v>0.55622980692253721</v>
      </c>
      <c r="AB686" s="4">
        <f>(((C686)-(MIN($C$2:$C$804)))/((MAX($C$2:$C$804))-(MIN($C$2:$C$804))))</f>
        <v>0.74539961193770587</v>
      </c>
    </row>
    <row r="687" spans="1:28" x14ac:dyDescent="0.25">
      <c r="A687">
        <v>1180.17845741873</v>
      </c>
      <c r="B687">
        <v>1.1150377570018599</v>
      </c>
      <c r="C687">
        <v>0.70058888516259898</v>
      </c>
      <c r="D687">
        <f t="shared" si="580"/>
        <v>0.83083775700185991</v>
      </c>
      <c r="E687">
        <v>22.620851058865284</v>
      </c>
      <c r="F687">
        <f t="shared" si="581"/>
        <v>1115.03775700186</v>
      </c>
      <c r="G687">
        <v>0.16300000000000001</v>
      </c>
      <c r="H687">
        <f t="shared" ref="H687" si="607">E687-0.05</f>
        <v>22.570851058865284</v>
      </c>
      <c r="I687">
        <f t="shared" si="583"/>
        <v>8.1500000000000003E-2</v>
      </c>
      <c r="J687">
        <v>0.52772340003549201</v>
      </c>
      <c r="K687">
        <f t="shared" ref="K687" si="608">J687-0.00005</f>
        <v>0.52767340003549201</v>
      </c>
      <c r="M687">
        <f t="shared" si="585"/>
        <v>0.961548315012977</v>
      </c>
      <c r="Q687" s="2">
        <f t="shared" si="586"/>
        <v>47799856.517567031</v>
      </c>
      <c r="T687" s="4">
        <f>0.1+0.8*(((Q687)-(MIN($Q$2:$Q$804)))/((MAX($Q$2:Q1538))-(MIN($Q$2:$Q$804))))</f>
        <v>0.78167385362157227</v>
      </c>
      <c r="U687" s="4">
        <f>0.1+0.8*(((B687)-(MIN($B$2:$B$804)))/((MAX($B$2:$B$804))-(MIN($B$2:$B$804))))</f>
        <v>0.81360490922618389</v>
      </c>
      <c r="V687" s="4">
        <f>0.1+0.8*(((J687)-(MIN($J$2:$J$804)))/((MAX($J$2:$J$804))-(MIN($J$2:$J$804))))</f>
        <v>0.54623270664773871</v>
      </c>
      <c r="W687" s="4">
        <f>0.1+0.8*(((E687)-(MIN($E$2:$E$804)))/((MAX($E$2:$E$804))-(MIN($E$2:$E$804))))</f>
        <v>0.54623270664773849</v>
      </c>
      <c r="Y687" s="4">
        <f>(((Q687)-(MIN($Q$2:$Q$804)))/((MAX($Q$2:$Q$804))-(MIN($Q$2:$Q$804))))</f>
        <v>0.85209231702696531</v>
      </c>
      <c r="Z687" s="4">
        <f>(((B687)-(MIN($B$2:$B$804)))/((MAX($B$2:$B$804))-(MIN($B$2:$B$804))))</f>
        <v>0.89200613653272987</v>
      </c>
      <c r="AA687" s="4">
        <f>(((J687)-(MIN($J$2:$J$804)))/((MAX($J$2:$J$804))-(MIN($J$2:$J$804))))</f>
        <v>0.5577908833096733</v>
      </c>
      <c r="AB687" s="4">
        <f>(((C687)-(MIN($C$2:$C$804)))/((MAX($C$2:$C$804))-(MIN($C$2:$C$804))))</f>
        <v>0.74615031419989364</v>
      </c>
    </row>
    <row r="688" spans="1:28" x14ac:dyDescent="0.25">
      <c r="A688">
        <v>1180.8413459144599</v>
      </c>
      <c r="B688">
        <v>1.1151512325434501</v>
      </c>
      <c r="C688">
        <v>0.70132778510698301</v>
      </c>
      <c r="D688">
        <f t="shared" si="580"/>
        <v>0.83095123254345005</v>
      </c>
      <c r="E688">
        <v>22.622481305173139</v>
      </c>
      <c r="F688">
        <f t="shared" si="581"/>
        <v>1115.1512325434501</v>
      </c>
      <c r="G688">
        <v>0.16300000000000001</v>
      </c>
      <c r="H688">
        <f t="shared" ref="H688:H691" si="609">E688</f>
        <v>22.622481305173139</v>
      </c>
      <c r="I688">
        <f t="shared" si="583"/>
        <v>8.1500000000000003E-2</v>
      </c>
      <c r="J688">
        <v>0.52910910939716804</v>
      </c>
      <c r="K688">
        <f t="shared" ref="K688" si="610">J688</f>
        <v>0.52910910939716804</v>
      </c>
      <c r="M688">
        <f t="shared" si="585"/>
        <v>0.96343061464245139</v>
      </c>
      <c r="Q688" s="2">
        <f t="shared" si="586"/>
        <v>47826704.978309438</v>
      </c>
      <c r="T688" s="4">
        <f>0.1+0.8*(((Q688)-(MIN($Q$2:$Q$804)))/((MAX($Q$2:Q1539))-(MIN($Q$2:$Q$804))))</f>
        <v>0.78205783529400541</v>
      </c>
      <c r="U688" s="4">
        <f>0.1+0.8*(((B688)-(MIN($B$2:$B$804)))/((MAX($B$2:$B$804))-(MIN($B$2:$B$804))))</f>
        <v>0.81404311680038888</v>
      </c>
      <c r="V688" s="4">
        <f>0.1+0.8*(((J688)-(MIN($J$2:$J$804)))/((MAX($J$2:$J$804))-(MIN($J$2:$J$804))))</f>
        <v>0.54759518540376451</v>
      </c>
      <c r="W688" s="4">
        <f>0.1+0.8*(((E688)-(MIN($E$2:$E$804)))/((MAX($E$2:$E$804))-(MIN($E$2:$E$804))))</f>
        <v>0.54759518540376484</v>
      </c>
      <c r="Y688" s="4">
        <f>(((Q688)-(MIN($Q$2:$Q$804)))/((MAX($Q$2:$Q$804))-(MIN($Q$2:$Q$804))))</f>
        <v>0.85257229411750668</v>
      </c>
      <c r="Z688" s="4">
        <f>(((B688)-(MIN($B$2:$B$804)))/((MAX($B$2:$B$804))-(MIN($B$2:$B$804))))</f>
        <v>0.89255389600048607</v>
      </c>
      <c r="AA688" s="4">
        <f>(((J688)-(MIN($J$2:$J$804)))/((MAX($J$2:$J$804))-(MIN($J$2:$J$804))))</f>
        <v>0.55949398175470566</v>
      </c>
      <c r="AB688" s="4">
        <f>(((C688)-(MIN($C$2:$C$804)))/((MAX($C$2:$C$804))-(MIN($C$2:$C$804))))</f>
        <v>0.74719740667229928</v>
      </c>
    </row>
    <row r="689" spans="1:28" x14ac:dyDescent="0.25">
      <c r="A689">
        <v>1181.8151248105801</v>
      </c>
      <c r="B689">
        <v>1.11531792737725</v>
      </c>
      <c r="C689">
        <v>0.70241322432763897</v>
      </c>
      <c r="D689">
        <f t="shared" si="580"/>
        <v>0.83111792737724999</v>
      </c>
      <c r="E689">
        <v>22.624483731143926</v>
      </c>
      <c r="F689">
        <f t="shared" si="581"/>
        <v>1115.31792737725</v>
      </c>
      <c r="G689">
        <v>0.16300000000000001</v>
      </c>
      <c r="H689">
        <f t="shared" si="609"/>
        <v>22.624483731143926</v>
      </c>
      <c r="I689">
        <f t="shared" si="583"/>
        <v>8.1500000000000003E-2</v>
      </c>
      <c r="J689">
        <v>0.53081117147233703</v>
      </c>
      <c r="K689">
        <f t="shared" si="598"/>
        <v>0.53081117147233703</v>
      </c>
      <c r="M689">
        <f t="shared" si="585"/>
        <v>0.96619570057645709</v>
      </c>
      <c r="Q689" s="2">
        <f t="shared" si="586"/>
        <v>47866145.192814097</v>
      </c>
      <c r="T689" s="4">
        <f>0.1+0.8*(((Q689)-(MIN($Q$2:$Q$804)))/((MAX($Q$2:Q1540))-(MIN($Q$2:$Q$804))))</f>
        <v>0.7826219018776327</v>
      </c>
      <c r="U689" s="4">
        <f>0.1+0.8*(((B689)-(MIN($B$2:$B$804)))/((MAX($B$2:$B$804))-(MIN($B$2:$B$804))))</f>
        <v>0.81468684088161691</v>
      </c>
      <c r="V689" s="4">
        <f>0.1+0.8*(((J689)-(MIN($J$2:$J$804)))/((MAX($J$2:$J$804))-(MIN($J$2:$J$804))))</f>
        <v>0.54926871340537253</v>
      </c>
      <c r="W689" s="4">
        <f>0.1+0.8*(((E689)-(MIN($E$2:$E$804)))/((MAX($E$2:$E$804))-(MIN($E$2:$E$804))))</f>
        <v>0.54926871340537253</v>
      </c>
      <c r="Y689" s="4">
        <f>(((Q689)-(MIN($Q$2:$Q$804)))/((MAX($Q$2:$Q$804))-(MIN($Q$2:$Q$804))))</f>
        <v>0.85327737734704079</v>
      </c>
      <c r="Z689" s="4">
        <f>(((B689)-(MIN($B$2:$B$804)))/((MAX($B$2:$B$804))-(MIN($B$2:$B$804))))</f>
        <v>0.89335855110202111</v>
      </c>
      <c r="AA689" s="4">
        <f>(((J689)-(MIN($J$2:$J$804)))/((MAX($J$2:$J$804))-(MIN($J$2:$J$804))))</f>
        <v>0.56158589175671569</v>
      </c>
      <c r="AB689" s="4">
        <f>(((C689)-(MIN($C$2:$C$804)))/((MAX($C$2:$C$804))-(MIN($C$2:$C$804))))</f>
        <v>0.74873557871553875</v>
      </c>
    </row>
    <row r="690" spans="1:28" x14ac:dyDescent="0.25">
      <c r="A690">
        <v>1182.73488309409</v>
      </c>
      <c r="B690">
        <v>1.11547537477606</v>
      </c>
      <c r="C690">
        <v>0.70343844855299897</v>
      </c>
      <c r="D690">
        <f t="shared" si="580"/>
        <v>0.83127537477605995</v>
      </c>
      <c r="E690">
        <v>22.626192667452223</v>
      </c>
      <c r="F690">
        <f t="shared" si="581"/>
        <v>1115.4753747760599</v>
      </c>
      <c r="G690">
        <v>0.16300000000000001</v>
      </c>
      <c r="H690">
        <f t="shared" si="609"/>
        <v>22.626192667452223</v>
      </c>
      <c r="I690">
        <f t="shared" si="583"/>
        <v>8.1500000000000003E-2</v>
      </c>
      <c r="J690">
        <v>0.53226376733438896</v>
      </c>
      <c r="K690">
        <f t="shared" si="598"/>
        <v>0.53226376733438896</v>
      </c>
      <c r="M690">
        <f t="shared" si="585"/>
        <v>0.96880739271987026</v>
      </c>
      <c r="Q690" s="2">
        <f t="shared" si="586"/>
        <v>47903397.452170521</v>
      </c>
      <c r="T690" s="4">
        <f>0.1+0.8*(((Q690)-(MIN($Q$2:$Q$804)))/((MAX($Q$2:Q1541))-(MIN($Q$2:$Q$804))))</f>
        <v>0.78315467673526162</v>
      </c>
      <c r="U690" s="4">
        <f>0.1+0.8*(((B690)-(MIN($B$2:$B$804)))/((MAX($B$2:$B$804))-(MIN($B$2:$B$804))))</f>
        <v>0.81529485421850489</v>
      </c>
      <c r="V690" s="4">
        <f>0.1+0.8*(((J690)-(MIN($J$2:$J$804)))/((MAX($J$2:$J$804))-(MIN($J$2:$J$804))))</f>
        <v>0.5506969573487801</v>
      </c>
      <c r="W690" s="4">
        <f>0.1+0.8*(((E690)-(MIN($E$2:$E$804)))/((MAX($E$2:$E$804))-(MIN($E$2:$E$804))))</f>
        <v>0.55069695734878088</v>
      </c>
      <c r="Y690" s="4">
        <f>(((Q690)-(MIN($Q$2:$Q$804)))/((MAX($Q$2:$Q$804))-(MIN($Q$2:$Q$804))))</f>
        <v>0.85394334591907695</v>
      </c>
      <c r="Z690" s="4">
        <f>(((B690)-(MIN($B$2:$B$804)))/((MAX($B$2:$B$804))-(MIN($B$2:$B$804))))</f>
        <v>0.89411856777313103</v>
      </c>
      <c r="AA690" s="4">
        <f>(((J690)-(MIN($J$2:$J$804)))/((MAX($J$2:$J$804))-(MIN($J$2:$J$804))))</f>
        <v>0.56337119668597513</v>
      </c>
      <c r="AB690" s="4">
        <f>(((C690)-(MIN($C$2:$C$804)))/((MAX($C$2:$C$804))-(MIN($C$2:$C$804))))</f>
        <v>0.75018842030398591</v>
      </c>
    </row>
    <row r="691" spans="1:28" x14ac:dyDescent="0.25">
      <c r="A691">
        <v>1183.74716613639</v>
      </c>
      <c r="B691">
        <v>1.11564866088256</v>
      </c>
      <c r="C691">
        <v>0.70456680707555397</v>
      </c>
      <c r="D691">
        <f t="shared" si="580"/>
        <v>0.83144866088255998</v>
      </c>
      <c r="E691">
        <v>22.628076013423502</v>
      </c>
      <c r="F691">
        <f t="shared" si="581"/>
        <v>1115.6486608825601</v>
      </c>
      <c r="G691">
        <v>0.16300000000000001</v>
      </c>
      <c r="H691">
        <f t="shared" si="609"/>
        <v>22.628076013423502</v>
      </c>
      <c r="I691">
        <f t="shared" si="583"/>
        <v>8.1500000000000003E-2</v>
      </c>
      <c r="J691">
        <v>0.53386461140997798</v>
      </c>
      <c r="K691">
        <f t="shared" si="598"/>
        <v>0.53386461140997798</v>
      </c>
      <c r="M691">
        <f t="shared" si="585"/>
        <v>0.97168181278858234</v>
      </c>
      <c r="Q691" s="2">
        <f t="shared" si="586"/>
        <v>47944397.170368165</v>
      </c>
      <c r="T691" s="4">
        <f>0.1+0.8*(((Q691)-(MIN($Q$2:$Q$804)))/((MAX($Q$2:Q1542))-(MIN($Q$2:$Q$804))))</f>
        <v>0.78374104704951775</v>
      </c>
      <c r="U691" s="4">
        <f>0.1+0.8*(((B691)-(MIN($B$2:$B$804)))/((MAX($B$2:$B$804))-(MIN($B$2:$B$804))))</f>
        <v>0.81596403176380405</v>
      </c>
      <c r="V691" s="4">
        <f>0.1+0.8*(((J691)-(MIN($J$2:$J$804)))/((MAX($J$2:$J$804))-(MIN($J$2:$J$804))))</f>
        <v>0.55227096421127397</v>
      </c>
      <c r="W691" s="4">
        <f>0.1+0.8*(((E691)-(MIN($E$2:$E$804)))/((MAX($E$2:$E$804))-(MIN($E$2:$E$804))))</f>
        <v>0.55227096421127331</v>
      </c>
      <c r="Y691" s="4">
        <f>(((Q691)-(MIN($Q$2:$Q$804)))/((MAX($Q$2:$Q$804))-(MIN($Q$2:$Q$804))))</f>
        <v>0.85467630881189716</v>
      </c>
      <c r="Z691" s="4">
        <f>(((B691)-(MIN($B$2:$B$804)))/((MAX($B$2:$B$804))-(MIN($B$2:$B$804))))</f>
        <v>0.8949550397047551</v>
      </c>
      <c r="AA691" s="4">
        <f>(((J691)-(MIN($J$2:$J$804)))/((MAX($J$2:$J$804))-(MIN($J$2:$J$804))))</f>
        <v>0.56533870526409247</v>
      </c>
      <c r="AB691" s="4">
        <f>(((C691)-(MIN($C$2:$C$804)))/((MAX($C$2:$C$804))-(MIN($C$2:$C$804))))</f>
        <v>0.75178741313667186</v>
      </c>
    </row>
    <row r="692" spans="1:28" x14ac:dyDescent="0.25">
      <c r="A692">
        <v>1185.0832119312499</v>
      </c>
      <c r="B692">
        <v>1.11587736981497</v>
      </c>
      <c r="C692">
        <v>0.70605605326081899</v>
      </c>
      <c r="D692">
        <f t="shared" si="580"/>
        <v>0.83167736981496998</v>
      </c>
      <c r="E692">
        <v>22.630528815438858</v>
      </c>
      <c r="F692">
        <f t="shared" si="581"/>
        <v>1115.8773698149701</v>
      </c>
      <c r="G692">
        <v>0.16300000000000001</v>
      </c>
      <c r="H692">
        <f t="shared" ref="H692" si="611">E692-0.05</f>
        <v>22.580528815438857</v>
      </c>
      <c r="I692">
        <f t="shared" si="583"/>
        <v>8.1500000000000003E-2</v>
      </c>
      <c r="J692">
        <v>0.53594949312302897</v>
      </c>
      <c r="K692">
        <f t="shared" ref="K692" si="612">J692-0.00005</f>
        <v>0.53589949312302898</v>
      </c>
      <c r="M692">
        <f t="shared" si="585"/>
        <v>0.97547557074459657</v>
      </c>
      <c r="Q692" s="2">
        <f t="shared" si="586"/>
        <v>47998510.001265697</v>
      </c>
      <c r="T692" s="4">
        <f>0.1+0.8*(((Q692)-(MIN($Q$2:$Q$804)))/((MAX($Q$2:Q1543))-(MIN($Q$2:$Q$804))))</f>
        <v>0.78451495865314669</v>
      </c>
      <c r="U692" s="4">
        <f>0.1+0.8*(((B692)-(MIN($B$2:$B$804)))/((MAX($B$2:$B$804))-(MIN($B$2:$B$804))))</f>
        <v>0.81684723518425906</v>
      </c>
      <c r="V692" s="4">
        <f>0.1+0.8*(((J692)-(MIN($J$2:$J$804)))/((MAX($J$2:$J$804))-(MIN($J$2:$J$804))))</f>
        <v>0.55432089410380436</v>
      </c>
      <c r="W692" s="4">
        <f>0.1+0.8*(((E692)-(MIN($E$2:$E$804)))/((MAX($E$2:$E$804))-(MIN($E$2:$E$804))))</f>
        <v>0.55432089410380481</v>
      </c>
      <c r="Y692" s="4">
        <f>(((Q692)-(MIN($Q$2:$Q$804)))/((MAX($Q$2:$Q$804))-(MIN($Q$2:$Q$804))))</f>
        <v>0.85564369831643339</v>
      </c>
      <c r="Z692" s="4">
        <f>(((B692)-(MIN($B$2:$B$804)))/((MAX($B$2:$B$804))-(MIN($B$2:$B$804))))</f>
        <v>0.89605904398032377</v>
      </c>
      <c r="AA692" s="4">
        <f>(((J692)-(MIN($J$2:$J$804)))/((MAX($J$2:$J$804))-(MIN($J$2:$J$804))))</f>
        <v>0.56790111762975548</v>
      </c>
      <c r="AB692" s="4">
        <f>(((C692)-(MIN($C$2:$C$804)))/((MAX($C$2:$C$804))-(MIN($C$2:$C$804))))</f>
        <v>0.75389781858737159</v>
      </c>
    </row>
    <row r="693" spans="1:28" x14ac:dyDescent="0.25">
      <c r="A693">
        <v>1186.9963827737399</v>
      </c>
      <c r="B693">
        <v>1.1162048730057801</v>
      </c>
      <c r="C693">
        <v>0.70818860170332998</v>
      </c>
      <c r="D693">
        <f t="shared" si="580"/>
        <v>0.83200487300578008</v>
      </c>
      <c r="E693">
        <v>22.634085945688447</v>
      </c>
      <c r="F693">
        <f t="shared" si="581"/>
        <v>1116.20487300578</v>
      </c>
      <c r="G693">
        <v>0.16300000000000001</v>
      </c>
      <c r="H693">
        <f t="shared" ref="H693:H696" si="613">E693</f>
        <v>22.634085945688447</v>
      </c>
      <c r="I693">
        <f t="shared" si="583"/>
        <v>8.1500000000000003E-2</v>
      </c>
      <c r="J693">
        <v>0.53897305383518002</v>
      </c>
      <c r="K693">
        <f t="shared" ref="K693" si="614">J693</f>
        <v>0.53897305383518002</v>
      </c>
      <c r="M693">
        <f t="shared" si="585"/>
        <v>0.98090809942949231</v>
      </c>
      <c r="Q693" s="2">
        <f t="shared" si="586"/>
        <v>48075997.682208993</v>
      </c>
      <c r="T693" s="4">
        <f>0.1+0.8*(((Q693)-(MIN($Q$2:$Q$804)))/((MAX($Q$2:Q1544))-(MIN($Q$2:$Q$804))))</f>
        <v>0.78562317299761286</v>
      </c>
      <c r="U693" s="4">
        <f>0.1+0.8*(((B693)-(MIN($B$2:$B$804)))/((MAX($B$2:$B$804))-(MIN($B$2:$B$804))))</f>
        <v>0.81811195158726713</v>
      </c>
      <c r="V693" s="4">
        <f>0.1+0.8*(((J693)-(MIN($J$2:$J$804)))/((MAX($J$2:$J$804))-(MIN($J$2:$J$804))))</f>
        <v>0.55729376659192686</v>
      </c>
      <c r="W693" s="4">
        <f>0.1+0.8*(((E693)-(MIN($E$2:$E$804)))/((MAX($E$2:$E$804))-(MIN($E$2:$E$804))))</f>
        <v>0.55729376659192742</v>
      </c>
      <c r="Y693" s="4">
        <f>(((Q693)-(MIN($Q$2:$Q$804)))/((MAX($Q$2:$Q$804))-(MIN($Q$2:$Q$804))))</f>
        <v>0.85702896624701608</v>
      </c>
      <c r="Z693" s="4">
        <f>(((B693)-(MIN($B$2:$B$804)))/((MAX($B$2:$B$804))-(MIN($B$2:$B$804))))</f>
        <v>0.89763993948408383</v>
      </c>
      <c r="AA693" s="4">
        <f>(((J693)-(MIN($J$2:$J$804)))/((MAX($J$2:$J$804))-(MIN($J$2:$J$804))))</f>
        <v>0.57161720823990858</v>
      </c>
      <c r="AB693" s="4">
        <f>(((C693)-(MIN($C$2:$C$804)))/((MAX($C$2:$C$804))-(MIN($C$2:$C$804))))</f>
        <v>0.75691984536943502</v>
      </c>
    </row>
    <row r="694" spans="1:28" x14ac:dyDescent="0.25">
      <c r="A694">
        <v>1188.8526479370801</v>
      </c>
      <c r="B694">
        <v>1.11652263488595</v>
      </c>
      <c r="C694">
        <v>0.71025771926199999</v>
      </c>
      <c r="D694">
        <f t="shared" si="580"/>
        <v>0.83232263488595004</v>
      </c>
      <c r="E694">
        <v>22.637639171477325</v>
      </c>
      <c r="F694">
        <f t="shared" si="581"/>
        <v>1116.5226348859501</v>
      </c>
      <c r="G694">
        <v>0.16300000000000001</v>
      </c>
      <c r="H694">
        <f t="shared" si="613"/>
        <v>22.637639171477325</v>
      </c>
      <c r="I694">
        <f t="shared" si="583"/>
        <v>8.1500000000000003E-2</v>
      </c>
      <c r="J694">
        <v>0.54199329575572697</v>
      </c>
      <c r="K694">
        <f t="shared" si="598"/>
        <v>0.54199329575572697</v>
      </c>
      <c r="M694">
        <f t="shared" si="585"/>
        <v>0.98617904205659879</v>
      </c>
      <c r="Q694" s="2">
        <f t="shared" si="586"/>
        <v>48151180.556382343</v>
      </c>
      <c r="T694" s="4">
        <f>0.1+0.8*(((Q694)-(MIN($Q$2:$Q$804)))/((MAX($Q$2:Q1545))-(MIN($Q$2:$Q$804))))</f>
        <v>0.78669842442600535</v>
      </c>
      <c r="U694" s="4">
        <f>0.1+0.8*(((B694)-(MIN($B$2:$B$804)))/((MAX($B$2:$B$804))-(MIN($B$2:$B$804))))</f>
        <v>0.81933905005036156</v>
      </c>
      <c r="V694" s="4">
        <f>0.1+0.8*(((J694)-(MIN($J$2:$J$804)))/((MAX($J$2:$J$804))-(MIN($J$2:$J$804))))</f>
        <v>0.56026337592604225</v>
      </c>
      <c r="W694" s="4">
        <f>0.1+0.8*(((E694)-(MIN($E$2:$E$804)))/((MAX($E$2:$E$804))-(MIN($E$2:$E$804))))</f>
        <v>0.5602633759260417</v>
      </c>
      <c r="Y694" s="4">
        <f>(((Q694)-(MIN($Q$2:$Q$804)))/((MAX($Q$2:$Q$804))-(MIN($Q$2:$Q$804))))</f>
        <v>0.85837303053250669</v>
      </c>
      <c r="Z694" s="4">
        <f>(((B694)-(MIN($B$2:$B$804)))/((MAX($B$2:$B$804))-(MIN($B$2:$B$804))))</f>
        <v>0.89917381256295192</v>
      </c>
      <c r="AA694" s="4">
        <f>(((J694)-(MIN($J$2:$J$804)))/((MAX($J$2:$J$804))-(MIN($J$2:$J$804))))</f>
        <v>0.57532921990755281</v>
      </c>
      <c r="AB694" s="4">
        <f>(((C694)-(MIN($C$2:$C$804)))/((MAX($C$2:$C$804))-(MIN($C$2:$C$804))))</f>
        <v>0.75985198447253355</v>
      </c>
    </row>
    <row r="695" spans="1:28" x14ac:dyDescent="0.25">
      <c r="A695">
        <v>1190.3445356351799</v>
      </c>
      <c r="B695">
        <v>1.1167780213734599</v>
      </c>
      <c r="C695">
        <v>0.71192067727720199</v>
      </c>
      <c r="D695">
        <f t="shared" si="580"/>
        <v>0.83257802137345993</v>
      </c>
      <c r="E695">
        <v>22.640433249936819</v>
      </c>
      <c r="F695">
        <f t="shared" si="581"/>
        <v>1116.77802137346</v>
      </c>
      <c r="G695">
        <v>0.16300000000000001</v>
      </c>
      <c r="H695">
        <f t="shared" si="613"/>
        <v>22.640433249936819</v>
      </c>
      <c r="I695">
        <f t="shared" si="583"/>
        <v>8.1500000000000003E-2</v>
      </c>
      <c r="J695">
        <v>0.54436826244629799</v>
      </c>
      <c r="K695">
        <f t="shared" si="598"/>
        <v>0.54436826244629799</v>
      </c>
      <c r="M695">
        <f t="shared" si="585"/>
        <v>0.9904153196197788</v>
      </c>
      <c r="Q695" s="2">
        <f t="shared" si="586"/>
        <v>48211605.331518024</v>
      </c>
      <c r="T695" s="4">
        <f>0.1+0.8*(((Q695)-(MIN($Q$2:$Q$804)))/((MAX($Q$2:Q1546))-(MIN($Q$2:$Q$804))))</f>
        <v>0.78756260827757152</v>
      </c>
      <c r="U695" s="4">
        <f>0.1+0.8*(((B695)-(MIN($B$2:$B$804)))/((MAX($B$2:$B$804))-(MIN($B$2:$B$804))))</f>
        <v>0.82032527396794064</v>
      </c>
      <c r="V695" s="4">
        <f>0.1+0.8*(((J695)-(MIN($J$2:$J$804)))/((MAX($J$2:$J$804))-(MIN($J$2:$J$804))))</f>
        <v>0.56259852769138685</v>
      </c>
      <c r="W695" s="4">
        <f>0.1+0.8*(((E695)-(MIN($E$2:$E$804)))/((MAX($E$2:$E$804))-(MIN($E$2:$E$804))))</f>
        <v>0.56259852769138574</v>
      </c>
      <c r="Y695" s="4">
        <f>(((Q695)-(MIN($Q$2:$Q$804)))/((MAX($Q$2:$Q$804))-(MIN($Q$2:$Q$804))))</f>
        <v>0.85945326034696434</v>
      </c>
      <c r="Z695" s="4">
        <f>(((B695)-(MIN($B$2:$B$804)))/((MAX($B$2:$B$804))-(MIN($B$2:$B$804))))</f>
        <v>0.90040659245992571</v>
      </c>
      <c r="AA695" s="4">
        <f>(((J695)-(MIN($J$2:$J$804)))/((MAX($J$2:$J$804))-(MIN($J$2:$J$804))))</f>
        <v>0.57824815961423348</v>
      </c>
      <c r="AB695" s="4">
        <f>(((C695)-(MIN($C$2:$C$804)))/((MAX($C$2:$C$804))-(MIN($C$2:$C$804))))</f>
        <v>0.7622085563370723</v>
      </c>
    </row>
    <row r="696" spans="1:28" x14ac:dyDescent="0.25">
      <c r="A696">
        <v>1191.5659923414</v>
      </c>
      <c r="B696">
        <v>1.1169871145500101</v>
      </c>
      <c r="C696">
        <v>0.71328219478447197</v>
      </c>
      <c r="D696">
        <f t="shared" si="580"/>
        <v>0.83278711455001009</v>
      </c>
      <c r="E696">
        <v>22.642717886972452</v>
      </c>
      <c r="F696">
        <f t="shared" si="581"/>
        <v>1116.9871145500101</v>
      </c>
      <c r="G696">
        <v>0.16300000000000001</v>
      </c>
      <c r="H696">
        <f t="shared" si="613"/>
        <v>22.642717886972452</v>
      </c>
      <c r="I696">
        <f t="shared" si="583"/>
        <v>8.1500000000000003E-2</v>
      </c>
      <c r="J696">
        <v>0.54631020392658403</v>
      </c>
      <c r="K696">
        <f t="shared" si="598"/>
        <v>0.54631020392658403</v>
      </c>
      <c r="M696">
        <f t="shared" si="585"/>
        <v>0.99388369706236135</v>
      </c>
      <c r="Q696" s="2">
        <f t="shared" si="586"/>
        <v>48261077.049064405</v>
      </c>
      <c r="T696" s="4">
        <f>0.1+0.8*(((Q696)-(MIN($Q$2:$Q$804)))/((MAX($Q$2:Q1547))-(MIN($Q$2:$Q$804))))</f>
        <v>0.78827014354463409</v>
      </c>
      <c r="U696" s="4">
        <f>0.1+0.8*(((B696)-(MIN($B$2:$B$804)))/((MAX($B$2:$B$804))-(MIN($B$2:$B$804))))</f>
        <v>0.82113272738384757</v>
      </c>
      <c r="V696" s="4">
        <f>0.1+0.8*(((J696)-(MIN($J$2:$J$804)))/((MAX($J$2:$J$804))-(MIN($J$2:$J$804))))</f>
        <v>0.56450791366041508</v>
      </c>
      <c r="W696" s="4">
        <f>0.1+0.8*(((E696)-(MIN($E$2:$E$804)))/((MAX($E$2:$E$804))-(MIN($E$2:$E$804))))</f>
        <v>0.56450791366041564</v>
      </c>
      <c r="Y696" s="4">
        <f>(((Q696)-(MIN($Q$2:$Q$804)))/((MAX($Q$2:$Q$804))-(MIN($Q$2:$Q$804))))</f>
        <v>0.86033767943079265</v>
      </c>
      <c r="Z696" s="4">
        <f>(((B696)-(MIN($B$2:$B$804)))/((MAX($B$2:$B$804))-(MIN($B$2:$B$804))))</f>
        <v>0.90141590922980941</v>
      </c>
      <c r="AA696" s="4">
        <f>(((J696)-(MIN($J$2:$J$804)))/((MAX($J$2:$J$804))-(MIN($J$2:$J$804))))</f>
        <v>0.58063489207551877</v>
      </c>
      <c r="AB696" s="4">
        <f>(((C696)-(MIN($C$2:$C$804)))/((MAX($C$2:$C$804))-(MIN($C$2:$C$804))))</f>
        <v>0.76413795793433381</v>
      </c>
    </row>
    <row r="697" spans="1:28" x14ac:dyDescent="0.25">
      <c r="A697">
        <v>1193.59382629327</v>
      </c>
      <c r="B697">
        <v>1.11733424616781</v>
      </c>
      <c r="C697">
        <v>0.71554255441344805</v>
      </c>
      <c r="D697">
        <f t="shared" si="580"/>
        <v>0.83313424616780996</v>
      </c>
      <c r="E697">
        <v>22.646601314097012</v>
      </c>
      <c r="F697">
        <f t="shared" si="581"/>
        <v>1117.3342461678099</v>
      </c>
      <c r="G697">
        <v>0.16300000000000001</v>
      </c>
      <c r="H697">
        <f t="shared" ref="H697" si="615">E697-0.05</f>
        <v>22.596601314097011</v>
      </c>
      <c r="I697">
        <f t="shared" si="583"/>
        <v>8.1500000000000003E-2</v>
      </c>
      <c r="J697">
        <v>0.54961111698246001</v>
      </c>
      <c r="K697">
        <f t="shared" ref="K697" si="616">J697-0.00005</f>
        <v>0.54956111698246002</v>
      </c>
      <c r="M697">
        <f t="shared" si="585"/>
        <v>0.99964181644567862</v>
      </c>
      <c r="Q697" s="2">
        <f t="shared" si="586"/>
        <v>48343208.841363713</v>
      </c>
      <c r="T697" s="4">
        <f>0.1+0.8*(((Q697)-(MIN($Q$2:$Q$804)))/((MAX($Q$2:Q1548))-(MIN($Q$2:$Q$804))))</f>
        <v>0.78944477710257244</v>
      </c>
      <c r="U697" s="4">
        <f>0.1+0.8*(((B697)-(MIN($B$2:$B$804)))/((MAX($B$2:$B$804))-(MIN($B$2:$B$804))))</f>
        <v>0.82247324272340261</v>
      </c>
      <c r="V697" s="4">
        <f>0.1+0.8*(((J697)-(MIN($J$2:$J$804)))/((MAX($J$2:$J$804))-(MIN($J$2:$J$804))))</f>
        <v>0.56775348884270294</v>
      </c>
      <c r="W697" s="4">
        <f>0.1+0.8*(((E697)-(MIN($E$2:$E$804)))/((MAX($E$2:$E$804))-(MIN($E$2:$E$804))))</f>
        <v>0.56775348884270338</v>
      </c>
      <c r="Y697" s="4">
        <f>(((Q697)-(MIN($Q$2:$Q$804)))/((MAX($Q$2:$Q$804))-(MIN($Q$2:$Q$804))))</f>
        <v>0.86180597137821546</v>
      </c>
      <c r="Z697" s="4">
        <f>(((B697)-(MIN($B$2:$B$804)))/((MAX($B$2:$B$804))-(MIN($B$2:$B$804))))</f>
        <v>0.90309155340425329</v>
      </c>
      <c r="AA697" s="4">
        <f>(((J697)-(MIN($J$2:$J$804)))/((MAX($J$2:$J$804))-(MIN($J$2:$J$804))))</f>
        <v>0.58469186105337867</v>
      </c>
      <c r="AB697" s="4">
        <f>(((C697)-(MIN($C$2:$C$804)))/((MAX($C$2:$C$804))-(MIN($C$2:$C$804))))</f>
        <v>0.76734110549229384</v>
      </c>
    </row>
    <row r="698" spans="1:28" x14ac:dyDescent="0.25">
      <c r="A698">
        <v>1195.9692887787301</v>
      </c>
      <c r="B698">
        <v>1.11774088603832</v>
      </c>
      <c r="C698">
        <v>0.718190404104179</v>
      </c>
      <c r="D698">
        <f t="shared" si="580"/>
        <v>0.83354088603831999</v>
      </c>
      <c r="E698">
        <v>22.651177755851826</v>
      </c>
      <c r="F698">
        <f t="shared" si="581"/>
        <v>1117.74088603832</v>
      </c>
      <c r="G698">
        <v>0.16300000000000001</v>
      </c>
      <c r="H698">
        <f t="shared" ref="H698:H701" si="617">E698</f>
        <v>22.651177755851826</v>
      </c>
      <c r="I698">
        <f t="shared" si="583"/>
        <v>8.1500000000000003E-2</v>
      </c>
      <c r="J698">
        <v>0.55350109247405099</v>
      </c>
      <c r="K698">
        <f t="shared" ref="K698" si="618">J698</f>
        <v>0.55350109247405099</v>
      </c>
      <c r="M698">
        <f t="shared" si="585"/>
        <v>1.0063870416004588</v>
      </c>
      <c r="Q698" s="2">
        <f t="shared" si="586"/>
        <v>48439420.36365857</v>
      </c>
      <c r="T698" s="4">
        <f>0.1+0.8*(((Q698)-(MIN($Q$2:$Q$804)))/((MAX($Q$2:Q1549))-(MIN($Q$2:$Q$804))))</f>
        <v>0.79082077632996073</v>
      </c>
      <c r="U698" s="4">
        <f>0.1+0.8*(((B698)-(MIN($B$2:$B$804)))/((MAX($B$2:$B$804))-(MIN($B$2:$B$804))))</f>
        <v>0.82404356059749417</v>
      </c>
      <c r="V698" s="4">
        <f>0.1+0.8*(((J698)-(MIN($J$2:$J$804)))/((MAX($J$2:$J$804))-(MIN($J$2:$J$804))))</f>
        <v>0.57157825117406502</v>
      </c>
      <c r="W698" s="4">
        <f>0.1+0.8*(((E698)-(MIN($E$2:$E$804)))/((MAX($E$2:$E$804))-(MIN($E$2:$E$804))))</f>
        <v>0.57157825117406647</v>
      </c>
      <c r="Y698" s="4">
        <f>(((Q698)-(MIN($Q$2:$Q$804)))/((MAX($Q$2:$Q$804))-(MIN($Q$2:$Q$804))))</f>
        <v>0.86352597041245083</v>
      </c>
      <c r="Z698" s="4">
        <f>(((B698)-(MIN($B$2:$B$804)))/((MAX($B$2:$B$804))-(MIN($B$2:$B$804))))</f>
        <v>0.90505445074686774</v>
      </c>
      <c r="AA698" s="4">
        <f>(((J698)-(MIN($J$2:$J$804)))/((MAX($J$2:$J$804))-(MIN($J$2:$J$804))))</f>
        <v>0.58947281396758122</v>
      </c>
      <c r="AB698" s="4">
        <f>(((C698)-(MIN($C$2:$C$804)))/((MAX($C$2:$C$804))-(MIN($C$2:$C$804))))</f>
        <v>0.77109336383295091</v>
      </c>
    </row>
    <row r="699" spans="1:28" x14ac:dyDescent="0.25">
      <c r="A699">
        <v>1197.44906843792</v>
      </c>
      <c r="B699">
        <v>1.1179941998299201</v>
      </c>
      <c r="C699">
        <v>0.71983986568772096</v>
      </c>
      <c r="D699">
        <f t="shared" si="580"/>
        <v>0.83379419982992009</v>
      </c>
      <c r="E699">
        <v>22.654010612051966</v>
      </c>
      <c r="F699">
        <f t="shared" si="581"/>
        <v>1117.99419982992</v>
      </c>
      <c r="G699">
        <v>0.16300000000000001</v>
      </c>
      <c r="H699">
        <f t="shared" si="617"/>
        <v>22.654010612051966</v>
      </c>
      <c r="I699">
        <f t="shared" si="583"/>
        <v>8.1500000000000003E-2</v>
      </c>
      <c r="J699">
        <v>0.55590902024417099</v>
      </c>
      <c r="K699">
        <f t="shared" si="598"/>
        <v>0.55590902024417099</v>
      </c>
      <c r="M699">
        <f t="shared" si="585"/>
        <v>1.0105889378803601</v>
      </c>
      <c r="Q699" s="2">
        <f t="shared" si="586"/>
        <v>48499354.736246258</v>
      </c>
      <c r="T699" s="4">
        <f>0.1+0.8*(((Q699)-(MIN($Q$2:$Q$804)))/((MAX($Q$2:Q1550))-(MIN($Q$2:$Q$804))))</f>
        <v>0.79167794653585266</v>
      </c>
      <c r="U699" s="4">
        <f>0.1+0.8*(((B699)-(MIN($B$2:$B$804)))/((MAX($B$2:$B$804))-(MIN($B$2:$B$804))))</f>
        <v>0.82502178040216945</v>
      </c>
      <c r="V699" s="4">
        <f>0.1+0.8*(((J699)-(MIN($J$2:$J$804)))/((MAX($J$2:$J$804))-(MIN($J$2:$J$804))))</f>
        <v>0.57394581144576973</v>
      </c>
      <c r="W699" s="4">
        <f>0.1+0.8*(((E699)-(MIN($E$2:$E$804)))/((MAX($E$2:$E$804))-(MIN($E$2:$E$804))))</f>
        <v>0.57394581144577017</v>
      </c>
      <c r="Y699" s="4">
        <f>(((Q699)-(MIN($Q$2:$Q$804)))/((MAX($Q$2:$Q$804))-(MIN($Q$2:$Q$804))))</f>
        <v>0.86459743316981574</v>
      </c>
      <c r="Z699" s="4">
        <f>(((B699)-(MIN($B$2:$B$804)))/((MAX($B$2:$B$804))-(MIN($B$2:$B$804))))</f>
        <v>0.90627722550271184</v>
      </c>
      <c r="AA699" s="4">
        <f>(((J699)-(MIN($J$2:$J$804)))/((MAX($J$2:$J$804))-(MIN($J$2:$J$804))))</f>
        <v>0.59243226430721208</v>
      </c>
      <c r="AB699" s="4">
        <f>(((C699)-(MIN($C$2:$C$804)))/((MAX($C$2:$C$804))-(MIN($C$2:$C$804))))</f>
        <v>0.77343080995238311</v>
      </c>
    </row>
    <row r="700" spans="1:28" x14ac:dyDescent="0.25">
      <c r="A700">
        <v>1198.9288480971099</v>
      </c>
      <c r="B700">
        <v>1.11824751362152</v>
      </c>
      <c r="C700">
        <v>0.72148932727126402</v>
      </c>
      <c r="D700">
        <f t="shared" si="580"/>
        <v>0.83404751362151996</v>
      </c>
      <c r="E700">
        <v>22.656964989122546</v>
      </c>
      <c r="F700">
        <f t="shared" si="581"/>
        <v>1118.2475136215201</v>
      </c>
      <c r="G700">
        <v>0.16300000000000001</v>
      </c>
      <c r="H700">
        <f t="shared" si="617"/>
        <v>22.656964989122546</v>
      </c>
      <c r="I700">
        <f t="shared" si="583"/>
        <v>8.1500000000000003E-2</v>
      </c>
      <c r="J700">
        <v>0.55842024075416496</v>
      </c>
      <c r="K700">
        <f t="shared" si="598"/>
        <v>0.55842024075416496</v>
      </c>
      <c r="M700">
        <f t="shared" si="585"/>
        <v>1.0147908341602616</v>
      </c>
      <c r="Q700" s="2">
        <f t="shared" si="586"/>
        <v>48559289.108833939</v>
      </c>
      <c r="T700" s="4">
        <f>0.1+0.8*(((Q700)-(MIN($Q$2:$Q$804)))/((MAX($Q$2:Q1551))-(MIN($Q$2:$Q$804))))</f>
        <v>0.79253511674174448</v>
      </c>
      <c r="U700" s="4">
        <f>0.1+0.8*(((B700)-(MIN($B$2:$B$804)))/((MAX($B$2:$B$804))-(MIN($B$2:$B$804))))</f>
        <v>0.82600000020684394</v>
      </c>
      <c r="V700" s="4">
        <f>0.1+0.8*(((J700)-(MIN($J$2:$J$804)))/((MAX($J$2:$J$804))-(MIN($J$2:$J$804))))</f>
        <v>0.57641493281507694</v>
      </c>
      <c r="W700" s="4">
        <f>0.1+0.8*(((E700)-(MIN($E$2:$E$804)))/((MAX($E$2:$E$804))-(MIN($E$2:$E$804))))</f>
        <v>0.57641493281507639</v>
      </c>
      <c r="Y700" s="4">
        <f>(((Q700)-(MIN($Q$2:$Q$804)))/((MAX($Q$2:$Q$804))-(MIN($Q$2:$Q$804))))</f>
        <v>0.86566889592718055</v>
      </c>
      <c r="Z700" s="4">
        <f>(((B700)-(MIN($B$2:$B$804)))/((MAX($B$2:$B$804))-(MIN($B$2:$B$804))))</f>
        <v>0.90750000025855493</v>
      </c>
      <c r="AA700" s="4">
        <f>(((J700)-(MIN($J$2:$J$804)))/((MAX($J$2:$J$804))-(MIN($J$2:$J$804))))</f>
        <v>0.59551866601884618</v>
      </c>
      <c r="AB700" s="4">
        <f>(((C700)-(MIN($C$2:$C$804)))/((MAX($C$2:$C$804))-(MIN($C$2:$C$804))))</f>
        <v>0.77576825607181688</v>
      </c>
    </row>
    <row r="701" spans="1:28" x14ac:dyDescent="0.25">
      <c r="A701">
        <v>1200.20461144365</v>
      </c>
      <c r="B701">
        <v>1.11846590319627</v>
      </c>
      <c r="C701">
        <v>0.72291137859948196</v>
      </c>
      <c r="D701">
        <f t="shared" si="580"/>
        <v>0.83426590319627003</v>
      </c>
      <c r="E701">
        <v>22.659475472347932</v>
      </c>
      <c r="F701">
        <f t="shared" si="581"/>
        <v>1118.4659031962701</v>
      </c>
      <c r="G701">
        <v>0.16300000000000001</v>
      </c>
      <c r="H701">
        <f t="shared" si="617"/>
        <v>22.659475472347932</v>
      </c>
      <c r="I701">
        <f t="shared" si="583"/>
        <v>8.1500000000000003E-2</v>
      </c>
      <c r="J701">
        <v>0.56055415149574295</v>
      </c>
      <c r="K701">
        <f t="shared" si="598"/>
        <v>0.56055415149574295</v>
      </c>
      <c r="M701">
        <f t="shared" si="585"/>
        <v>1.0184134175810904</v>
      </c>
      <c r="Q701" s="2">
        <f t="shared" si="586"/>
        <v>48610960.366287977</v>
      </c>
      <c r="T701" s="4">
        <f>0.1+0.8*(((Q701)-(MIN($Q$2:$Q$804)))/((MAX($Q$2:Q1552))-(MIN($Q$2:$Q$804))))</f>
        <v>0.79327410941787158</v>
      </c>
      <c r="U701" s="4">
        <f>0.1+0.8*(((B701)-(MIN($B$2:$B$804)))/((MAX($B$2:$B$804))-(MIN($B$2:$B$804))))</f>
        <v>0.8268433534479197</v>
      </c>
      <c r="V701" s="4">
        <f>0.1+0.8*(((J701)-(MIN($J$2:$J$804)))/((MAX($J$2:$J$804))-(MIN($J$2:$J$804))))</f>
        <v>0.57851306979319417</v>
      </c>
      <c r="W701" s="4">
        <f>0.1+0.8*(((E701)-(MIN($E$2:$E$804)))/((MAX($E$2:$E$804))-(MIN($E$2:$E$804))))</f>
        <v>0.57851306979319361</v>
      </c>
      <c r="Y701" s="4">
        <f>(((Q701)-(MIN($Q$2:$Q$804)))/((MAX($Q$2:$Q$804))-(MIN($Q$2:$Q$804))))</f>
        <v>0.86659263677233944</v>
      </c>
      <c r="Z701" s="4">
        <f>(((B701)-(MIN($B$2:$B$804)))/((MAX($B$2:$B$804))-(MIN($B$2:$B$804))))</f>
        <v>0.9085541918098996</v>
      </c>
      <c r="AA701" s="4">
        <f>(((J701)-(MIN($J$2:$J$804)))/((MAX($J$2:$J$804))-(MIN($J$2:$J$804))))</f>
        <v>0.59814133724149265</v>
      </c>
      <c r="AB701" s="4">
        <f>(((C701)-(MIN($C$2:$C$804)))/((MAX($C$2:$C$804))-(MIN($C$2:$C$804))))</f>
        <v>0.77778343993056354</v>
      </c>
    </row>
    <row r="702" spans="1:28" x14ac:dyDescent="0.25">
      <c r="A702">
        <v>1201.4803747901899</v>
      </c>
      <c r="B702">
        <v>1.1186842927710301</v>
      </c>
      <c r="C702">
        <v>0.724333429927701</v>
      </c>
      <c r="D702">
        <f t="shared" si="580"/>
        <v>0.83448429277103009</v>
      </c>
      <c r="E702">
        <v>22.661999601403682</v>
      </c>
      <c r="F702">
        <f t="shared" si="581"/>
        <v>1118.6842927710302</v>
      </c>
      <c r="G702">
        <v>0.16300000000000001</v>
      </c>
      <c r="H702">
        <f t="shared" ref="H702" si="619">E702-0.05</f>
        <v>22.611999601403681</v>
      </c>
      <c r="I702">
        <f t="shared" si="583"/>
        <v>8.1500000000000003E-2</v>
      </c>
      <c r="J702">
        <v>0.56269966119312997</v>
      </c>
      <c r="K702">
        <f t="shared" ref="K702" si="620">J702-0.00005</f>
        <v>0.56264966119312998</v>
      </c>
      <c r="M702">
        <f t="shared" si="585"/>
        <v>1.0220360010019187</v>
      </c>
      <c r="Q702" s="2">
        <f t="shared" si="586"/>
        <v>48662631.623741999</v>
      </c>
      <c r="T702" s="4">
        <f>0.1+0.8*(((Q702)-(MIN($Q$2:$Q$804)))/((MAX($Q$2:Q1553))-(MIN($Q$2:$Q$804))))</f>
        <v>0.79401310209399845</v>
      </c>
      <c r="U702" s="4">
        <f>0.1+0.8*(((B702)-(MIN($B$2:$B$804)))/((MAX($B$2:$B$804))-(MIN($B$2:$B$804))))</f>
        <v>0.8276867066890341</v>
      </c>
      <c r="V702" s="4">
        <f>0.1+0.8*(((J702)-(MIN($J$2:$J$804)))/((MAX($J$2:$J$804))-(MIN($J$2:$J$804))))</f>
        <v>0.58062261127742121</v>
      </c>
      <c r="W702" s="4">
        <f>0.1+0.8*(((E702)-(MIN($E$2:$E$804)))/((MAX($E$2:$E$804))-(MIN($E$2:$E$804))))</f>
        <v>0.58062261127742143</v>
      </c>
      <c r="Y702" s="4">
        <f>(((Q702)-(MIN($Q$2:$Q$804)))/((MAX($Q$2:$Q$804))-(MIN($Q$2:$Q$804))))</f>
        <v>0.867516377617498</v>
      </c>
      <c r="Z702" s="4">
        <f>(((B702)-(MIN($B$2:$B$804)))/((MAX($B$2:$B$804))-(MIN($B$2:$B$804))))</f>
        <v>0.90960838336129257</v>
      </c>
      <c r="AA702" s="4">
        <f>(((J702)-(MIN($J$2:$J$804)))/((MAX($J$2:$J$804))-(MIN($J$2:$J$804))))</f>
        <v>0.60077826409677648</v>
      </c>
      <c r="AB702" s="4">
        <f>(((C702)-(MIN($C$2:$C$804)))/((MAX($C$2:$C$804))-(MIN($C$2:$C$804))))</f>
        <v>0.77979862378931164</v>
      </c>
    </row>
    <row r="703" spans="1:28" x14ac:dyDescent="0.25">
      <c r="A703">
        <v>1202.5100803084199</v>
      </c>
      <c r="B703">
        <v>1.1188605613171101</v>
      </c>
      <c r="C703">
        <v>0.72548120870958999</v>
      </c>
      <c r="D703">
        <f t="shared" si="580"/>
        <v>0.83466056131711008</v>
      </c>
      <c r="E703">
        <v>22.664030004439631</v>
      </c>
      <c r="F703">
        <f t="shared" si="581"/>
        <v>1118.8605613171101</v>
      </c>
      <c r="G703">
        <v>0.16300000000000001</v>
      </c>
      <c r="H703">
        <f t="shared" ref="H703:H706" si="621">E703</f>
        <v>22.664030004439631</v>
      </c>
      <c r="I703">
        <f t="shared" si="583"/>
        <v>8.1500000000000003E-2</v>
      </c>
      <c r="J703">
        <v>0.56442550377368805</v>
      </c>
      <c r="K703">
        <f t="shared" ref="K703" si="622">J703</f>
        <v>0.56442550377368805</v>
      </c>
      <c r="M703">
        <f t="shared" si="585"/>
        <v>1.024959892920269</v>
      </c>
      <c r="Q703" s="2">
        <f t="shared" si="586"/>
        <v>48704336.991025515</v>
      </c>
      <c r="T703" s="4">
        <f>0.1+0.8*(((Q703)-(MIN($Q$2:$Q$804)))/((MAX($Q$2:Q1554))-(MIN($Q$2:$Q$804))))</f>
        <v>0.79460956446972297</v>
      </c>
      <c r="U703" s="4">
        <f>0.1+0.8*(((B703)-(MIN($B$2:$B$804)))/((MAX($B$2:$B$804))-(MIN($B$2:$B$804))))</f>
        <v>0.82836740149695431</v>
      </c>
      <c r="V703" s="4">
        <f>0.1+0.8*(((J703)-(MIN($J$2:$J$804)))/((MAX($J$2:$J$804))-(MIN($J$2:$J$804))))</f>
        <v>0.58231952111817697</v>
      </c>
      <c r="W703" s="4">
        <f>0.1+0.8*(((E703)-(MIN($E$2:$E$804)))/((MAX($E$2:$E$804))-(MIN($E$2:$E$804))))</f>
        <v>0.58231952111817575</v>
      </c>
      <c r="Y703" s="4">
        <f>(((Q703)-(MIN($Q$2:$Q$804)))/((MAX($Q$2:$Q$804))-(MIN($Q$2:$Q$804))))</f>
        <v>0.86826195558715369</v>
      </c>
      <c r="Z703" s="4">
        <f>(((B703)-(MIN($B$2:$B$804)))/((MAX($B$2:$B$804))-(MIN($B$2:$B$804))))</f>
        <v>0.91045925187119292</v>
      </c>
      <c r="AA703" s="4">
        <f>(((J703)-(MIN($J$2:$J$804)))/((MAX($J$2:$J$804))-(MIN($J$2:$J$804))))</f>
        <v>0.60289940139772114</v>
      </c>
      <c r="AB703" s="4">
        <f>(((C703)-(MIN($C$2:$C$804)))/((MAX($C$2:$C$804))-(MIN($C$2:$C$804))))</f>
        <v>0.78142513700214566</v>
      </c>
    </row>
    <row r="704" spans="1:28" x14ac:dyDescent="0.25">
      <c r="A704">
        <v>1203.46983244731</v>
      </c>
      <c r="B704">
        <v>1.11902485500218</v>
      </c>
      <c r="C704">
        <v>0.72655101276656198</v>
      </c>
      <c r="D704">
        <f t="shared" si="580"/>
        <v>0.83482485500217996</v>
      </c>
      <c r="E704">
        <v>22.66593697248144</v>
      </c>
      <c r="F704">
        <f t="shared" si="581"/>
        <v>1119.0248550021799</v>
      </c>
      <c r="G704">
        <v>0.16300000000000001</v>
      </c>
      <c r="H704">
        <f t="shared" si="621"/>
        <v>22.66593697248144</v>
      </c>
      <c r="I704">
        <f t="shared" si="583"/>
        <v>8.1500000000000003E-2</v>
      </c>
      <c r="J704">
        <v>0.566046426609223</v>
      </c>
      <c r="K704">
        <f t="shared" si="598"/>
        <v>0.566046426609223</v>
      </c>
      <c r="M704">
        <f t="shared" si="585"/>
        <v>1.0276851492900161</v>
      </c>
      <c r="Q704" s="2">
        <f t="shared" si="586"/>
        <v>48743209.09061604</v>
      </c>
      <c r="T704" s="4">
        <f>0.1+0.8*(((Q704)-(MIN($Q$2:$Q$804)))/((MAX($Q$2:Q1555))-(MIN($Q$2:$Q$804))))</f>
        <v>0.79516550597992586</v>
      </c>
      <c r="U704" s="4">
        <f>0.1+0.8*(((B704)-(MIN($B$2:$B$804)))/((MAX($B$2:$B$804))-(MIN($B$2:$B$804))))</f>
        <v>0.82900185308169927</v>
      </c>
      <c r="V704" s="4">
        <f>0.1+0.8*(((J704)-(MIN($J$2:$J$804)))/((MAX($J$2:$J$804))-(MIN($J$2:$J$804))))</f>
        <v>0.58391327013196903</v>
      </c>
      <c r="W704" s="4">
        <f>0.1+0.8*(((E704)-(MIN($E$2:$E$804)))/((MAX($E$2:$E$804))-(MIN($E$2:$E$804))))</f>
        <v>0.58391327013197014</v>
      </c>
      <c r="Y704" s="4">
        <f>(((Q704)-(MIN($Q$2:$Q$804)))/((MAX($Q$2:$Q$804))-(MIN($Q$2:$Q$804))))</f>
        <v>0.86895688247490732</v>
      </c>
      <c r="Z704" s="4">
        <f>(((B704)-(MIN($B$2:$B$804)))/((MAX($B$2:$B$804))-(MIN($B$2:$B$804))))</f>
        <v>0.91125231635212411</v>
      </c>
      <c r="AA704" s="4">
        <f>(((J704)-(MIN($J$2:$J$804)))/((MAX($J$2:$J$804))-(MIN($J$2:$J$804))))</f>
        <v>0.60489158766496132</v>
      </c>
      <c r="AB704" s="4">
        <f>(((C704)-(MIN($C$2:$C$804)))/((MAX($C$2:$C$804))-(MIN($C$2:$C$804))))</f>
        <v>0.78294115251076535</v>
      </c>
    </row>
    <row r="705" spans="1:28" x14ac:dyDescent="0.25">
      <c r="A705">
        <v>1204.49610777165</v>
      </c>
      <c r="B705">
        <v>1.1192005363558299</v>
      </c>
      <c r="C705">
        <v>0.727694968024444</v>
      </c>
      <c r="D705">
        <f t="shared" si="580"/>
        <v>0.83500053635582994</v>
      </c>
      <c r="E705">
        <v>22.667979108355446</v>
      </c>
      <c r="F705">
        <f t="shared" si="581"/>
        <v>1119.2005363558299</v>
      </c>
      <c r="G705">
        <v>0.16300000000000001</v>
      </c>
      <c r="H705">
        <f t="shared" si="621"/>
        <v>22.667979108355446</v>
      </c>
      <c r="I705">
        <f t="shared" si="583"/>
        <v>8.1500000000000003E-2</v>
      </c>
      <c r="J705">
        <v>0.56778224210212902</v>
      </c>
      <c r="K705">
        <f t="shared" si="598"/>
        <v>0.56778224210212902</v>
      </c>
      <c r="M705">
        <f t="shared" si="585"/>
        <v>1.0305993010292418</v>
      </c>
      <c r="Q705" s="2">
        <f t="shared" si="586"/>
        <v>48784775.527405836</v>
      </c>
      <c r="T705" s="4">
        <f>0.1+0.8*(((Q705)-(MIN($Q$2:$Q$804)))/((MAX($Q$2:Q1556))-(MIN($Q$2:$Q$804))))</f>
        <v>0.79575998139767012</v>
      </c>
      <c r="U705" s="4">
        <f>0.1+0.8*(((B705)-(MIN($B$2:$B$804)))/((MAX($B$2:$B$804))-(MIN($B$2:$B$804))))</f>
        <v>0.8296802803333978</v>
      </c>
      <c r="V705" s="4">
        <f>0.1+0.8*(((J705)-(MIN($J$2:$J$804)))/((MAX($J$2:$J$804))-(MIN($J$2:$J$804))))</f>
        <v>0.5856199856950397</v>
      </c>
      <c r="W705" s="4">
        <f>0.1+0.8*(((E705)-(MIN($E$2:$E$804)))/((MAX($E$2:$E$804))-(MIN($E$2:$E$804))))</f>
        <v>0.58561998569504037</v>
      </c>
      <c r="Y705" s="4">
        <f>(((Q705)-(MIN($Q$2:$Q$804)))/((MAX($Q$2:$Q$804))-(MIN($Q$2:$Q$804))))</f>
        <v>0.86969997674708766</v>
      </c>
      <c r="Z705" s="4">
        <f>(((B705)-(MIN($B$2:$B$804)))/((MAX($B$2:$B$804))-(MIN($B$2:$B$804))))</f>
        <v>0.9121003504167472</v>
      </c>
      <c r="AA705" s="4">
        <f>(((J705)-(MIN($J$2:$J$804)))/((MAX($J$2:$J$804))-(MIN($J$2:$J$804))))</f>
        <v>0.60702498211879963</v>
      </c>
      <c r="AB705" s="4">
        <f>(((C705)-(MIN($C$2:$C$804)))/((MAX($C$2:$C$804))-(MIN($C$2:$C$804))))</f>
        <v>0.7845622474213837</v>
      </c>
    </row>
    <row r="706" spans="1:28" x14ac:dyDescent="0.25">
      <c r="A706">
        <v>1205.8873741585401</v>
      </c>
      <c r="B706">
        <v>1.1194386981398601</v>
      </c>
      <c r="C706">
        <v>0.72924576678249198</v>
      </c>
      <c r="D706">
        <f t="shared" si="580"/>
        <v>0.83523869813986007</v>
      </c>
      <c r="E706">
        <v>22.670746086966389</v>
      </c>
      <c r="F706">
        <f t="shared" si="581"/>
        <v>1119.43869813986</v>
      </c>
      <c r="G706">
        <v>0.16300000000000001</v>
      </c>
      <c r="H706">
        <f t="shared" si="621"/>
        <v>22.670746086966389</v>
      </c>
      <c r="I706">
        <f t="shared" si="583"/>
        <v>8.1500000000000003E-2</v>
      </c>
      <c r="J706">
        <v>0.57013417392142995</v>
      </c>
      <c r="K706">
        <f t="shared" si="598"/>
        <v>0.57013417392142995</v>
      </c>
      <c r="M706">
        <f t="shared" si="585"/>
        <v>1.0345498601676375</v>
      </c>
      <c r="Q706" s="2">
        <f t="shared" si="586"/>
        <v>48841124.915291212</v>
      </c>
      <c r="T706" s="4">
        <f>0.1+0.8*(((Q706)-(MIN($Q$2:$Q$804)))/((MAX($Q$2:Q1557))-(MIN($Q$2:$Q$804))))</f>
        <v>0.79656587982173266</v>
      </c>
      <c r="U706" s="4">
        <f>0.1+0.8*(((B706)-(MIN($B$2:$B$804)))/((MAX($B$2:$B$804))-(MIN($B$2:$B$804))))</f>
        <v>0.83059998775391941</v>
      </c>
      <c r="V706" s="4">
        <f>0.1+0.8*(((J706)-(MIN($J$2:$J$804)))/((MAX($J$2:$J$804))-(MIN($J$2:$J$804))))</f>
        <v>0.5879324887552364</v>
      </c>
      <c r="W706" s="4">
        <f>0.1+0.8*(((E706)-(MIN($E$2:$E$804)))/((MAX($E$2:$E$804))-(MIN($E$2:$E$804))))</f>
        <v>0.5879324887552374</v>
      </c>
      <c r="Y706" s="4">
        <f>(((Q706)-(MIN($Q$2:$Q$804)))/((MAX($Q$2:$Q$804))-(MIN($Q$2:$Q$804))))</f>
        <v>0.8707073497771658</v>
      </c>
      <c r="Z706" s="4">
        <f>(((B706)-(MIN($B$2:$B$804)))/((MAX($B$2:$B$804))-(MIN($B$2:$B$804))))</f>
        <v>0.91324998469239926</v>
      </c>
      <c r="AA706" s="4">
        <f>(((J706)-(MIN($J$2:$J$804)))/((MAX($J$2:$J$804))-(MIN($J$2:$J$804))))</f>
        <v>0.60991561094404545</v>
      </c>
      <c r="AB706" s="4">
        <f>(((C706)-(MIN($C$2:$C$804)))/((MAX($C$2:$C$804))-(MIN($C$2:$C$804))))</f>
        <v>0.7867598788031559</v>
      </c>
    </row>
    <row r="707" spans="1:28" x14ac:dyDescent="0.25">
      <c r="A707">
        <v>1207.4053726978</v>
      </c>
      <c r="B707">
        <v>1.1196985543713101</v>
      </c>
      <c r="C707">
        <v>0.73093782969120702</v>
      </c>
      <c r="D707">
        <f t="shared" si="580"/>
        <v>0.83549855437131004</v>
      </c>
      <c r="E707">
        <v>22.673822161837407</v>
      </c>
      <c r="F707">
        <f t="shared" si="581"/>
        <v>1119.6985543713101</v>
      </c>
      <c r="G707">
        <v>0.16300000000000001</v>
      </c>
      <c r="H707">
        <f t="shared" ref="H707" si="623">E707-0.05</f>
        <v>22.623822161837406</v>
      </c>
      <c r="I707">
        <f t="shared" si="583"/>
        <v>8.1500000000000003E-2</v>
      </c>
      <c r="J707">
        <v>0.57274883756179595</v>
      </c>
      <c r="K707">
        <f t="shared" ref="K707" si="624">J707-0.00005</f>
        <v>0.57269883756179596</v>
      </c>
      <c r="M707">
        <f t="shared" si="585"/>
        <v>1.0388602805571865</v>
      </c>
      <c r="Q707" s="2">
        <f t="shared" si="586"/>
        <v>48902607.23765897</v>
      </c>
      <c r="T707" s="4">
        <f>0.1+0.8*(((Q707)-(MIN($Q$2:$Q$804)))/((MAX($Q$2:Q1558))-(MIN($Q$2:$Q$804))))</f>
        <v>0.79744518851634827</v>
      </c>
      <c r="U707" s="4">
        <f>0.1+0.8*(((B707)-(MIN($B$2:$B$804)))/((MAX($B$2:$B$804))-(MIN($B$2:$B$804))))</f>
        <v>0.83160347244524624</v>
      </c>
      <c r="V707" s="4">
        <f>0.1+0.8*(((J707)-(MIN($J$2:$J$804)))/((MAX($J$2:$J$804))-(MIN($J$2:$J$804))))</f>
        <v>0.59050331909143572</v>
      </c>
      <c r="W707" s="4">
        <f>0.1+0.8*(((E707)-(MIN($E$2:$E$804)))/((MAX($E$2:$E$804))-(MIN($E$2:$E$804))))</f>
        <v>0.59050331909143594</v>
      </c>
      <c r="Y707" s="4">
        <f>(((Q707)-(MIN($Q$2:$Q$804)))/((MAX($Q$2:$Q$804))-(MIN($Q$2:$Q$804))))</f>
        <v>0.87180648564543528</v>
      </c>
      <c r="Z707" s="4">
        <f>(((B707)-(MIN($B$2:$B$804)))/((MAX($B$2:$B$804))-(MIN($B$2:$B$804))))</f>
        <v>0.91450434055655783</v>
      </c>
      <c r="AA707" s="4">
        <f>(((J707)-(MIN($J$2:$J$804)))/((MAX($J$2:$J$804))-(MIN($J$2:$J$804))))</f>
        <v>0.61312914886429459</v>
      </c>
      <c r="AB707" s="4">
        <f>(((C707)-(MIN($C$2:$C$804)))/((MAX($C$2:$C$804))-(MIN($C$2:$C$804))))</f>
        <v>0.78915769510835176</v>
      </c>
    </row>
    <row r="708" spans="1:28" x14ac:dyDescent="0.25">
      <c r="A708">
        <v>1208.9621644873</v>
      </c>
      <c r="B708">
        <v>1.1198828355374399</v>
      </c>
      <c r="C708">
        <v>0.73267313415658797</v>
      </c>
      <c r="D708">
        <f t="shared" si="580"/>
        <v>0.83568283553743994</v>
      </c>
      <c r="E708">
        <v>22.676993262832244</v>
      </c>
      <c r="F708">
        <f t="shared" si="581"/>
        <v>1119.8828355374399</v>
      </c>
      <c r="G708">
        <v>0.16300000000000001</v>
      </c>
      <c r="H708">
        <f t="shared" ref="H708:H711" si="625">E708</f>
        <v>22.676993262832244</v>
      </c>
      <c r="I708">
        <f t="shared" si="583"/>
        <v>8.1500000000000003E-2</v>
      </c>
      <c r="J708">
        <v>0.575444273407407</v>
      </c>
      <c r="K708">
        <f t="shared" ref="K708" si="626">J708</f>
        <v>0.575444273407407</v>
      </c>
      <c r="M708">
        <f t="shared" si="585"/>
        <v>1.0432808560045217</v>
      </c>
      <c r="Q708" s="2">
        <f t="shared" si="586"/>
        <v>48965660.773078173</v>
      </c>
      <c r="T708" s="4">
        <f>0.1+0.8*(((Q708)-(MIN($Q$2:$Q$804)))/((MAX($Q$2:Q1559))-(MIN($Q$2:$Q$804))))</f>
        <v>0.79834696840665109</v>
      </c>
      <c r="U708" s="4">
        <f>0.1+0.8*(((B708)-(MIN($B$2:$B$804)))/((MAX($B$2:$B$804))-(MIN($B$2:$B$804))))</f>
        <v>0.83231510952271548</v>
      </c>
      <c r="V708" s="4">
        <f>0.1+0.8*(((J708)-(MIN($J$2:$J$804)))/((MAX($J$2:$J$804))-(MIN($J$2:$J$804))))</f>
        <v>0.59315356753417836</v>
      </c>
      <c r="W708" s="4">
        <f>0.1+0.8*(((E708)-(MIN($E$2:$E$804)))/((MAX($E$2:$E$804))-(MIN($E$2:$E$804))))</f>
        <v>0.59315356753417936</v>
      </c>
      <c r="Y708" s="4">
        <f>(((Q708)-(MIN($Q$2:$Q$804)))/((MAX($Q$2:$Q$804))-(MIN($Q$2:$Q$804))))</f>
        <v>0.87293371050831381</v>
      </c>
      <c r="Z708" s="4">
        <f>(((B708)-(MIN($B$2:$B$804)))/((MAX($B$2:$B$804))-(MIN($B$2:$B$804))))</f>
        <v>0.91539388690339429</v>
      </c>
      <c r="AA708" s="4">
        <f>(((J708)-(MIN($J$2:$J$804)))/((MAX($J$2:$J$804))-(MIN($J$2:$J$804))))</f>
        <v>0.61644195941772295</v>
      </c>
      <c r="AB708" s="4">
        <f>(((C708)-(MIN($C$2:$C$804)))/((MAX($C$2:$C$804))-(MIN($C$2:$C$804))))</f>
        <v>0.79161678886907338</v>
      </c>
    </row>
    <row r="709" spans="1:28" x14ac:dyDescent="0.25">
      <c r="A709">
        <v>1210.7450732356499</v>
      </c>
      <c r="B709">
        <v>1.12008121844669</v>
      </c>
      <c r="C709">
        <v>0.73466048373874204</v>
      </c>
      <c r="D709">
        <f t="shared" si="580"/>
        <v>0.83588121844668994</v>
      </c>
      <c r="E709">
        <v>22.680694451680651</v>
      </c>
      <c r="F709">
        <f t="shared" si="581"/>
        <v>1120.0812184466899</v>
      </c>
      <c r="G709">
        <v>0.16300000000000001</v>
      </c>
      <c r="H709">
        <f t="shared" si="625"/>
        <v>22.680694451680651</v>
      </c>
      <c r="I709">
        <f t="shared" si="583"/>
        <v>8.1500000000000003E-2</v>
      </c>
      <c r="J709">
        <v>0.57859028392855405</v>
      </c>
      <c r="K709">
        <f t="shared" si="598"/>
        <v>0.57859028392855405</v>
      </c>
      <c r="M709">
        <f t="shared" si="585"/>
        <v>1.0483435000208587</v>
      </c>
      <c r="Q709" s="2">
        <f t="shared" si="586"/>
        <v>49037872.549034022</v>
      </c>
      <c r="T709" s="4">
        <f>0.1+0.8*(((Q709)-(MIN($Q$2:$Q$804)))/((MAX($Q$2:Q1560))-(MIN($Q$2:$Q$804))))</f>
        <v>0.79937972774309596</v>
      </c>
      <c r="U709" s="4">
        <f>0.1+0.8*(((B709)-(MIN($B$2:$B$804)))/((MAX($B$2:$B$804))-(MIN($B$2:$B$804))))</f>
        <v>0.83308120318667134</v>
      </c>
      <c r="V709" s="4">
        <f>0.1+0.8*(((J709)-(MIN($J$2:$J$804)))/((MAX($J$2:$J$804))-(MIN($J$2:$J$804))))</f>
        <v>0.59624683703198456</v>
      </c>
      <c r="W709" s="4">
        <f>0.1+0.8*(((E709)-(MIN($E$2:$E$804)))/((MAX($E$2:$E$804))-(MIN($E$2:$E$804))))</f>
        <v>0.59624683703198422</v>
      </c>
      <c r="Y709" s="4">
        <f>(((Q709)-(MIN($Q$2:$Q$804)))/((MAX($Q$2:$Q$804))-(MIN($Q$2:$Q$804))))</f>
        <v>0.87422465967886986</v>
      </c>
      <c r="Z709" s="4">
        <f>(((B709)-(MIN($B$2:$B$804)))/((MAX($B$2:$B$804))-(MIN($B$2:$B$804))))</f>
        <v>0.91635150398333909</v>
      </c>
      <c r="AA709" s="4">
        <f>(((J709)-(MIN($J$2:$J$804)))/((MAX($J$2:$J$804))-(MIN($J$2:$J$804))))</f>
        <v>0.62030854628998067</v>
      </c>
      <c r="AB709" s="4">
        <f>(((C709)-(MIN($C$2:$C$804)))/((MAX($C$2:$C$804))-(MIN($C$2:$C$804))))</f>
        <v>0.79443305486466342</v>
      </c>
    </row>
    <row r="710" spans="1:28" x14ac:dyDescent="0.25">
      <c r="A710">
        <v>1211.85780638856</v>
      </c>
      <c r="B710">
        <v>1.1202050314238201</v>
      </c>
      <c r="C710">
        <v>0.73590081068678603</v>
      </c>
      <c r="D710">
        <f t="shared" si="580"/>
        <v>0.8360050314238201</v>
      </c>
      <c r="E710">
        <v>22.682987244643012</v>
      </c>
      <c r="F710">
        <f t="shared" si="581"/>
        <v>1120.2050314238202</v>
      </c>
      <c r="G710">
        <v>0.16300000000000001</v>
      </c>
      <c r="H710">
        <f t="shared" si="625"/>
        <v>22.682987244643012</v>
      </c>
      <c r="I710">
        <f t="shared" si="583"/>
        <v>8.1500000000000003E-2</v>
      </c>
      <c r="J710">
        <v>0.58053915794655997</v>
      </c>
      <c r="K710">
        <f t="shared" si="598"/>
        <v>0.58053915794655997</v>
      </c>
      <c r="M710">
        <f t="shared" si="585"/>
        <v>1.0515031523830862</v>
      </c>
      <c r="Q710" s="2">
        <f t="shared" si="586"/>
        <v>49082940.720476307</v>
      </c>
      <c r="T710" s="4">
        <f>0.1+0.8*(((Q710)-(MIN($Q$2:$Q$804)))/((MAX($Q$2:Q1561))-(MIN($Q$2:$Q$804))))</f>
        <v>0.80002428431600137</v>
      </c>
      <c r="U710" s="4">
        <f>0.1+0.8*(((B710)-(MIN($B$2:$B$804)))/((MAX($B$2:$B$804))-(MIN($B$2:$B$804))))</f>
        <v>0.83355933075145749</v>
      </c>
      <c r="V710" s="4">
        <f>0.1+0.8*(((J710)-(MIN($J$2:$J$804)))/((MAX($J$2:$J$804))-(MIN($J$2:$J$804))))</f>
        <v>0.59816303931879922</v>
      </c>
      <c r="W710" s="4">
        <f>0.1+0.8*(((E710)-(MIN($E$2:$E$804)))/((MAX($E$2:$E$804))-(MIN($E$2:$E$804))))</f>
        <v>0.59816303931879999</v>
      </c>
      <c r="Y710" s="4">
        <f>(((Q710)-(MIN($Q$2:$Q$804)))/((MAX($Q$2:$Q$804))-(MIN($Q$2:$Q$804))))</f>
        <v>0.87503035539500174</v>
      </c>
      <c r="Z710" s="4">
        <f>(((B710)-(MIN($B$2:$B$804)))/((MAX($B$2:$B$804))-(MIN($B$2:$B$804))))</f>
        <v>0.91694916343932187</v>
      </c>
      <c r="AA710" s="4">
        <f>(((J710)-(MIN($J$2:$J$804)))/((MAX($J$2:$J$804))-(MIN($J$2:$J$804))))</f>
        <v>0.62270379914849894</v>
      </c>
      <c r="AB710" s="4">
        <f>(((C710)-(MIN($C$2:$C$804)))/((MAX($C$2:$C$804))-(MIN($C$2:$C$804))))</f>
        <v>0.7961907177532449</v>
      </c>
    </row>
    <row r="711" spans="1:28" x14ac:dyDescent="0.25">
      <c r="A711">
        <v>1212.9705395414701</v>
      </c>
      <c r="B711">
        <v>1.12032884440095</v>
      </c>
      <c r="C711">
        <v>0.73714113763482902</v>
      </c>
      <c r="D711">
        <f t="shared" si="580"/>
        <v>0.83612884440095003</v>
      </c>
      <c r="E711">
        <v>22.685260232504429</v>
      </c>
      <c r="F711">
        <f t="shared" si="581"/>
        <v>1120.3288444009499</v>
      </c>
      <c r="G711">
        <v>0.16300000000000001</v>
      </c>
      <c r="H711">
        <f t="shared" si="625"/>
        <v>22.685260232504429</v>
      </c>
      <c r="I711">
        <f t="shared" si="583"/>
        <v>8.1500000000000003E-2</v>
      </c>
      <c r="J711">
        <v>0.58247119762876498</v>
      </c>
      <c r="K711">
        <f t="shared" si="598"/>
        <v>0.58247119762876498</v>
      </c>
      <c r="M711">
        <f t="shared" si="585"/>
        <v>1.0546628047453139</v>
      </c>
      <c r="Q711" s="2">
        <f t="shared" si="586"/>
        <v>49128008.8919186</v>
      </c>
      <c r="T711" s="4">
        <f>0.1+0.8*(((Q711)-(MIN($Q$2:$Q$804)))/((MAX($Q$2:Q1562))-(MIN($Q$2:$Q$804))))</f>
        <v>0.80066884088890689</v>
      </c>
      <c r="U711" s="4">
        <f>0.1+0.8*(((B711)-(MIN($B$2:$B$804)))/((MAX($B$2:$B$804))-(MIN($B$2:$B$804))))</f>
        <v>0.83403745831624299</v>
      </c>
      <c r="V711" s="4">
        <f>0.1+0.8*(((J711)-(MIN($J$2:$J$804)))/((MAX($J$2:$J$804))-(MIN($J$2:$J$804))))</f>
        <v>0.60006268948759034</v>
      </c>
      <c r="W711" s="4">
        <f>0.1+0.8*(((E711)-(MIN($E$2:$E$804)))/((MAX($E$2:$E$804))-(MIN($E$2:$E$804))))</f>
        <v>0.60006268948759067</v>
      </c>
      <c r="Y711" s="4">
        <f>(((Q711)-(MIN($Q$2:$Q$804)))/((MAX($Q$2:$Q$804))-(MIN($Q$2:$Q$804))))</f>
        <v>0.87583605111113361</v>
      </c>
      <c r="Z711" s="4">
        <f>(((B711)-(MIN($B$2:$B$804)))/((MAX($B$2:$B$804))-(MIN($B$2:$B$804))))</f>
        <v>0.91754682289530365</v>
      </c>
      <c r="AA711" s="4">
        <f>(((J711)-(MIN($J$2:$J$804)))/((MAX($J$2:$J$804))-(MIN($J$2:$J$804))))</f>
        <v>0.62507836185948795</v>
      </c>
      <c r="AB711" s="4">
        <f>(((C711)-(MIN($C$2:$C$804)))/((MAX($C$2:$C$804))-(MIN($C$2:$C$804))))</f>
        <v>0.79794838064182505</v>
      </c>
    </row>
    <row r="712" spans="1:28" x14ac:dyDescent="0.25">
      <c r="A712">
        <v>1214.5397200602799</v>
      </c>
      <c r="B712">
        <v>1.1205034459315799</v>
      </c>
      <c r="C712">
        <v>0.73889025140818898</v>
      </c>
      <c r="D712">
        <f t="shared" si="580"/>
        <v>0.8363034459315799</v>
      </c>
      <c r="E712">
        <v>22.688558449546179</v>
      </c>
      <c r="F712">
        <f t="shared" si="581"/>
        <v>1120.50344593158</v>
      </c>
      <c r="G712">
        <v>0.16300000000000001</v>
      </c>
      <c r="H712">
        <f t="shared" ref="H712" si="627">E712-0.05</f>
        <v>22.638558449546178</v>
      </c>
      <c r="I712">
        <f t="shared" si="583"/>
        <v>8.1500000000000003E-2</v>
      </c>
      <c r="J712">
        <v>0.58527468211425304</v>
      </c>
      <c r="K712">
        <f t="shared" ref="K712" si="628">J712-0.00005</f>
        <v>0.58522468211425305</v>
      </c>
      <c r="M712">
        <f t="shared" si="585"/>
        <v>1.0591185585080669</v>
      </c>
      <c r="Q712" s="2">
        <f t="shared" si="586"/>
        <v>49191564.198472254</v>
      </c>
      <c r="T712" s="4">
        <f>0.1+0.8*(((Q712)-(MIN($Q$2:$Q$804)))/((MAX($Q$2:Q1563))-(MIN($Q$2:$Q$804))))</f>
        <v>0.80157779701628473</v>
      </c>
      <c r="U712" s="4">
        <f>0.1+0.8*(((B712)-(MIN($B$2:$B$804)))/((MAX($B$2:$B$804))-(MIN($B$2:$B$804))))</f>
        <v>0.83471171562418456</v>
      </c>
      <c r="V712" s="4">
        <f>0.1+0.8*(((J712)-(MIN($J$2:$J$804)))/((MAX($J$2:$J$804))-(MIN($J$2:$J$804))))</f>
        <v>0.60281917519806139</v>
      </c>
      <c r="W712" s="4">
        <f>0.1+0.8*(((E712)-(MIN($E$2:$E$804)))/((MAX($E$2:$E$804))-(MIN($E$2:$E$804))))</f>
        <v>0.60281917519806039</v>
      </c>
      <c r="Y712" s="4">
        <f>(((Q712)-(MIN($Q$2:$Q$804)))/((MAX($Q$2:$Q$804))-(MIN($Q$2:$Q$804))))</f>
        <v>0.87697224627035586</v>
      </c>
      <c r="Z712" s="4">
        <f>(((B712)-(MIN($B$2:$B$804)))/((MAX($B$2:$B$804))-(MIN($B$2:$B$804))))</f>
        <v>0.91838964453023064</v>
      </c>
      <c r="AA712" s="4">
        <f>(((J712)-(MIN($J$2:$J$804)))/((MAX($J$2:$J$804))-(MIN($J$2:$J$804))))</f>
        <v>0.62852396899757668</v>
      </c>
      <c r="AB712" s="4">
        <f>(((C712)-(MIN($C$2:$C$804)))/((MAX($C$2:$C$804))-(MIN($C$2:$C$804))))</f>
        <v>0.80042704352356753</v>
      </c>
    </row>
    <row r="713" spans="1:28" x14ac:dyDescent="0.25">
      <c r="A713">
        <v>1216.0691396357799</v>
      </c>
      <c r="B713">
        <v>1.12067362329211</v>
      </c>
      <c r="C713">
        <v>0.74055453514245295</v>
      </c>
      <c r="D713">
        <f t="shared" si="580"/>
        <v>0.83647362329210995</v>
      </c>
      <c r="E713">
        <v>22.691707562587577</v>
      </c>
      <c r="F713">
        <f t="shared" si="581"/>
        <v>1120.6736232921101</v>
      </c>
      <c r="G713">
        <v>0.16300000000000001</v>
      </c>
      <c r="H713">
        <f t="shared" ref="H713:H716" si="629">E713</f>
        <v>22.691707562587577</v>
      </c>
      <c r="I713">
        <f t="shared" si="583"/>
        <v>8.1500000000000003E-2</v>
      </c>
      <c r="J713">
        <v>0.58795142819944102</v>
      </c>
      <c r="K713">
        <f t="shared" ref="K713" si="630">J713</f>
        <v>0.58795142819944102</v>
      </c>
      <c r="M713">
        <f t="shared" si="585"/>
        <v>1.0634614094080581</v>
      </c>
      <c r="Q713" s="2">
        <f t="shared" si="586"/>
        <v>49253509.098249495</v>
      </c>
      <c r="T713" s="4">
        <f>0.1+0.8*(((Q713)-(MIN($Q$2:$Q$804)))/((MAX($Q$2:Q1564))-(MIN($Q$2:$Q$804))))</f>
        <v>0.80246372140663902</v>
      </c>
      <c r="U713" s="4">
        <f>0.1+0.8*(((B713)-(MIN($B$2:$B$804)))/((MAX($B$2:$B$804))-(MIN($B$2:$B$804))))</f>
        <v>0.83536888815050581</v>
      </c>
      <c r="V713" s="4">
        <f>0.1+0.8*(((J713)-(MIN($J$2:$J$804)))/((MAX($J$2:$J$804))-(MIN($J$2:$J$804))))</f>
        <v>0.60545104720326526</v>
      </c>
      <c r="W713" s="4">
        <f>0.1+0.8*(((E713)-(MIN($E$2:$E$804)))/((MAX($E$2:$E$804))-(MIN($E$2:$E$804))))</f>
        <v>0.60545104720326548</v>
      </c>
      <c r="Y713" s="4">
        <f>(((Q713)-(MIN($Q$2:$Q$804)))/((MAX($Q$2:$Q$804))-(MIN($Q$2:$Q$804))))</f>
        <v>0.87807965175829872</v>
      </c>
      <c r="Z713" s="4">
        <f>(((B713)-(MIN($B$2:$B$804)))/((MAX($B$2:$B$804))-(MIN($B$2:$B$804))))</f>
        <v>0.91921111018813229</v>
      </c>
      <c r="AA713" s="4">
        <f>(((J713)-(MIN($J$2:$J$804)))/((MAX($J$2:$J$804))-(MIN($J$2:$J$804))))</f>
        <v>0.63181380900408157</v>
      </c>
      <c r="AB713" s="4">
        <f>(((C713)-(MIN($C$2:$C$804)))/((MAX($C$2:$C$804))-(MIN($C$2:$C$804))))</f>
        <v>0.80278549405985455</v>
      </c>
    </row>
    <row r="714" spans="1:28" x14ac:dyDescent="0.25">
      <c r="A714">
        <v>1217.39835984863</v>
      </c>
      <c r="B714">
        <v>1.12082152462082</v>
      </c>
      <c r="C714">
        <v>0.74157218489655596</v>
      </c>
      <c r="D714">
        <f t="shared" si="580"/>
        <v>0.83662152462081996</v>
      </c>
      <c r="E714">
        <v>22.694510201607898</v>
      </c>
      <c r="F714">
        <f t="shared" si="581"/>
        <v>1120.8215246208199</v>
      </c>
      <c r="G714">
        <v>0.16300000000000001</v>
      </c>
      <c r="H714">
        <f t="shared" si="629"/>
        <v>22.694510201607898</v>
      </c>
      <c r="I714">
        <f t="shared" si="583"/>
        <v>8.1500000000000003E-2</v>
      </c>
      <c r="J714">
        <v>0.590333671366714</v>
      </c>
      <c r="K714">
        <f t="shared" si="598"/>
        <v>0.590333671366714</v>
      </c>
      <c r="M714">
        <f t="shared" si="585"/>
        <v>1.0672357858382637</v>
      </c>
      <c r="Q714" s="2">
        <f t="shared" si="586"/>
        <v>49307345.4778708</v>
      </c>
      <c r="T714" s="4">
        <f>0.1+0.8*(((Q714)-(MIN($Q$2:$Q$804)))/((MAX($Q$2:Q1565))-(MIN($Q$2:$Q$804))))</f>
        <v>0.80323367925573397</v>
      </c>
      <c r="U714" s="4">
        <f>0.1+0.8*(((B714)-(MIN($B$2:$B$804)))/((MAX($B$2:$B$804))-(MIN($B$2:$B$804))))</f>
        <v>0.83594003750628321</v>
      </c>
      <c r="V714" s="4">
        <f>0.1+0.8*(((J714)-(MIN($J$2:$J$804)))/((MAX($J$2:$J$804))-(MIN($J$2:$J$804))))</f>
        <v>0.60779335345944274</v>
      </c>
      <c r="W714" s="4">
        <f>0.1+0.8*(((E714)-(MIN($E$2:$E$804)))/((MAX($E$2:$E$804))-(MIN($E$2:$E$804))))</f>
        <v>0.60779335345944208</v>
      </c>
      <c r="Y714" s="4">
        <f>(((Q714)-(MIN($Q$2:$Q$804)))/((MAX($Q$2:$Q$804))-(MIN($Q$2:$Q$804))))</f>
        <v>0.87904209906966746</v>
      </c>
      <c r="Z714" s="4">
        <f>(((B714)-(MIN($B$2:$B$804)))/((MAX($B$2:$B$804))-(MIN($B$2:$B$804))))</f>
        <v>0.91992504688285404</v>
      </c>
      <c r="AA714" s="4">
        <f>(((J714)-(MIN($J$2:$J$804)))/((MAX($J$2:$J$804))-(MIN($J$2:$J$804))))</f>
        <v>0.6347416918243034</v>
      </c>
      <c r="AB714" s="4">
        <f>(((C714)-(MIN($C$2:$C$804)))/((MAX($C$2:$C$804))-(MIN($C$2:$C$804))))</f>
        <v>0.8042276018921336</v>
      </c>
    </row>
    <row r="715" spans="1:28" x14ac:dyDescent="0.25">
      <c r="A715">
        <v>1218.72758006148</v>
      </c>
      <c r="B715">
        <v>1.12096942594953</v>
      </c>
      <c r="C715">
        <v>0.74258983465065997</v>
      </c>
      <c r="D715">
        <f t="shared" si="580"/>
        <v>0.83676942594952997</v>
      </c>
      <c r="E715">
        <v>22.697351564498032</v>
      </c>
      <c r="F715">
        <f t="shared" si="581"/>
        <v>1120.96942594953</v>
      </c>
      <c r="G715">
        <v>0.16300000000000001</v>
      </c>
      <c r="H715">
        <f t="shared" si="629"/>
        <v>22.697351564498032</v>
      </c>
      <c r="I715">
        <f t="shared" si="583"/>
        <v>8.1500000000000003E-2</v>
      </c>
      <c r="J715">
        <v>0.592748829823326</v>
      </c>
      <c r="K715">
        <f t="shared" si="598"/>
        <v>0.592748829823326</v>
      </c>
      <c r="M715">
        <f t="shared" si="585"/>
        <v>1.0710101622684696</v>
      </c>
      <c r="Q715" s="2">
        <f t="shared" si="586"/>
        <v>49361181.857492104</v>
      </c>
      <c r="T715" s="4">
        <f>0.1+0.8*(((Q715)-(MIN($Q$2:$Q$804)))/((MAX($Q$2:Q1566))-(MIN($Q$2:$Q$804))))</f>
        <v>0.80400363710482892</v>
      </c>
      <c r="U715" s="4">
        <f>0.1+0.8*(((B715)-(MIN($B$2:$B$804)))/((MAX($B$2:$B$804))-(MIN($B$2:$B$804))))</f>
        <v>0.83651118686206061</v>
      </c>
      <c r="V715" s="4">
        <f>0.1+0.8*(((J715)-(MIN($J$2:$J$804)))/((MAX($J$2:$J$804))-(MIN($J$2:$J$804))))</f>
        <v>0.61016802319941632</v>
      </c>
      <c r="W715" s="4">
        <f>0.1+0.8*(((E715)-(MIN($E$2:$E$804)))/((MAX($E$2:$E$804))-(MIN($E$2:$E$804))))</f>
        <v>0.61016802319941754</v>
      </c>
      <c r="Y715" s="4">
        <f>(((Q715)-(MIN($Q$2:$Q$804)))/((MAX($Q$2:$Q$804))-(MIN($Q$2:$Q$804))))</f>
        <v>0.88000454638103609</v>
      </c>
      <c r="Z715" s="4">
        <f>(((B715)-(MIN($B$2:$B$804)))/((MAX($B$2:$B$804))-(MIN($B$2:$B$804))))</f>
        <v>0.92063898357757568</v>
      </c>
      <c r="AA715" s="4">
        <f>(((J715)-(MIN($J$2:$J$804)))/((MAX($J$2:$J$804))-(MIN($J$2:$J$804))))</f>
        <v>0.63771002899927043</v>
      </c>
      <c r="AB715" s="4">
        <f>(((C715)-(MIN($C$2:$C$804)))/((MAX($C$2:$C$804))-(MIN($C$2:$C$804))))</f>
        <v>0.80566970972441398</v>
      </c>
    </row>
    <row r="716" spans="1:28" x14ac:dyDescent="0.25">
      <c r="A716">
        <v>1219.95693214171</v>
      </c>
      <c r="B716">
        <v>1.12110621502658</v>
      </c>
      <c r="C716">
        <v>0.74353102545565897</v>
      </c>
      <c r="D716">
        <f t="shared" si="580"/>
        <v>0.83690621502658002</v>
      </c>
      <c r="E716">
        <v>22.699996012643979</v>
      </c>
      <c r="F716">
        <f t="shared" si="581"/>
        <v>1121.10621502658</v>
      </c>
      <c r="G716">
        <v>0.16300000000000001</v>
      </c>
      <c r="H716">
        <f t="shared" si="629"/>
        <v>22.699996012643979</v>
      </c>
      <c r="I716">
        <f t="shared" si="583"/>
        <v>8.1500000000000003E-2</v>
      </c>
      <c r="J716">
        <v>0.59499661074738197</v>
      </c>
      <c r="K716">
        <f t="shared" si="598"/>
        <v>0.59499661074738197</v>
      </c>
      <c r="M716">
        <f t="shared" si="585"/>
        <v>1.0745009589560217</v>
      </c>
      <c r="Q716" s="2">
        <f t="shared" si="586"/>
        <v>49410973.355273798</v>
      </c>
      <c r="T716" s="4">
        <f>0.1+0.8*(((Q716)-(MIN($Q$2:$Q$804)))/((MAX($Q$2:Q1567))-(MIN($Q$2:$Q$804))))</f>
        <v>0.80471574580910799</v>
      </c>
      <c r="U716" s="4">
        <f>0.1+0.8*(((B716)-(MIN($B$2:$B$804)))/((MAX($B$2:$B$804))-(MIN($B$2:$B$804))))</f>
        <v>0.83703942412616061</v>
      </c>
      <c r="V716" s="4">
        <f>0.1+0.8*(((J716)-(MIN($J$2:$J$804)))/((MAX($J$2:$J$804))-(MIN($J$2:$J$804))))</f>
        <v>0.61237812139311143</v>
      </c>
      <c r="W716" s="4">
        <f>0.1+0.8*(((E716)-(MIN($E$2:$E$804)))/((MAX($E$2:$E$804))-(MIN($E$2:$E$804))))</f>
        <v>0.61237812139311187</v>
      </c>
      <c r="Y716" s="4">
        <f>(((Q716)-(MIN($Q$2:$Q$804)))/((MAX($Q$2:$Q$804))-(MIN($Q$2:$Q$804))))</f>
        <v>0.88089468226138501</v>
      </c>
      <c r="Z716" s="4">
        <f>(((B716)-(MIN($B$2:$B$804)))/((MAX($B$2:$B$804))-(MIN($B$2:$B$804))))</f>
        <v>0.92129928015770068</v>
      </c>
      <c r="AA716" s="4">
        <f>(((J716)-(MIN($J$2:$J$804)))/((MAX($J$2:$J$804))-(MIN($J$2:$J$804))))</f>
        <v>0.64047265174138934</v>
      </c>
      <c r="AB716" s="4">
        <f>(((C716)-(MIN($C$2:$C$804)))/((MAX($C$2:$C$804))-(MIN($C$2:$C$804))))</f>
        <v>0.80700346785297017</v>
      </c>
    </row>
    <row r="717" spans="1:28" x14ac:dyDescent="0.25">
      <c r="A717">
        <v>1221.8164526882899</v>
      </c>
      <c r="B717">
        <v>1.12131312247273</v>
      </c>
      <c r="C717">
        <v>0.74495467265022297</v>
      </c>
      <c r="D717">
        <f t="shared" si="580"/>
        <v>0.83711312247272995</v>
      </c>
      <c r="E717">
        <v>22.704000871008773</v>
      </c>
      <c r="F717">
        <f t="shared" si="581"/>
        <v>1121.3131224727299</v>
      </c>
      <c r="G717">
        <v>0.16300000000000001</v>
      </c>
      <c r="H717">
        <f t="shared" ref="H717" si="631">E717-0.05</f>
        <v>22.654000871008773</v>
      </c>
      <c r="I717">
        <f t="shared" si="583"/>
        <v>8.1500000000000003E-2</v>
      </c>
      <c r="J717">
        <v>0.59840074035745705</v>
      </c>
      <c r="K717">
        <f t="shared" ref="K717" si="632">J717-0.00005</f>
        <v>0.59835074035745706</v>
      </c>
      <c r="M717">
        <f t="shared" si="585"/>
        <v>1.079781145380095</v>
      </c>
      <c r="Q717" s="2">
        <f t="shared" si="586"/>
        <v>49486288.079720132</v>
      </c>
      <c r="T717" s="4">
        <f>0.1+0.8*(((Q717)-(MIN($Q$2:$Q$804)))/((MAX($Q$2:Q1568))-(MIN($Q$2:$Q$804))))</f>
        <v>0.8057928829354859</v>
      </c>
      <c r="U717" s="4">
        <f>0.1+0.8*(((B717)-(MIN($B$2:$B$804)))/((MAX($B$2:$B$804))-(MIN($B$2:$B$804))))</f>
        <v>0.83783843692479321</v>
      </c>
      <c r="V717" s="4">
        <f>0.1+0.8*(((J717)-(MIN($J$2:$J$804)))/((MAX($J$2:$J$804))-(MIN($J$2:$J$804))))</f>
        <v>0.61572518276453525</v>
      </c>
      <c r="W717" s="4">
        <f>0.1+0.8*(((E717)-(MIN($E$2:$E$804)))/((MAX($E$2:$E$804))-(MIN($E$2:$E$804))))</f>
        <v>0.61572518276453581</v>
      </c>
      <c r="Y717" s="4">
        <f>(((Q717)-(MIN($Q$2:$Q$804)))/((MAX($Q$2:$Q$804))-(MIN($Q$2:$Q$804))))</f>
        <v>0.88224110366935737</v>
      </c>
      <c r="Z717" s="4">
        <f>(((B717)-(MIN($B$2:$B$804)))/((MAX($B$2:$B$804))-(MIN($B$2:$B$804))))</f>
        <v>0.92229804615599154</v>
      </c>
      <c r="AA717" s="4">
        <f>(((J717)-(MIN($J$2:$J$804)))/((MAX($J$2:$J$804))-(MIN($J$2:$J$804))))</f>
        <v>0.64465647845566909</v>
      </c>
      <c r="AB717" s="4">
        <f>(((C717)-(MIN($C$2:$C$804)))/((MAX($C$2:$C$804))-(MIN($C$2:$C$804))))</f>
        <v>0.80902091320821656</v>
      </c>
    </row>
    <row r="718" spans="1:28" x14ac:dyDescent="0.25">
      <c r="A718">
        <v>1224.2399046350199</v>
      </c>
      <c r="B718">
        <v>1.1215827781396499</v>
      </c>
      <c r="C718">
        <v>0.74681006519829796</v>
      </c>
      <c r="D718">
        <f t="shared" si="580"/>
        <v>0.8373827781396499</v>
      </c>
      <c r="E718">
        <v>22.709289984121767</v>
      </c>
      <c r="F718">
        <f t="shared" si="581"/>
        <v>1121.5827781396499</v>
      </c>
      <c r="G718">
        <v>0.16300000000000001</v>
      </c>
      <c r="H718">
        <f t="shared" ref="H718:H721" si="633">E718</f>
        <v>22.709289984121767</v>
      </c>
      <c r="I718">
        <f t="shared" si="583"/>
        <v>8.1500000000000003E-2</v>
      </c>
      <c r="J718">
        <v>0.60289648650350303</v>
      </c>
      <c r="K718">
        <f t="shared" ref="K718" si="634">J718</f>
        <v>0.60289648650350303</v>
      </c>
      <c r="M718">
        <f t="shared" si="585"/>
        <v>1.086662638618797</v>
      </c>
      <c r="Q718" s="2">
        <f t="shared" si="586"/>
        <v>49584443.282098822</v>
      </c>
      <c r="T718" s="4">
        <f>0.1+0.8*(((Q718)-(MIN($Q$2:$Q$804)))/((MAX($Q$2:Q1569))-(MIN($Q$2:$Q$804))))</f>
        <v>0.80719668031251213</v>
      </c>
      <c r="U718" s="4">
        <f>0.1+0.8*(((B718)-(MIN($B$2:$B$804)))/((MAX($B$2:$B$804))-(MIN($B$2:$B$804))))</f>
        <v>0.83887976401621533</v>
      </c>
      <c r="V718" s="4">
        <f>0.1+0.8*(((J718)-(MIN($J$2:$J$804)))/((MAX($J$2:$J$804))-(MIN($J$2:$J$804))))</f>
        <v>0.62014556036021262</v>
      </c>
      <c r="W718" s="4">
        <f>0.1+0.8*(((E718)-(MIN($E$2:$E$804)))/((MAX($E$2:$E$804))-(MIN($E$2:$E$804))))</f>
        <v>0.62014556036021218</v>
      </c>
      <c r="Y718" s="4">
        <f>(((Q718)-(MIN($Q$2:$Q$804)))/((MAX($Q$2:$Q$804))-(MIN($Q$2:$Q$804))))</f>
        <v>0.8839958503906401</v>
      </c>
      <c r="Z718" s="4">
        <f>(((B718)-(MIN($B$2:$B$804)))/((MAX($B$2:$B$804))-(MIN($B$2:$B$804))))</f>
        <v>0.92359970502026911</v>
      </c>
      <c r="AA718" s="4">
        <f>(((J718)-(MIN($J$2:$J$804)))/((MAX($J$2:$J$804))-(MIN($J$2:$J$804))))</f>
        <v>0.65018195045026583</v>
      </c>
      <c r="AB718" s="4">
        <f>(((C718)-(MIN($C$2:$C$804)))/((MAX($C$2:$C$804))-(MIN($C$2:$C$804))))</f>
        <v>0.81165018336206185</v>
      </c>
    </row>
    <row r="719" spans="1:28" x14ac:dyDescent="0.25">
      <c r="A719">
        <v>1226.6633565817499</v>
      </c>
      <c r="B719">
        <v>1.1218524338065801</v>
      </c>
      <c r="C719">
        <v>0.74866545774637305</v>
      </c>
      <c r="D719">
        <f t="shared" si="580"/>
        <v>0.83765243380658005</v>
      </c>
      <c r="E719">
        <v>22.714581535265399</v>
      </c>
      <c r="F719">
        <f t="shared" si="581"/>
        <v>1121.8524338065802</v>
      </c>
      <c r="G719">
        <v>0.16300000000000001</v>
      </c>
      <c r="H719">
        <f t="shared" si="633"/>
        <v>22.714581535265399</v>
      </c>
      <c r="I719">
        <f t="shared" si="583"/>
        <v>8.1500000000000003E-2</v>
      </c>
      <c r="J719">
        <v>0.60739430497558899</v>
      </c>
      <c r="K719">
        <f t="shared" si="598"/>
        <v>0.60739430497558899</v>
      </c>
      <c r="M719">
        <f t="shared" si="585"/>
        <v>1.0935441318574992</v>
      </c>
      <c r="Q719" s="2">
        <f t="shared" si="586"/>
        <v>49682598.48447752</v>
      </c>
      <c r="T719" s="4">
        <f>0.1+0.8*(((Q719)-(MIN($Q$2:$Q$804)))/((MAX($Q$2:Q1570))-(MIN($Q$2:$Q$804))))</f>
        <v>0.80860047768953847</v>
      </c>
      <c r="U719" s="4">
        <f>0.1+0.8*(((B719)-(MIN($B$2:$B$804)))/((MAX($B$2:$B$804))-(MIN($B$2:$B$804))))</f>
        <v>0.83992109110767676</v>
      </c>
      <c r="V719" s="4">
        <f>0.1+0.8*(((J719)-(MIN($J$2:$J$804)))/((MAX($J$2:$J$804))-(MIN($J$2:$J$804))))</f>
        <v>0.62456797554059806</v>
      </c>
      <c r="W719" s="4">
        <f>0.1+0.8*(((E719)-(MIN($E$2:$E$804)))/((MAX($E$2:$E$804))-(MIN($E$2:$E$804))))</f>
        <v>0.62456797554059862</v>
      </c>
      <c r="Y719" s="4">
        <f>(((Q719)-(MIN($Q$2:$Q$804)))/((MAX($Q$2:$Q$804))-(MIN($Q$2:$Q$804))))</f>
        <v>0.88575059711192305</v>
      </c>
      <c r="Z719" s="4">
        <f>(((B719)-(MIN($B$2:$B$804)))/((MAX($B$2:$B$804))-(MIN($B$2:$B$804))))</f>
        <v>0.92490136388459598</v>
      </c>
      <c r="AA719" s="4">
        <f>(((J719)-(MIN($J$2:$J$804)))/((MAX($J$2:$J$804))-(MIN($J$2:$J$804))))</f>
        <v>0.65570996942574755</v>
      </c>
      <c r="AB719" s="4">
        <f>(((C719)-(MIN($C$2:$C$804)))/((MAX($C$2:$C$804))-(MIN($C$2:$C$804))))</f>
        <v>0.81427945351590736</v>
      </c>
    </row>
    <row r="720" spans="1:28" x14ac:dyDescent="0.25">
      <c r="A720">
        <v>1229.8877687925501</v>
      </c>
      <c r="B720">
        <v>1.1222112117168701</v>
      </c>
      <c r="C720">
        <v>0.75113406472490796</v>
      </c>
      <c r="D720">
        <f t="shared" si="580"/>
        <v>0.8380112117168701</v>
      </c>
      <c r="E720">
        <v>22.721721908912759</v>
      </c>
      <c r="F720">
        <f t="shared" si="581"/>
        <v>1122.2112117168701</v>
      </c>
      <c r="G720">
        <v>0.16300000000000001</v>
      </c>
      <c r="H720">
        <f t="shared" si="633"/>
        <v>22.721721908912759</v>
      </c>
      <c r="I720">
        <f t="shared" si="583"/>
        <v>8.1500000000000003E-2</v>
      </c>
      <c r="J720">
        <v>0.61346362257584597</v>
      </c>
      <c r="K720">
        <f t="shared" si="598"/>
        <v>0.61346362257584597</v>
      </c>
      <c r="M720">
        <f t="shared" si="585"/>
        <v>1.1026999852910075</v>
      </c>
      <c r="Q720" s="2">
        <f t="shared" si="586"/>
        <v>49813194.361788176</v>
      </c>
      <c r="T720" s="4">
        <f>0.1+0.8*(((Q720)-(MIN($Q$2:$Q$804)))/((MAX($Q$2:Q1571))-(MIN($Q$2:$Q$804))))</f>
        <v>0.81046823554216696</v>
      </c>
      <c r="U720" s="4">
        <f>0.1+0.8*(((B720)-(MIN($B$2:$B$804)))/((MAX($B$2:$B$804))-(MIN($B$2:$B$804))))</f>
        <v>0.8413065808400314</v>
      </c>
      <c r="V720" s="4">
        <f>0.1+0.8*(((J720)-(MIN($J$2:$J$804)))/((MAX($J$2:$J$804))-(MIN($J$2:$J$804))))</f>
        <v>0.63053554458691141</v>
      </c>
      <c r="W720" s="4">
        <f>0.1+0.8*(((E720)-(MIN($E$2:$E$804)))/((MAX($E$2:$E$804))-(MIN($E$2:$E$804))))</f>
        <v>0.63053554458691086</v>
      </c>
      <c r="Y720" s="4">
        <f>(((Q720)-(MIN($Q$2:$Q$804)))/((MAX($Q$2:$Q$804))-(MIN($Q$2:$Q$804))))</f>
        <v>0.88808529442770867</v>
      </c>
      <c r="Z720" s="4">
        <f>(((B720)-(MIN($B$2:$B$804)))/((MAX($B$2:$B$804))-(MIN($B$2:$B$804))))</f>
        <v>0.92663322605003917</v>
      </c>
      <c r="AA720" s="4">
        <f>(((J720)-(MIN($J$2:$J$804)))/((MAX($J$2:$J$804))-(MIN($J$2:$J$804))))</f>
        <v>0.66316943073363921</v>
      </c>
      <c r="AB720" s="4">
        <f>(((C720)-(MIN($C$2:$C$804)))/((MAX($C$2:$C$804))-(MIN($C$2:$C$804))))</f>
        <v>0.81777770764922819</v>
      </c>
    </row>
    <row r="721" spans="1:28" x14ac:dyDescent="0.25">
      <c r="A721">
        <v>1231.5526128915201</v>
      </c>
      <c r="B721">
        <v>1.12239645766179</v>
      </c>
      <c r="C721">
        <v>0.75240866781291604</v>
      </c>
      <c r="D721">
        <f t="shared" si="580"/>
        <v>0.83819645766178996</v>
      </c>
      <c r="E721">
        <v>22.72557739490059</v>
      </c>
      <c r="F721">
        <f t="shared" si="581"/>
        <v>1122.39645766179</v>
      </c>
      <c r="G721">
        <v>0.16300000000000001</v>
      </c>
      <c r="H721">
        <f t="shared" si="633"/>
        <v>22.72557739490059</v>
      </c>
      <c r="I721">
        <f t="shared" si="583"/>
        <v>8.1500000000000003E-2</v>
      </c>
      <c r="J721">
        <v>0.61674078566550194</v>
      </c>
      <c r="K721">
        <f t="shared" si="598"/>
        <v>0.61674078566550194</v>
      </c>
      <c r="M721">
        <f t="shared" si="585"/>
        <v>1.1074273797937182</v>
      </c>
      <c r="Q721" s="2">
        <f t="shared" si="586"/>
        <v>49880624.256440669</v>
      </c>
      <c r="T721" s="4">
        <f>0.1+0.8*(((Q721)-(MIN($Q$2:$Q$804)))/((MAX($Q$2:Q1572))-(MIN($Q$2:$Q$804))))</f>
        <v>0.81143260530507699</v>
      </c>
      <c r="U721" s="4">
        <f>0.1+0.8*(((B721)-(MIN($B$2:$B$804)))/((MAX($B$2:$B$804))-(MIN($B$2:$B$804))))</f>
        <v>0.84202194359589144</v>
      </c>
      <c r="V721" s="4">
        <f>0.1+0.8*(((J721)-(MIN($J$2:$J$804)))/((MAX($J$2:$J$804))-(MIN($J$2:$J$804))))</f>
        <v>0.63375776795724925</v>
      </c>
      <c r="W721" s="4">
        <f>0.1+0.8*(((E721)-(MIN($E$2:$E$804)))/((MAX($E$2:$E$804))-(MIN($E$2:$E$804))))</f>
        <v>0.63375776795724925</v>
      </c>
      <c r="Y721" s="4">
        <f>(((Q721)-(MIN($Q$2:$Q$804)))/((MAX($Q$2:$Q$804))-(MIN($Q$2:$Q$804))))</f>
        <v>0.88929075663134616</v>
      </c>
      <c r="Z721" s="4">
        <f>(((B721)-(MIN($B$2:$B$804)))/((MAX($B$2:$B$804))-(MIN($B$2:$B$804))))</f>
        <v>0.92752742949486422</v>
      </c>
      <c r="AA721" s="4">
        <f>(((J721)-(MIN($J$2:$J$804)))/((MAX($J$2:$J$804))-(MIN($J$2:$J$804))))</f>
        <v>0.66719720994656162</v>
      </c>
      <c r="AB721" s="4">
        <f>(((C721)-(MIN($C$2:$C$804)))/((MAX($C$2:$C$804))-(MIN($C$2:$C$804))))</f>
        <v>0.81958394313334482</v>
      </c>
    </row>
    <row r="722" spans="1:28" x14ac:dyDescent="0.25">
      <c r="A722">
        <v>1233.2174569904901</v>
      </c>
      <c r="B722">
        <v>1.1225817036067101</v>
      </c>
      <c r="C722">
        <v>0.75368327090092402</v>
      </c>
      <c r="D722">
        <f t="shared" ref="D722:D785" si="635">B722-(1.163-0.8788)</f>
        <v>0.83838170360671005</v>
      </c>
      <c r="E722">
        <v>22.729330090538845</v>
      </c>
      <c r="F722">
        <f t="shared" ref="F722:F785" si="636">B722*1000</f>
        <v>1122.5817036067101</v>
      </c>
      <c r="G722">
        <v>0.16300000000000001</v>
      </c>
      <c r="H722">
        <f t="shared" ref="H722" si="637">E722-0.05</f>
        <v>22.679330090538844</v>
      </c>
      <c r="I722">
        <f t="shared" ref="I722:I785" si="638">G722/2</f>
        <v>8.1500000000000003E-2</v>
      </c>
      <c r="J722">
        <v>0.61993057695801901</v>
      </c>
      <c r="K722">
        <f t="shared" ref="K722" si="639">J722-0.00005</f>
        <v>0.61988057695801901</v>
      </c>
      <c r="M722">
        <f t="shared" si="585"/>
        <v>1.1121547742964291</v>
      </c>
      <c r="Q722" s="2">
        <f t="shared" si="586"/>
        <v>49948054.151093163</v>
      </c>
      <c r="T722" s="4">
        <f>0.1+0.8*(((Q722)-(MIN($Q$2:$Q$804)))/((MAX($Q$2:Q1573))-(MIN($Q$2:$Q$804))))</f>
        <v>0.81239697506798703</v>
      </c>
      <c r="U722" s="4">
        <f>0.1+0.8*(((B722)-(MIN($B$2:$B$804)))/((MAX($B$2:$B$804))-(MIN($B$2:$B$804))))</f>
        <v>0.84273730635175237</v>
      </c>
      <c r="V722" s="4">
        <f>0.1+0.8*(((J722)-(MIN($J$2:$J$804)))/((MAX($J$2:$J$804))-(MIN($J$2:$J$804))))</f>
        <v>0.63689408426744187</v>
      </c>
      <c r="W722" s="4">
        <f>0.1+0.8*(((E722)-(MIN($E$2:$E$804)))/((MAX($E$2:$E$804))-(MIN($E$2:$E$804))))</f>
        <v>0.63689408426744143</v>
      </c>
      <c r="Y722" s="4">
        <f>(((Q722)-(MIN($Q$2:$Q$804)))/((MAX($Q$2:$Q$804))-(MIN($Q$2:$Q$804))))</f>
        <v>0.89049621883498375</v>
      </c>
      <c r="Z722" s="4">
        <f>(((B722)-(MIN($B$2:$B$804)))/((MAX($B$2:$B$804))-(MIN($B$2:$B$804))))</f>
        <v>0.92842163293969038</v>
      </c>
      <c r="AA722" s="4">
        <f>(((J722)-(MIN($J$2:$J$804)))/((MAX($J$2:$J$804))-(MIN($J$2:$J$804))))</f>
        <v>0.67111760533430231</v>
      </c>
      <c r="AB722" s="4">
        <f>(((C722)-(MIN($C$2:$C$804)))/((MAX($C$2:$C$804))-(MIN($C$2:$C$804))))</f>
        <v>0.82139017861746144</v>
      </c>
    </row>
    <row r="723" spans="1:28" x14ac:dyDescent="0.25">
      <c r="A723">
        <v>1234.2918146780801</v>
      </c>
      <c r="B723">
        <v>1.1227012465748101</v>
      </c>
      <c r="C723">
        <v>0.75450579814360597</v>
      </c>
      <c r="D723">
        <f t="shared" si="635"/>
        <v>0.83850124657481007</v>
      </c>
      <c r="E723">
        <v>22.731797117964856</v>
      </c>
      <c r="F723">
        <f t="shared" si="636"/>
        <v>1122.7012465748101</v>
      </c>
      <c r="G723">
        <v>0.16300000000000001</v>
      </c>
      <c r="H723">
        <f t="shared" ref="H723:H726" si="640">E723</f>
        <v>22.731797117964856</v>
      </c>
      <c r="I723">
        <f t="shared" si="638"/>
        <v>8.1500000000000003E-2</v>
      </c>
      <c r="J723">
        <v>0.62202755027012802</v>
      </c>
      <c r="K723">
        <f t="shared" ref="K723" si="641">J723</f>
        <v>0.62202755027012802</v>
      </c>
      <c r="M723">
        <f t="shared" ref="M723:M786" si="642">STANDARDIZE(A723,$N$1,$O$1)</f>
        <v>1.1152054579186375</v>
      </c>
      <c r="Q723" s="2">
        <f t="shared" si="586"/>
        <v>49991568.030703932</v>
      </c>
      <c r="T723" s="4">
        <f>0.1+0.8*(((Q723)-(MIN($Q$2:$Q$804)))/((MAX($Q$2:Q1574))-(MIN($Q$2:$Q$804))))</f>
        <v>0.81301930244933318</v>
      </c>
      <c r="U723" s="4">
        <f>0.1+0.8*(((B723)-(MIN($B$2:$B$804)))/((MAX($B$2:$B$804))-(MIN($B$2:$B$804))))</f>
        <v>0.84319894445746479</v>
      </c>
      <c r="V723" s="4">
        <f>0.1+0.8*(((J723)-(MIN($J$2:$J$804)))/((MAX($J$2:$J$804))-(MIN($J$2:$J$804))))</f>
        <v>0.6389559030504558</v>
      </c>
      <c r="W723" s="4">
        <f>0.1+0.8*(((E723)-(MIN($E$2:$E$804)))/((MAX($E$2:$E$804))-(MIN($E$2:$E$804))))</f>
        <v>0.63895590305045569</v>
      </c>
      <c r="Y723" s="4">
        <f>(((Q723)-(MIN($Q$2:$Q$804)))/((MAX($Q$2:$Q$804))-(MIN($Q$2:$Q$804))))</f>
        <v>0.89127412806166639</v>
      </c>
      <c r="Z723" s="4">
        <f>(((B723)-(MIN($B$2:$B$804)))/((MAX($B$2:$B$804))-(MIN($B$2:$B$804))))</f>
        <v>0.92899868057183099</v>
      </c>
      <c r="AA723" s="4">
        <f>(((J723)-(MIN($J$2:$J$804)))/((MAX($J$2:$J$804))-(MIN($J$2:$J$804))))</f>
        <v>0.67369487881306978</v>
      </c>
      <c r="AB723" s="4">
        <f>(((C723)-(MIN($C$2:$C$804)))/((MAX($C$2:$C$804))-(MIN($C$2:$C$804))))</f>
        <v>0.82255577903563282</v>
      </c>
    </row>
    <row r="724" spans="1:28" x14ac:dyDescent="0.25">
      <c r="A724">
        <v>1235.3661723656701</v>
      </c>
      <c r="B724">
        <v>1.1228207895429101</v>
      </c>
      <c r="C724">
        <v>0.75532832538628902</v>
      </c>
      <c r="D724">
        <f t="shared" si="635"/>
        <v>0.83862078954291008</v>
      </c>
      <c r="E724">
        <v>22.733754755899877</v>
      </c>
      <c r="F724">
        <f t="shared" si="636"/>
        <v>1122.82078954291</v>
      </c>
      <c r="G724">
        <v>0.16300000000000001</v>
      </c>
      <c r="H724">
        <f t="shared" si="640"/>
        <v>22.733754755899877</v>
      </c>
      <c r="I724">
        <f t="shared" si="638"/>
        <v>8.1500000000000003E-2</v>
      </c>
      <c r="J724">
        <v>0.623691542514895</v>
      </c>
      <c r="K724">
        <f t="shared" si="598"/>
        <v>0.623691542514895</v>
      </c>
      <c r="M724">
        <f t="shared" si="642"/>
        <v>1.1182561415408458</v>
      </c>
      <c r="Q724" s="2">
        <f t="shared" ref="Q724:Q787" si="643">A724/$R$1</f>
        <v>50035081.910314709</v>
      </c>
      <c r="T724" s="4">
        <f>0.1+0.8*(((Q724)-(MIN($Q$2:$Q$804)))/((MAX($Q$2:Q1575))-(MIN($Q$2:$Q$804))))</f>
        <v>0.81364162983067945</v>
      </c>
      <c r="U724" s="4">
        <f>0.1+0.8*(((B724)-(MIN($B$2:$B$804)))/((MAX($B$2:$B$804))-(MIN($B$2:$B$804))))</f>
        <v>0.84366058256317722</v>
      </c>
      <c r="V724" s="4">
        <f>0.1+0.8*(((J724)-(MIN($J$2:$J$804)))/((MAX($J$2:$J$804))-(MIN($J$2:$J$804))))</f>
        <v>0.64059199944006573</v>
      </c>
      <c r="W724" s="4">
        <f>0.1+0.8*(((E724)-(MIN($E$2:$E$804)))/((MAX($E$2:$E$804))-(MIN($E$2:$E$804))))</f>
        <v>0.64059199944006673</v>
      </c>
      <c r="Y724" s="4">
        <f>(((Q724)-(MIN($Q$2:$Q$804)))/((MAX($Q$2:$Q$804))-(MIN($Q$2:$Q$804))))</f>
        <v>0.89205203728834925</v>
      </c>
      <c r="Z724" s="4">
        <f>(((B724)-(MIN($B$2:$B$804)))/((MAX($B$2:$B$804))-(MIN($B$2:$B$804))))</f>
        <v>0.9295757282039715</v>
      </c>
      <c r="AA724" s="4">
        <f>(((J724)-(MIN($J$2:$J$804)))/((MAX($J$2:$J$804))-(MIN($J$2:$J$804))))</f>
        <v>0.67573999930008222</v>
      </c>
      <c r="AB724" s="4">
        <f>(((C724)-(MIN($C$2:$C$804)))/((MAX($C$2:$C$804))-(MIN($C$2:$C$804))))</f>
        <v>0.82372137945380575</v>
      </c>
    </row>
    <row r="725" spans="1:28" x14ac:dyDescent="0.25">
      <c r="A725">
        <v>1236.93150664721</v>
      </c>
      <c r="B725">
        <v>1.12299496310563</v>
      </c>
      <c r="C725">
        <v>0.75652674385096397</v>
      </c>
      <c r="D725">
        <f t="shared" si="635"/>
        <v>0.83879496310562995</v>
      </c>
      <c r="E725">
        <v>22.736331608461011</v>
      </c>
      <c r="F725">
        <f t="shared" si="636"/>
        <v>1122.9949631056299</v>
      </c>
      <c r="G725">
        <v>0.16300000000000001</v>
      </c>
      <c r="H725">
        <f t="shared" si="640"/>
        <v>22.736331608461011</v>
      </c>
      <c r="I725">
        <f t="shared" si="638"/>
        <v>8.1500000000000003E-2</v>
      </c>
      <c r="J725">
        <v>0.62588186719186001</v>
      </c>
      <c r="K725">
        <f t="shared" si="598"/>
        <v>0.62588186719186001</v>
      </c>
      <c r="M725">
        <f t="shared" si="642"/>
        <v>1.1227009737518827</v>
      </c>
      <c r="Q725" s="2">
        <f t="shared" si="643"/>
        <v>50098481.435690969</v>
      </c>
      <c r="T725" s="4">
        <f>0.1+0.8*(((Q725)-(MIN($Q$2:$Q$804)))/((MAX($Q$2:Q1576))-(MIN($Q$2:$Q$804))))</f>
        <v>0.81454835800474534</v>
      </c>
      <c r="U725" s="4">
        <f>0.1+0.8*(((B725)-(MIN($B$2:$B$804)))/((MAX($B$2:$B$804))-(MIN($B$2:$B$804))))</f>
        <v>0.84433318719092842</v>
      </c>
      <c r="V725" s="4">
        <f>0.1+0.8*(((J725)-(MIN($J$2:$J$804)))/((MAX($J$2:$J$804))-(MIN($J$2:$J$804))))</f>
        <v>0.64274560460699248</v>
      </c>
      <c r="W725" s="4">
        <f>0.1+0.8*(((E725)-(MIN($E$2:$E$804)))/((MAX($E$2:$E$804))-(MIN($E$2:$E$804))))</f>
        <v>0.64274560460699237</v>
      </c>
      <c r="Y725" s="4">
        <f>(((Q725)-(MIN($Q$2:$Q$804)))/((MAX($Q$2:$Q$804))-(MIN($Q$2:$Q$804))))</f>
        <v>0.89318544750593165</v>
      </c>
      <c r="Z725" s="4">
        <f>(((B725)-(MIN($B$2:$B$804)))/((MAX($B$2:$B$804))-(MIN($B$2:$B$804))))</f>
        <v>0.9304164839886605</v>
      </c>
      <c r="AA725" s="4">
        <f>(((J725)-(MIN($J$2:$J$804)))/((MAX($J$2:$J$804))-(MIN($J$2:$J$804))))</f>
        <v>0.67843200575874063</v>
      </c>
      <c r="AB725" s="4">
        <f>(((C725)-(MIN($C$2:$C$804)))/((MAX($C$2:$C$804))-(MIN($C$2:$C$804))))</f>
        <v>0.82541965398026984</v>
      </c>
    </row>
    <row r="726" spans="1:28" x14ac:dyDescent="0.25">
      <c r="A726">
        <v>1238.91257287036</v>
      </c>
      <c r="B726">
        <v>1.12321539484737</v>
      </c>
      <c r="C726">
        <v>0.75804344630204601</v>
      </c>
      <c r="D726">
        <f t="shared" si="635"/>
        <v>0.83901539484736998</v>
      </c>
      <c r="E726">
        <v>22.739448655731337</v>
      </c>
      <c r="F726">
        <f t="shared" si="636"/>
        <v>1123.2153948473699</v>
      </c>
      <c r="G726">
        <v>0.16300000000000001</v>
      </c>
      <c r="H726">
        <f t="shared" si="640"/>
        <v>22.739448655731337</v>
      </c>
      <c r="I726">
        <f t="shared" si="638"/>
        <v>8.1500000000000003E-2</v>
      </c>
      <c r="J726">
        <v>0.62853135737163701</v>
      </c>
      <c r="K726">
        <f t="shared" si="598"/>
        <v>0.62853135737163701</v>
      </c>
      <c r="M726">
        <f t="shared" si="642"/>
        <v>1.1283262942119905</v>
      </c>
      <c r="Q726" s="2">
        <f t="shared" si="643"/>
        <v>50178719.030796275</v>
      </c>
      <c r="T726" s="4">
        <f>0.1+0.8*(((Q726)-(MIN($Q$2:$Q$804)))/((MAX($Q$2:Q1577))-(MIN($Q$2:$Q$804))))</f>
        <v>0.81569590110809675</v>
      </c>
      <c r="U726" s="4">
        <f>0.1+0.8*(((B726)-(MIN($B$2:$B$804)))/((MAX($B$2:$B$804))-(MIN($B$2:$B$804))))</f>
        <v>0.84518442665162696</v>
      </c>
      <c r="V726" s="4">
        <f>0.1+0.8*(((J726)-(MIN($J$2:$J$804)))/((MAX($J$2:$J$804))-(MIN($J$2:$J$804))))</f>
        <v>0.64535067763607223</v>
      </c>
      <c r="W726" s="4">
        <f>0.1+0.8*(((E726)-(MIN($E$2:$E$804)))/((MAX($E$2:$E$804))-(MIN($E$2:$E$804))))</f>
        <v>0.64535067763607212</v>
      </c>
      <c r="Y726" s="4">
        <f>(((Q726)-(MIN($Q$2:$Q$804)))/((MAX($Q$2:$Q$804))-(MIN($Q$2:$Q$804))))</f>
        <v>0.89461987638512086</v>
      </c>
      <c r="Z726" s="4">
        <f>(((B726)-(MIN($B$2:$B$804)))/((MAX($B$2:$B$804))-(MIN($B$2:$B$804))))</f>
        <v>0.93148053331453373</v>
      </c>
      <c r="AA726" s="4">
        <f>(((J726)-(MIN($J$2:$J$804)))/((MAX($J$2:$J$804))-(MIN($J$2:$J$804))))</f>
        <v>0.68168834704509029</v>
      </c>
      <c r="AB726" s="4">
        <f>(((C726)-(MIN($C$2:$C$804)))/((MAX($C$2:$C$804))-(MIN($C$2:$C$804))))</f>
        <v>0.82756896760720633</v>
      </c>
    </row>
    <row r="727" spans="1:28" x14ac:dyDescent="0.25">
      <c r="A727">
        <v>1240.8756216602201</v>
      </c>
      <c r="B727">
        <v>1.12341519038037</v>
      </c>
      <c r="C727">
        <v>0.759546354623022</v>
      </c>
      <c r="D727">
        <f t="shared" si="635"/>
        <v>0.83921519038036996</v>
      </c>
      <c r="E727">
        <v>22.742663071192485</v>
      </c>
      <c r="F727">
        <f t="shared" si="636"/>
        <v>1123.4151903803699</v>
      </c>
      <c r="G727">
        <v>0.16300000000000001</v>
      </c>
      <c r="H727">
        <f t="shared" ref="H727" si="644">E727-0.05</f>
        <v>22.692663071192484</v>
      </c>
      <c r="I727">
        <f t="shared" si="638"/>
        <v>8.1500000000000003E-2</v>
      </c>
      <c r="J727">
        <v>0.63126361051361302</v>
      </c>
      <c r="K727">
        <f t="shared" ref="K727" si="645">J727-0.00005</f>
        <v>0.63121361051361302</v>
      </c>
      <c r="M727">
        <f t="shared" si="642"/>
        <v>1.1339004534161341</v>
      </c>
      <c r="Q727" s="2">
        <f t="shared" si="643"/>
        <v>50258226.879717298</v>
      </c>
      <c r="T727" s="4">
        <f>0.1+0.8*(((Q727)-(MIN($Q$2:$Q$804)))/((MAX($Q$2:Q1578))-(MIN($Q$2:$Q$804))))</f>
        <v>0.81683300751777754</v>
      </c>
      <c r="U727" s="4">
        <f>0.1+0.8*(((B727)-(MIN($B$2:$B$804)))/((MAX($B$2:$B$804))-(MIN($B$2:$B$804))))</f>
        <v>0.84595597543320611</v>
      </c>
      <c r="V727" s="4">
        <f>0.1+0.8*(((J727)-(MIN($J$2:$J$804)))/((MAX($J$2:$J$804))-(MIN($J$2:$J$804))))</f>
        <v>0.64803712615477527</v>
      </c>
      <c r="W727" s="4">
        <f>0.1+0.8*(((E727)-(MIN($E$2:$E$804)))/((MAX($E$2:$E$804))-(MIN($E$2:$E$804))))</f>
        <v>0.64803712615477493</v>
      </c>
      <c r="Y727" s="4">
        <f>(((Q727)-(MIN($Q$2:$Q$804)))/((MAX($Q$2:$Q$804))-(MIN($Q$2:$Q$804))))</f>
        <v>0.8960412593972219</v>
      </c>
      <c r="Z727" s="4">
        <f>(((B727)-(MIN($B$2:$B$804)))/((MAX($B$2:$B$804))-(MIN($B$2:$B$804))))</f>
        <v>0.93244496929150755</v>
      </c>
      <c r="AA727" s="4">
        <f>(((J727)-(MIN($J$2:$J$804)))/((MAX($J$2:$J$804))-(MIN($J$2:$J$804))))</f>
        <v>0.68504640769346903</v>
      </c>
      <c r="AB727" s="4">
        <f>(((C727)-(MIN($C$2:$C$804)))/((MAX($C$2:$C$804))-(MIN($C$2:$C$804))))</f>
        <v>0.8296987336216316</v>
      </c>
    </row>
    <row r="728" spans="1:28" x14ac:dyDescent="0.25">
      <c r="A728">
        <v>1243.2886844315999</v>
      </c>
      <c r="B728">
        <v>1.1236538567548</v>
      </c>
      <c r="C728">
        <v>0.76139379322814604</v>
      </c>
      <c r="D728">
        <f t="shared" si="635"/>
        <v>0.8394538567548</v>
      </c>
      <c r="E728">
        <v>22.746572226419815</v>
      </c>
      <c r="F728">
        <f t="shared" si="636"/>
        <v>1123.6538567548</v>
      </c>
      <c r="G728">
        <v>0.16300000000000001</v>
      </c>
      <c r="H728">
        <f t="shared" ref="H728:H731" si="646">E728</f>
        <v>22.746572226419815</v>
      </c>
      <c r="I728">
        <f t="shared" si="638"/>
        <v>8.1500000000000003E-2</v>
      </c>
      <c r="J728">
        <v>0.63458639245684401</v>
      </c>
      <c r="K728">
        <f t="shared" ref="K728" si="647">J728</f>
        <v>0.63458639245684401</v>
      </c>
      <c r="M728">
        <f t="shared" si="642"/>
        <v>1.1407524461565803</v>
      </c>
      <c r="Q728" s="2">
        <f t="shared" si="643"/>
        <v>50355961.297351152</v>
      </c>
      <c r="T728" s="4">
        <f>0.1+0.8*(((Q728)-(MIN($Q$2:$Q$804)))/((MAX($Q$2:Q1579))-(MIN($Q$2:$Q$804))))</f>
        <v>0.81823078690995144</v>
      </c>
      <c r="U728" s="4">
        <f>0.1+0.8*(((B728)-(MIN($B$2:$B$804)))/((MAX($B$2:$B$804))-(MIN($B$2:$B$804))))</f>
        <v>0.84687763142636296</v>
      </c>
      <c r="V728" s="4">
        <f>0.1+0.8*(((J728)-(MIN($J$2:$J$804)))/((MAX($J$2:$J$804))-(MIN($J$2:$J$804))))</f>
        <v>0.65130420360533314</v>
      </c>
      <c r="W728" s="4">
        <f>0.1+0.8*(((E728)-(MIN($E$2:$E$804)))/((MAX($E$2:$E$804))-(MIN($E$2:$E$804))))</f>
        <v>0.65130420360533225</v>
      </c>
      <c r="Y728" s="4">
        <f>(((Q728)-(MIN($Q$2:$Q$804)))/((MAX($Q$2:$Q$804))-(MIN($Q$2:$Q$804))))</f>
        <v>0.89778848363743924</v>
      </c>
      <c r="Z728" s="4">
        <f>(((B728)-(MIN($B$2:$B$804)))/((MAX($B$2:$B$804))-(MIN($B$2:$B$804))))</f>
        <v>0.93359703928295368</v>
      </c>
      <c r="AA728" s="4">
        <f>(((J728)-(MIN($J$2:$J$804)))/((MAX($J$2:$J$804))-(MIN($J$2:$J$804))))</f>
        <v>0.68913025450666643</v>
      </c>
      <c r="AB728" s="4">
        <f>(((C728)-(MIN($C$2:$C$804)))/((MAX($C$2:$C$804))-(MIN($C$2:$C$804))))</f>
        <v>0.83231673227132641</v>
      </c>
    </row>
    <row r="729" spans="1:28" x14ac:dyDescent="0.25">
      <c r="A729">
        <v>1246.2360549937</v>
      </c>
      <c r="B729">
        <v>1.12394536937291</v>
      </c>
      <c r="C729">
        <v>0.76365029737905998</v>
      </c>
      <c r="D729">
        <f t="shared" si="635"/>
        <v>0.83974536937291</v>
      </c>
      <c r="E729">
        <v>22.751427830332545</v>
      </c>
      <c r="F729">
        <f t="shared" si="636"/>
        <v>1123.9453693729099</v>
      </c>
      <c r="G729">
        <v>0.16300000000000001</v>
      </c>
      <c r="H729">
        <f t="shared" si="646"/>
        <v>22.751427830332545</v>
      </c>
      <c r="I729">
        <f t="shared" si="638"/>
        <v>8.1500000000000003E-2</v>
      </c>
      <c r="J729">
        <v>0.63871365578266404</v>
      </c>
      <c r="K729">
        <f t="shared" si="598"/>
        <v>0.63871365578266404</v>
      </c>
      <c r="M729">
        <f t="shared" si="642"/>
        <v>1.1491216282327543</v>
      </c>
      <c r="Q729" s="2">
        <f t="shared" si="643"/>
        <v>50475336.370745242</v>
      </c>
      <c r="T729" s="4">
        <f>0.1+0.8*(((Q729)-(MIN($Q$2:$Q$804)))/((MAX($Q$2:Q1580))-(MIN($Q$2:$Q$804))))</f>
        <v>0.81993806692009696</v>
      </c>
      <c r="U729" s="4">
        <f>0.1+0.8*(((B729)-(MIN($B$2:$B$804)))/((MAX($B$2:$B$804))-(MIN($B$2:$B$804))))</f>
        <v>0.84800336332807535</v>
      </c>
      <c r="V729" s="4">
        <f>0.1+0.8*(((J729)-(MIN($J$2:$J$804)))/((MAX($J$2:$J$804))-(MIN($J$2:$J$804))))</f>
        <v>0.65536227577939521</v>
      </c>
      <c r="W729" s="4">
        <f>0.1+0.8*(((E729)-(MIN($E$2:$E$804)))/((MAX($E$2:$E$804))-(MIN($E$2:$E$804))))</f>
        <v>0.65536227577939521</v>
      </c>
      <c r="Y729" s="4">
        <f>(((Q729)-(MIN($Q$2:$Q$804)))/((MAX($Q$2:$Q$804))-(MIN($Q$2:$Q$804))))</f>
        <v>0.89992258365012123</v>
      </c>
      <c r="Z729" s="4">
        <f>(((B729)-(MIN($B$2:$B$804)))/((MAX($B$2:$B$804))-(MIN($B$2:$B$804))))</f>
        <v>0.93500420416009422</v>
      </c>
      <c r="AA729" s="4">
        <f>(((J729)-(MIN($J$2:$J$804)))/((MAX($J$2:$J$804))-(MIN($J$2:$J$804))))</f>
        <v>0.69420284472424398</v>
      </c>
      <c r="AB729" s="4">
        <f>(((C729)-(MIN($C$2:$C$804)))/((MAX($C$2:$C$804))-(MIN($C$2:$C$804))))</f>
        <v>0.83551441624509337</v>
      </c>
    </row>
    <row r="730" spans="1:28" x14ac:dyDescent="0.25">
      <c r="A730">
        <v>1248.0763614607399</v>
      </c>
      <c r="B730">
        <v>1.12412738671516</v>
      </c>
      <c r="C730">
        <v>0.76505923429226397</v>
      </c>
      <c r="D730">
        <f t="shared" si="635"/>
        <v>0.83992738671515998</v>
      </c>
      <c r="E730">
        <v>22.754472347512202</v>
      </c>
      <c r="F730">
        <f t="shared" si="636"/>
        <v>1124.1273867151599</v>
      </c>
      <c r="G730">
        <v>0.16300000000000001</v>
      </c>
      <c r="H730">
        <f t="shared" si="646"/>
        <v>22.754472347512202</v>
      </c>
      <c r="I730">
        <f t="shared" si="638"/>
        <v>8.1500000000000003E-2</v>
      </c>
      <c r="J730">
        <v>0.64130149538537096</v>
      </c>
      <c r="K730">
        <f t="shared" si="598"/>
        <v>0.64130149538537096</v>
      </c>
      <c r="M730">
        <f t="shared" si="642"/>
        <v>1.1543472554737495</v>
      </c>
      <c r="Q730" s="2">
        <f t="shared" si="643"/>
        <v>50549872.882168487</v>
      </c>
      <c r="T730" s="4">
        <f>0.1+0.8*(((Q730)-(MIN($Q$2:$Q$804)))/((MAX($Q$2:Q1581))-(MIN($Q$2:$Q$804))))</f>
        <v>0.82100407418912547</v>
      </c>
      <c r="U730" s="4">
        <f>0.1+0.8*(((B730)-(MIN($B$2:$B$804)))/((MAX($B$2:$B$804))-(MIN($B$2:$B$804))))</f>
        <v>0.8487062582153162</v>
      </c>
      <c r="V730" s="4">
        <f>0.1+0.8*(((J730)-(MIN($J$2:$J$804)))/((MAX($J$2:$J$804))-(MIN($J$2:$J$804))))</f>
        <v>0.65790673176721237</v>
      </c>
      <c r="W730" s="4">
        <f>0.1+0.8*(((E730)-(MIN($E$2:$E$804)))/((MAX($E$2:$E$804))-(MIN($E$2:$E$804))))</f>
        <v>0.65790673176721337</v>
      </c>
      <c r="Y730" s="4">
        <f>(((Q730)-(MIN($Q$2:$Q$804)))/((MAX($Q$2:$Q$804))-(MIN($Q$2:$Q$804))))</f>
        <v>0.9012550927364068</v>
      </c>
      <c r="Z730" s="4">
        <f>(((B730)-(MIN($B$2:$B$804)))/((MAX($B$2:$B$804))-(MIN($B$2:$B$804))))</f>
        <v>0.93588282276914525</v>
      </c>
      <c r="AA730" s="4">
        <f>(((J730)-(MIN($J$2:$J$804)))/((MAX($J$2:$J$804))-(MIN($J$2:$J$804))))</f>
        <v>0.69738341470901544</v>
      </c>
      <c r="AB730" s="4">
        <f>(((C730)-(MIN($C$2:$C$804)))/((MAX($C$2:$C$804))-(MIN($C$2:$C$804))))</f>
        <v>0.83751101571315834</v>
      </c>
    </row>
    <row r="731" spans="1:28" x14ac:dyDescent="0.25">
      <c r="A731">
        <v>1249.9166679277801</v>
      </c>
      <c r="B731">
        <v>1.12430940405742</v>
      </c>
      <c r="C731">
        <v>0.76646817120546795</v>
      </c>
      <c r="D731">
        <f t="shared" si="635"/>
        <v>0.84010940405741996</v>
      </c>
      <c r="E731">
        <v>22.757519463163735</v>
      </c>
      <c r="F731">
        <f t="shared" si="636"/>
        <v>1124.3094040574199</v>
      </c>
      <c r="G731">
        <v>0.16300000000000001</v>
      </c>
      <c r="H731">
        <f t="shared" si="646"/>
        <v>22.757519463163735</v>
      </c>
      <c r="I731">
        <f t="shared" si="638"/>
        <v>8.1500000000000003E-2</v>
      </c>
      <c r="J731">
        <v>0.64389154368917401</v>
      </c>
      <c r="K731">
        <f t="shared" si="598"/>
        <v>0.64389154368917401</v>
      </c>
      <c r="M731">
        <f t="shared" si="642"/>
        <v>1.1595728827147451</v>
      </c>
      <c r="Q731" s="2">
        <f t="shared" si="643"/>
        <v>50624409.393591739</v>
      </c>
      <c r="T731" s="4">
        <f>0.1+0.8*(((Q731)-(MIN($Q$2:$Q$804)))/((MAX($Q$2:Q1582))-(MIN($Q$2:$Q$804))))</f>
        <v>0.82207008145815397</v>
      </c>
      <c r="U731" s="4">
        <f>0.1+0.8*(((B731)-(MIN($B$2:$B$804)))/((MAX($B$2:$B$804))-(MIN($B$2:$B$804))))</f>
        <v>0.84940915310259557</v>
      </c>
      <c r="V731" s="4">
        <f>0.1+0.8*(((J731)-(MIN($J$2:$J$804)))/((MAX($J$2:$J$804))-(MIN($J$2:$J$804))))</f>
        <v>0.66045335942854566</v>
      </c>
      <c r="W731" s="4">
        <f>0.1+0.8*(((E731)-(MIN($E$2:$E$804)))/((MAX($E$2:$E$804))-(MIN($E$2:$E$804))))</f>
        <v>0.66045335942854688</v>
      </c>
      <c r="Y731" s="4">
        <f>(((Q731)-(MIN($Q$2:$Q$804)))/((MAX($Q$2:$Q$804))-(MIN($Q$2:$Q$804))))</f>
        <v>0.90258760182269238</v>
      </c>
      <c r="Z731" s="4">
        <f>(((B731)-(MIN($B$2:$B$804)))/((MAX($B$2:$B$804))-(MIN($B$2:$B$804))))</f>
        <v>0.93676144137824446</v>
      </c>
      <c r="AA731" s="4">
        <f>(((J731)-(MIN($J$2:$J$804)))/((MAX($J$2:$J$804))-(MIN($J$2:$J$804))))</f>
        <v>0.70056669928568205</v>
      </c>
      <c r="AB731" s="4">
        <f>(((C731)-(MIN($C$2:$C$804)))/((MAX($C$2:$C$804))-(MIN($C$2:$C$804))))</f>
        <v>0.8395076151812233</v>
      </c>
    </row>
    <row r="732" spans="1:28" x14ac:dyDescent="0.25">
      <c r="A732">
        <v>1251.7890476714499</v>
      </c>
      <c r="B732">
        <v>1.1244945936390001</v>
      </c>
      <c r="C732">
        <v>0.76778439585131397</v>
      </c>
      <c r="D732">
        <f t="shared" si="635"/>
        <v>0.84029459363900005</v>
      </c>
      <c r="E732">
        <v>22.760649267696827</v>
      </c>
      <c r="F732">
        <f t="shared" si="636"/>
        <v>1124.494593639</v>
      </c>
      <c r="G732">
        <v>0.16300000000000001</v>
      </c>
      <c r="H732">
        <f t="shared" ref="H732" si="648">E732-0.05</f>
        <v>22.710649267696827</v>
      </c>
      <c r="I732">
        <f t="shared" si="638"/>
        <v>8.1500000000000003E-2</v>
      </c>
      <c r="J732">
        <v>0.64655187754230203</v>
      </c>
      <c r="K732">
        <f t="shared" ref="K732" si="649">J732-0.00005</f>
        <v>0.64650187754230204</v>
      </c>
      <c r="M732">
        <f t="shared" si="642"/>
        <v>1.1648895833671895</v>
      </c>
      <c r="Q732" s="2">
        <f t="shared" si="643"/>
        <v>50700244.944165654</v>
      </c>
      <c r="T732" s="4">
        <f>0.1+0.8*(((Q732)-(MIN($Q$2:$Q$804)))/((MAX($Q$2:Q1583))-(MIN($Q$2:$Q$804))))</f>
        <v>0.82315466734256049</v>
      </c>
      <c r="U732" s="4">
        <f>0.1+0.8*(((B732)-(MIN($B$2:$B$804)))/((MAX($B$2:$B$804))-(MIN($B$2:$B$804))))</f>
        <v>0.85012429820060587</v>
      </c>
      <c r="V732" s="4">
        <f>0.1+0.8*(((J732)-(MIN($J$2:$J$804)))/((MAX($J$2:$J$804))-(MIN($J$2:$J$804))))</f>
        <v>0.6630690943431452</v>
      </c>
      <c r="W732" s="4">
        <f>0.1+0.8*(((E732)-(MIN($E$2:$E$804)))/((MAX($E$2:$E$804))-(MIN($E$2:$E$804))))</f>
        <v>0.66306909434314676</v>
      </c>
      <c r="Y732" s="4">
        <f>(((Q732)-(MIN($Q$2:$Q$804)))/((MAX($Q$2:$Q$804))-(MIN($Q$2:$Q$804))))</f>
        <v>0.90394333417820061</v>
      </c>
      <c r="Z732" s="4">
        <f>(((B732)-(MIN($B$2:$B$804)))/((MAX($B$2:$B$804))-(MIN($B$2:$B$804))))</f>
        <v>0.93765537275075728</v>
      </c>
      <c r="AA732" s="4">
        <f>(((J732)-(MIN($J$2:$J$804)))/((MAX($J$2:$J$804))-(MIN($J$2:$J$804))))</f>
        <v>0.70383636792893156</v>
      </c>
      <c r="AB732" s="4">
        <f>(((C732)-(MIN($C$2:$C$804)))/((MAX($C$2:$C$804))-(MIN($C$2:$C$804))))</f>
        <v>0.841372832426312</v>
      </c>
    </row>
    <row r="733" spans="1:28" x14ac:dyDescent="0.25">
      <c r="A733">
        <v>1254.4746227370799</v>
      </c>
      <c r="B733">
        <v>1.1247602131130501</v>
      </c>
      <c r="C733">
        <v>0.76965564489387694</v>
      </c>
      <c r="D733">
        <f t="shared" si="635"/>
        <v>0.84056021311305007</v>
      </c>
      <c r="E733">
        <v>22.765156865163043</v>
      </c>
      <c r="F733">
        <f t="shared" si="636"/>
        <v>1124.76021311305</v>
      </c>
      <c r="G733">
        <v>0.16300000000000001</v>
      </c>
      <c r="H733">
        <f t="shared" ref="H733:H736" si="650">E733</f>
        <v>22.765156865163043</v>
      </c>
      <c r="I733">
        <f t="shared" si="638"/>
        <v>8.1500000000000003E-2</v>
      </c>
      <c r="J733">
        <v>0.65038333538858495</v>
      </c>
      <c r="K733">
        <f t="shared" ref="K733" si="651">J733</f>
        <v>0.65038333538858495</v>
      </c>
      <c r="M733">
        <f t="shared" si="642"/>
        <v>1.172515386173429</v>
      </c>
      <c r="Q733" s="2">
        <f t="shared" si="643"/>
        <v>50809016.716771163</v>
      </c>
      <c r="T733" s="4">
        <f>0.1+0.8*(((Q733)-(MIN($Q$2:$Q$804)))/((MAX($Q$2:Q1584))-(MIN($Q$2:$Q$804))))</f>
        <v>0.82471030092466047</v>
      </c>
      <c r="U733" s="4">
        <f>0.1+0.8*(((B733)-(MIN($B$2:$B$804)))/((MAX($B$2:$B$804))-(MIN($B$2:$B$804))))</f>
        <v>0.85115003875891448</v>
      </c>
      <c r="V733" s="4">
        <f>0.1+0.8*(((J733)-(MIN($J$2:$J$804)))/((MAX($J$2:$J$804))-(MIN($J$2:$J$804))))</f>
        <v>0.66683632004324112</v>
      </c>
      <c r="W733" s="4">
        <f>0.1+0.8*(((E733)-(MIN($E$2:$E$804)))/((MAX($E$2:$E$804))-(MIN($E$2:$E$804))))</f>
        <v>0.66683632004324278</v>
      </c>
      <c r="Y733" s="4">
        <f>(((Q733)-(MIN($Q$2:$Q$804)))/((MAX($Q$2:$Q$804))-(MIN($Q$2:$Q$804))))</f>
        <v>0.90588787615582556</v>
      </c>
      <c r="Z733" s="4">
        <f>(((B733)-(MIN($B$2:$B$804)))/((MAX($B$2:$B$804))-(MIN($B$2:$B$804))))</f>
        <v>0.93893754844864308</v>
      </c>
      <c r="AA733" s="4">
        <f>(((J733)-(MIN($J$2:$J$804)))/((MAX($J$2:$J$804))-(MIN($J$2:$J$804))))</f>
        <v>0.70854540005405142</v>
      </c>
      <c r="AB733" s="4">
        <f>(((C733)-(MIN($C$2:$C$804)))/((MAX($C$2:$C$804))-(MIN($C$2:$C$804))))</f>
        <v>0.84402457276186904</v>
      </c>
    </row>
    <row r="734" spans="1:28" x14ac:dyDescent="0.25">
      <c r="A734">
        <v>1256.84021266473</v>
      </c>
      <c r="B734">
        <v>1.1249941841386399</v>
      </c>
      <c r="C734">
        <v>0.77130393540113196</v>
      </c>
      <c r="D734">
        <f t="shared" si="635"/>
        <v>0.84079418413863993</v>
      </c>
      <c r="E734">
        <v>22.769181156127434</v>
      </c>
      <c r="F734">
        <f t="shared" si="636"/>
        <v>1124.9941841386399</v>
      </c>
      <c r="G734">
        <v>0.16300000000000001</v>
      </c>
      <c r="H734">
        <f t="shared" si="650"/>
        <v>22.769181156127434</v>
      </c>
      <c r="I734">
        <f t="shared" si="638"/>
        <v>8.1500000000000003E-2</v>
      </c>
      <c r="J734">
        <v>0.65380398270831896</v>
      </c>
      <c r="K734">
        <f t="shared" si="598"/>
        <v>0.65380398270831896</v>
      </c>
      <c r="M734">
        <f t="shared" si="642"/>
        <v>1.179232577787082</v>
      </c>
      <c r="Q734" s="2">
        <f t="shared" si="643"/>
        <v>50904828.378482379</v>
      </c>
      <c r="T734" s="4">
        <f>0.1+0.8*(((Q734)-(MIN($Q$2:$Q$804)))/((MAX($Q$2:Q1585))-(MIN($Q$2:$Q$804))))</f>
        <v>0.82608058142064289</v>
      </c>
      <c r="U734" s="4">
        <f>0.1+0.8*(((B734)-(MIN($B$2:$B$804)))/((MAX($B$2:$B$804))-(MIN($B$2:$B$804))))</f>
        <v>0.85205356276171929</v>
      </c>
      <c r="V734" s="4">
        <f>0.1+0.8*(((J734)-(MIN($J$2:$J$804)))/((MAX($J$2:$J$804))-(MIN($J$2:$J$804))))</f>
        <v>0.67019962221459806</v>
      </c>
      <c r="W734" s="4">
        <f>0.1+0.8*(((E734)-(MIN($E$2:$E$804)))/((MAX($E$2:$E$804))-(MIN($E$2:$E$804))))</f>
        <v>0.67019962221459861</v>
      </c>
      <c r="Y734" s="4">
        <f>(((Q734)-(MIN($Q$2:$Q$804)))/((MAX($Q$2:$Q$804))-(MIN($Q$2:$Q$804))))</f>
        <v>0.90760072677580361</v>
      </c>
      <c r="Z734" s="4">
        <f>(((B734)-(MIN($B$2:$B$804)))/((MAX($B$2:$B$804))-(MIN($B$2:$B$804))))</f>
        <v>0.94006695345214908</v>
      </c>
      <c r="AA734" s="4">
        <f>(((J734)-(MIN($J$2:$J$804)))/((MAX($J$2:$J$804))-(MIN($J$2:$J$804))))</f>
        <v>0.71274952776824763</v>
      </c>
      <c r="AB734" s="4">
        <f>(((C734)-(MIN($C$2:$C$804)))/((MAX($C$2:$C$804))-(MIN($C$2:$C$804))))</f>
        <v>0.84636035935327714</v>
      </c>
    </row>
    <row r="735" spans="1:28" x14ac:dyDescent="0.25">
      <c r="A735">
        <v>1258.4542465141201</v>
      </c>
      <c r="B735">
        <v>1.12524957197249</v>
      </c>
      <c r="C735">
        <v>0.77242855832975099</v>
      </c>
      <c r="D735">
        <f t="shared" si="635"/>
        <v>0.84104957197248997</v>
      </c>
      <c r="E735">
        <v>22.771947604720619</v>
      </c>
      <c r="F735">
        <f t="shared" si="636"/>
        <v>1125.24957197249</v>
      </c>
      <c r="G735">
        <v>0.16300000000000001</v>
      </c>
      <c r="H735">
        <f t="shared" si="650"/>
        <v>22.771947604720619</v>
      </c>
      <c r="I735">
        <f t="shared" si="638"/>
        <v>8.1500000000000003E-2</v>
      </c>
      <c r="J735">
        <v>0.656155464012527</v>
      </c>
      <c r="K735">
        <f t="shared" si="598"/>
        <v>0.656155464012527</v>
      </c>
      <c r="M735">
        <f t="shared" si="642"/>
        <v>1.1838156944593978</v>
      </c>
      <c r="Q735" s="2">
        <f t="shared" si="643"/>
        <v>50970200.344840832</v>
      </c>
      <c r="T735" s="4">
        <f>0.1+0.8*(((Q735)-(MIN($Q$2:$Q$804)))/((MAX($Q$2:Q1586))-(MIN($Q$2:$Q$804))))</f>
        <v>0.82701551907734483</v>
      </c>
      <c r="U735" s="4">
        <f>0.1+0.8*(((B735)-(MIN($B$2:$B$804)))/((MAX($B$2:$B$804))-(MIN($B$2:$B$804))))</f>
        <v>0.85303979187844914</v>
      </c>
      <c r="V735" s="4">
        <f>0.1+0.8*(((J735)-(MIN($J$2:$J$804)))/((MAX($J$2:$J$804))-(MIN($J$2:$J$804))))</f>
        <v>0.67251168231232339</v>
      </c>
      <c r="W735" s="4">
        <f>0.1+0.8*(((E735)-(MIN($E$2:$E$804)))/((MAX($E$2:$E$804))-(MIN($E$2:$E$804))))</f>
        <v>0.67251168231232328</v>
      </c>
      <c r="Y735" s="4">
        <f>(((Q735)-(MIN($Q$2:$Q$804)))/((MAX($Q$2:$Q$804))-(MIN($Q$2:$Q$804))))</f>
        <v>0.90876939884668106</v>
      </c>
      <c r="Z735" s="4">
        <f>(((B735)-(MIN($B$2:$B$804)))/((MAX($B$2:$B$804))-(MIN($B$2:$B$804))))</f>
        <v>0.94129973984806137</v>
      </c>
      <c r="AA735" s="4">
        <f>(((J735)-(MIN($J$2:$J$804)))/((MAX($J$2:$J$804))-(MIN($J$2:$J$804))))</f>
        <v>0.71563960289040429</v>
      </c>
      <c r="AB735" s="4">
        <f>(((C735)-(MIN($C$2:$C$804)))/((MAX($C$2:$C$804))-(MIN($C$2:$C$804))))</f>
        <v>0.84795405848913719</v>
      </c>
    </row>
    <row r="736" spans="1:28" x14ac:dyDescent="0.25">
      <c r="A736">
        <v>1260.06828036351</v>
      </c>
      <c r="B736">
        <v>1.1255369196954299</v>
      </c>
      <c r="C736">
        <v>0.77355318125836903</v>
      </c>
      <c r="D736">
        <f t="shared" si="635"/>
        <v>0.8413369196954299</v>
      </c>
      <c r="E736">
        <v>22.774805375793285</v>
      </c>
      <c r="F736">
        <f t="shared" si="636"/>
        <v>1125.53691969543</v>
      </c>
      <c r="G736">
        <v>0.16300000000000001</v>
      </c>
      <c r="H736">
        <f t="shared" si="650"/>
        <v>22.774805375793285</v>
      </c>
      <c r="I736">
        <f t="shared" si="638"/>
        <v>8.1500000000000003E-2</v>
      </c>
      <c r="J736">
        <v>0.658584569424291</v>
      </c>
      <c r="K736">
        <f t="shared" si="598"/>
        <v>0.658584569424291</v>
      </c>
      <c r="M736">
        <f t="shared" si="642"/>
        <v>1.188398811131713</v>
      </c>
      <c r="Q736" s="2">
        <f t="shared" si="643"/>
        <v>51035572.31119927</v>
      </c>
      <c r="T736" s="4">
        <f>0.1+0.8*(((Q736)-(MIN($Q$2:$Q$804)))/((MAX($Q$2:Q1587))-(MIN($Q$2:$Q$804))))</f>
        <v>0.82795045673404666</v>
      </c>
      <c r="U736" s="4">
        <f>0.1+0.8*(((B736)-(MIN($B$2:$B$804)))/((MAX($B$2:$B$804))-(MIN($B$2:$B$804))))</f>
        <v>0.85414944023842443</v>
      </c>
      <c r="V736" s="4">
        <f>0.1+0.8*(((J736)-(MIN($J$2:$J$804)))/((MAX($J$2:$J$804))-(MIN($J$2:$J$804))))</f>
        <v>0.67490006519491663</v>
      </c>
      <c r="W736" s="4">
        <f>0.1+0.8*(((E736)-(MIN($E$2:$E$804)))/((MAX($E$2:$E$804))-(MIN($E$2:$E$804))))</f>
        <v>0.6749000651949183</v>
      </c>
      <c r="Y736" s="4">
        <f>(((Q736)-(MIN($Q$2:$Q$804)))/((MAX($Q$2:$Q$804))-(MIN($Q$2:$Q$804))))</f>
        <v>0.90993807091755829</v>
      </c>
      <c r="Z736" s="4">
        <f>(((B736)-(MIN($B$2:$B$804)))/((MAX($B$2:$B$804))-(MIN($B$2:$B$804))))</f>
        <v>0.94268680029803054</v>
      </c>
      <c r="AA736" s="4">
        <f>(((J736)-(MIN($J$2:$J$804)))/((MAX($J$2:$J$804))-(MIN($J$2:$J$804))))</f>
        <v>0.71862508149364579</v>
      </c>
      <c r="AB736" s="4">
        <f>(((C736)-(MIN($C$2:$C$804)))/((MAX($C$2:$C$804))-(MIN($C$2:$C$804))))</f>
        <v>0.84954775762499568</v>
      </c>
    </row>
    <row r="737" spans="1:28" x14ac:dyDescent="0.25">
      <c r="A737">
        <v>1262.2860569345401</v>
      </c>
      <c r="B737">
        <v>1.1259317522126899</v>
      </c>
      <c r="C737">
        <v>0.77509847870257398</v>
      </c>
      <c r="D737">
        <f t="shared" si="635"/>
        <v>0.84173175221268992</v>
      </c>
      <c r="E737">
        <v>22.778686244420399</v>
      </c>
      <c r="F737">
        <f t="shared" si="636"/>
        <v>1125.9317522126898</v>
      </c>
      <c r="G737">
        <v>0.16300000000000001</v>
      </c>
      <c r="H737">
        <f t="shared" ref="H737" si="652">E737-0.05</f>
        <v>22.728686244420398</v>
      </c>
      <c r="I737">
        <f t="shared" si="638"/>
        <v>8.1500000000000003E-2</v>
      </c>
      <c r="J737">
        <v>0.66188330775733895</v>
      </c>
      <c r="K737">
        <f t="shared" ref="K737" si="653">J737-0.00005</f>
        <v>0.66183330775733895</v>
      </c>
      <c r="M737">
        <f t="shared" si="642"/>
        <v>1.1946962805323704</v>
      </c>
      <c r="Q737" s="2">
        <f t="shared" si="643"/>
        <v>51125397.20269502</v>
      </c>
      <c r="T737" s="4">
        <f>0.1+0.8*(((Q737)-(MIN($Q$2:$Q$804)))/((MAX($Q$2:Q1588))-(MIN($Q$2:$Q$804))))</f>
        <v>0.82923511556024843</v>
      </c>
      <c r="U737" s="4">
        <f>0.1+0.8*(((B737)-(MIN($B$2:$B$804)))/((MAX($B$2:$B$804))-(MIN($B$2:$B$804))))</f>
        <v>0.85567416175269284</v>
      </c>
      <c r="V737" s="4">
        <f>0.1+0.8*(((J737)-(MIN($J$2:$J$804)))/((MAX($J$2:$J$804))-(MIN($J$2:$J$804))))</f>
        <v>0.67814350211233054</v>
      </c>
      <c r="W737" s="4">
        <f>0.1+0.8*(((E737)-(MIN($E$2:$E$804)))/((MAX($E$2:$E$804))-(MIN($E$2:$E$804))))</f>
        <v>0.67814350211233121</v>
      </c>
      <c r="Y737" s="4">
        <f>(((Q737)-(MIN($Q$2:$Q$804)))/((MAX($Q$2:$Q$804))-(MIN($Q$2:$Q$804))))</f>
        <v>0.91154389445031048</v>
      </c>
      <c r="Z737" s="4">
        <f>(((B737)-(MIN($B$2:$B$804)))/((MAX($B$2:$B$804))-(MIN($B$2:$B$804))))</f>
        <v>0.944592702190866</v>
      </c>
      <c r="AA737" s="4">
        <f>(((J737)-(MIN($J$2:$J$804)))/((MAX($J$2:$J$804))-(MIN($J$2:$J$804))))</f>
        <v>0.72267937764041323</v>
      </c>
      <c r="AB737" s="4">
        <f>(((C737)-(MIN($C$2:$C$804)))/((MAX($C$2:$C$804))-(MIN($C$2:$C$804))))</f>
        <v>0.85173759311456743</v>
      </c>
    </row>
    <row r="738" spans="1:28" x14ac:dyDescent="0.25">
      <c r="A738">
        <v>1264.6044964360001</v>
      </c>
      <c r="B738">
        <v>1.1263445058310699</v>
      </c>
      <c r="C738">
        <v>0.77671391584036398</v>
      </c>
      <c r="D738">
        <f t="shared" si="635"/>
        <v>0.84214450583106992</v>
      </c>
      <c r="E738">
        <v>22.782794193046865</v>
      </c>
      <c r="F738">
        <f t="shared" si="636"/>
        <v>1126.3445058310699</v>
      </c>
      <c r="G738">
        <v>0.16300000000000001</v>
      </c>
      <c r="H738">
        <f t="shared" ref="H738:H741" si="654">E738</f>
        <v>22.782794193046865</v>
      </c>
      <c r="I738">
        <f t="shared" si="638"/>
        <v>8.1500000000000003E-2</v>
      </c>
      <c r="J738">
        <v>0.66537506408983504</v>
      </c>
      <c r="K738">
        <f t="shared" ref="K738:K801" si="655">J738</f>
        <v>0.66537506408983504</v>
      </c>
      <c r="M738">
        <f t="shared" si="642"/>
        <v>1.2012795865373294</v>
      </c>
      <c r="Q738" s="2">
        <f t="shared" si="643"/>
        <v>51219299.167112194</v>
      </c>
      <c r="T738" s="4">
        <f>0.1+0.8*(((Q738)-(MIN($Q$2:$Q$804)))/((MAX($Q$2:Q1589))-(MIN($Q$2:$Q$804))))</f>
        <v>0.8305780839221073</v>
      </c>
      <c r="U738" s="4">
        <f>0.1+0.8*(((B738)-(MIN($B$2:$B$804)))/((MAX($B$2:$B$804))-(MIN($B$2:$B$804))))</f>
        <v>0.8572680890371106</v>
      </c>
      <c r="V738" s="4">
        <f>0.1+0.8*(((J738)-(MIN($J$2:$J$804)))/((MAX($J$2:$J$804))-(MIN($J$2:$J$804))))</f>
        <v>0.68157672119550894</v>
      </c>
      <c r="W738" s="4">
        <f>0.1+0.8*(((E738)-(MIN($E$2:$E$804)))/((MAX($E$2:$E$804))-(MIN($E$2:$E$804))))</f>
        <v>0.68157672119550927</v>
      </c>
      <c r="Y738" s="4">
        <f>(((Q738)-(MIN($Q$2:$Q$804)))/((MAX($Q$2:$Q$804))-(MIN($Q$2:$Q$804))))</f>
        <v>0.91322260490263407</v>
      </c>
      <c r="Z738" s="4">
        <f>(((B738)-(MIN($B$2:$B$804)))/((MAX($B$2:$B$804))-(MIN($B$2:$B$804))))</f>
        <v>0.94658511129638823</v>
      </c>
      <c r="AA738" s="4">
        <f>(((J738)-(MIN($J$2:$J$804)))/((MAX($J$2:$J$804))-(MIN($J$2:$J$804))))</f>
        <v>0.72697090149438615</v>
      </c>
      <c r="AB738" s="4">
        <f>(((C738)-(MIN($C$2:$C$804)))/((MAX($C$2:$C$804))-(MIN($C$2:$C$804))))</f>
        <v>0.8540268233134336</v>
      </c>
    </row>
    <row r="739" spans="1:28" x14ac:dyDescent="0.25">
      <c r="A739">
        <v>1266.4895729616801</v>
      </c>
      <c r="B739">
        <v>1.1266801074960699</v>
      </c>
      <c r="C739">
        <v>0.77802739528429099</v>
      </c>
      <c r="D739">
        <f t="shared" si="635"/>
        <v>0.84248010749606994</v>
      </c>
      <c r="E739">
        <v>22.786073307204258</v>
      </c>
      <c r="F739">
        <f t="shared" si="636"/>
        <v>1126.6801074960699</v>
      </c>
      <c r="G739">
        <v>0.16300000000000001</v>
      </c>
      <c r="H739">
        <f t="shared" si="654"/>
        <v>22.786073307204258</v>
      </c>
      <c r="I739">
        <f t="shared" si="638"/>
        <v>8.1500000000000003E-2</v>
      </c>
      <c r="J739">
        <v>0.66816231112362001</v>
      </c>
      <c r="K739">
        <f t="shared" si="655"/>
        <v>0.66816231112362001</v>
      </c>
      <c r="M739">
        <f t="shared" si="642"/>
        <v>1.2066323402337278</v>
      </c>
      <c r="Q739" s="2">
        <f t="shared" si="643"/>
        <v>51295648.965641156</v>
      </c>
      <c r="T739" s="4">
        <f>0.1+0.8*(((Q739)-(MIN($Q$2:$Q$804)))/((MAX($Q$2:Q1590))-(MIN($Q$2:$Q$804))))</f>
        <v>0.83167002448474736</v>
      </c>
      <c r="U739" s="4">
        <f>0.1+0.8*(((B739)-(MIN($B$2:$B$804)))/((MAX($B$2:$B$804))-(MIN($B$2:$B$804))))</f>
        <v>0.85856407925190037</v>
      </c>
      <c r="V739" s="4">
        <f>0.1+0.8*(((J739)-(MIN($J$2:$J$804)))/((MAX($J$2:$J$804))-(MIN($J$2:$J$804))))</f>
        <v>0.68431724166564212</v>
      </c>
      <c r="W739" s="4">
        <f>0.1+0.8*(((E739)-(MIN($E$2:$E$804)))/((MAX($E$2:$E$804))-(MIN($E$2:$E$804))))</f>
        <v>0.68431724166564223</v>
      </c>
      <c r="Y739" s="4">
        <f>(((Q739)-(MIN($Q$2:$Q$804)))/((MAX($Q$2:$Q$804))-(MIN($Q$2:$Q$804))))</f>
        <v>0.91458753060593423</v>
      </c>
      <c r="Z739" s="4">
        <f>(((B739)-(MIN($B$2:$B$804)))/((MAX($B$2:$B$804))-(MIN($B$2:$B$804))))</f>
        <v>0.94820509906487549</v>
      </c>
      <c r="AA739" s="4">
        <f>(((J739)-(MIN($J$2:$J$804)))/((MAX($J$2:$J$804))-(MIN($J$2:$J$804))))</f>
        <v>0.73039655208205267</v>
      </c>
      <c r="AB739" s="4">
        <f>(((C739)-(MIN($C$2:$C$804)))/((MAX($C$2:$C$804))-(MIN($C$2:$C$804))))</f>
        <v>0.85588815034268662</v>
      </c>
    </row>
    <row r="740" spans="1:28" x14ac:dyDescent="0.25">
      <c r="A740">
        <v>1268.3212038733</v>
      </c>
      <c r="B740">
        <v>1.12700619419613</v>
      </c>
      <c r="C740">
        <v>0.77930363501170097</v>
      </c>
      <c r="D740">
        <f t="shared" si="635"/>
        <v>0.84280619419613001</v>
      </c>
      <c r="E740">
        <v>22.789358426950933</v>
      </c>
      <c r="F740">
        <f t="shared" si="636"/>
        <v>1127.0061941961301</v>
      </c>
      <c r="G740">
        <v>0.16300000000000001</v>
      </c>
      <c r="H740">
        <f t="shared" si="654"/>
        <v>22.789358426950933</v>
      </c>
      <c r="I740">
        <f t="shared" si="638"/>
        <v>8.1500000000000003E-2</v>
      </c>
      <c r="J740">
        <v>0.67095466290829198</v>
      </c>
      <c r="K740">
        <f t="shared" si="655"/>
        <v>0.67095466290829198</v>
      </c>
      <c r="M740">
        <f t="shared" si="642"/>
        <v>1.2118333328719839</v>
      </c>
      <c r="Q740" s="2">
        <f t="shared" si="643"/>
        <v>51369834.097744025</v>
      </c>
      <c r="T740" s="4">
        <f>0.1+0.8*(((Q740)-(MIN($Q$2:$Q$804)))/((MAX($Q$2:Q1591))-(MIN($Q$2:$Q$804))))</f>
        <v>0.83273100639234476</v>
      </c>
      <c r="U740" s="4">
        <f>0.1+0.8*(((B740)-(MIN($B$2:$B$804)))/((MAX($B$2:$B$804))-(MIN($B$2:$B$804))))</f>
        <v>0.85982332560412256</v>
      </c>
      <c r="V740" s="4">
        <f>0.1+0.8*(((J740)-(MIN($J$2:$J$804)))/((MAX($J$2:$J$804))-(MIN($J$2:$J$804))))</f>
        <v>0.68706278130850418</v>
      </c>
      <c r="W740" s="4">
        <f>0.1+0.8*(((E740)-(MIN($E$2:$E$804)))/((MAX($E$2:$E$804))-(MIN($E$2:$E$804))))</f>
        <v>0.68706278130850595</v>
      </c>
      <c r="Y740" s="4">
        <f>(((Q740)-(MIN($Q$2:$Q$804)))/((MAX($Q$2:$Q$804))-(MIN($Q$2:$Q$804))))</f>
        <v>0.91591375799043095</v>
      </c>
      <c r="Z740" s="4">
        <f>(((B740)-(MIN($B$2:$B$804)))/((MAX($B$2:$B$804))-(MIN($B$2:$B$804))))</f>
        <v>0.94977915700515314</v>
      </c>
      <c r="AA740" s="4">
        <f>(((J740)-(MIN($J$2:$J$804)))/((MAX($J$2:$J$804))-(MIN($J$2:$J$804))))</f>
        <v>0.73382847663563022</v>
      </c>
      <c r="AB740" s="4">
        <f>(((C740)-(MIN($C$2:$C$804)))/((MAX($C$2:$C$804))-(MIN($C$2:$C$804))))</f>
        <v>0.85769670510265494</v>
      </c>
    </row>
    <row r="741" spans="1:28" x14ac:dyDescent="0.25">
      <c r="A741">
        <v>1270.1528347849301</v>
      </c>
      <c r="B741">
        <v>1.1273322808961901</v>
      </c>
      <c r="C741">
        <v>0.78108998125796103</v>
      </c>
      <c r="D741">
        <f t="shared" si="635"/>
        <v>0.84313228089619008</v>
      </c>
      <c r="E741">
        <v>22.792476655261741</v>
      </c>
      <c r="F741">
        <f t="shared" si="636"/>
        <v>1127.33228089619</v>
      </c>
      <c r="G741">
        <v>0.16300000000000001</v>
      </c>
      <c r="H741">
        <f t="shared" si="654"/>
        <v>22.792476655261741</v>
      </c>
      <c r="I741">
        <f t="shared" si="638"/>
        <v>8.1500000000000003E-2</v>
      </c>
      <c r="J741">
        <v>0.67360515697247902</v>
      </c>
      <c r="K741">
        <f t="shared" si="655"/>
        <v>0.67360515697247902</v>
      </c>
      <c r="M741">
        <f t="shared" si="642"/>
        <v>1.2170343255102691</v>
      </c>
      <c r="Q741" s="2">
        <f t="shared" si="643"/>
        <v>51444019.229847312</v>
      </c>
      <c r="T741" s="4">
        <f>0.1+0.8*(((Q741)-(MIN($Q$2:$Q$804)))/((MAX($Q$2:Q1592))-(MIN($Q$2:$Q$804))))</f>
        <v>0.83379198829994816</v>
      </c>
      <c r="U741" s="4">
        <f>0.1+0.8*(((B741)-(MIN($B$2:$B$804)))/((MAX($B$2:$B$804))-(MIN($B$2:$B$804))))</f>
        <v>0.86108257195634463</v>
      </c>
      <c r="V741" s="4">
        <f>0.1+0.8*(((J741)-(MIN($J$2:$J$804)))/((MAX($J$2:$J$804))-(MIN($J$2:$J$804))))</f>
        <v>0.68966884139245999</v>
      </c>
      <c r="W741" s="4">
        <f>0.1+0.8*(((E741)-(MIN($E$2:$E$804)))/((MAX($E$2:$E$804))-(MIN($E$2:$E$804))))</f>
        <v>0.68966884139246087</v>
      </c>
      <c r="Y741" s="4">
        <f>(((Q741)-(MIN($Q$2:$Q$804)))/((MAX($Q$2:$Q$804))-(MIN($Q$2:$Q$804))))</f>
        <v>0.91723998537493512</v>
      </c>
      <c r="Z741" s="4">
        <f>(((B741)-(MIN($B$2:$B$804)))/((MAX($B$2:$B$804))-(MIN($B$2:$B$804))))</f>
        <v>0.95135321494543079</v>
      </c>
      <c r="AA741" s="4">
        <f>(((J741)-(MIN($J$2:$J$804)))/((MAX($J$2:$J$804))-(MIN($J$2:$J$804))))</f>
        <v>0.73708605174057495</v>
      </c>
      <c r="AB741" s="4">
        <f>(((C741)-(MIN($C$2:$C$804)))/((MAX($C$2:$C$804))-(MIN($C$2:$C$804))))</f>
        <v>0.8602281299887784</v>
      </c>
    </row>
    <row r="742" spans="1:28" x14ac:dyDescent="0.25">
      <c r="A742">
        <v>1271.9560252591</v>
      </c>
      <c r="B742">
        <v>1.12765330432267</v>
      </c>
      <c r="C742">
        <v>0.78340552946594499</v>
      </c>
      <c r="D742">
        <f t="shared" si="635"/>
        <v>0.84345330432266996</v>
      </c>
      <c r="E742">
        <v>22.795474617370676</v>
      </c>
      <c r="F742">
        <f t="shared" si="636"/>
        <v>1127.65330432267</v>
      </c>
      <c r="G742">
        <v>0.16300000000000001</v>
      </c>
      <c r="H742">
        <f t="shared" ref="H742" si="656">E742-0.05</f>
        <v>22.745474617370675</v>
      </c>
      <c r="I742">
        <f t="shared" si="638"/>
        <v>8.1500000000000003E-2</v>
      </c>
      <c r="J742">
        <v>0.67615342476507501</v>
      </c>
      <c r="K742">
        <f t="shared" ref="K742" si="657">J742-0.00005</f>
        <v>0.67610342476507501</v>
      </c>
      <c r="M742">
        <f t="shared" si="642"/>
        <v>1.2221545603359836</v>
      </c>
      <c r="Q742" s="2">
        <f t="shared" si="643"/>
        <v>51517052.460878901</v>
      </c>
      <c r="T742" s="4">
        <f>0.1+0.8*(((Q742)-(MIN($Q$2:$Q$804)))/((MAX($Q$2:Q1593))-(MIN($Q$2:$Q$804))))</f>
        <v>0.8348364959335054</v>
      </c>
      <c r="U742" s="4">
        <f>0.1+0.8*(((B742)-(MIN($B$2:$B$804)))/((MAX($B$2:$B$804))-(MIN($B$2:$B$804))))</f>
        <v>0.86232226550624469</v>
      </c>
      <c r="V742" s="4">
        <f>0.1+0.8*(((J742)-(MIN($J$2:$J$804)))/((MAX($J$2:$J$804))-(MIN($J$2:$J$804))))</f>
        <v>0.69217438896838002</v>
      </c>
      <c r="W742" s="4">
        <f>0.1+0.8*(((E742)-(MIN($E$2:$E$804)))/((MAX($E$2:$E$804))-(MIN($E$2:$E$804))))</f>
        <v>0.69217438896838002</v>
      </c>
      <c r="Y742" s="4">
        <f>(((Q742)-(MIN($Q$2:$Q$804)))/((MAX($Q$2:$Q$804))-(MIN($Q$2:$Q$804))))</f>
        <v>0.91854561991688166</v>
      </c>
      <c r="Z742" s="4">
        <f>(((B742)-(MIN($B$2:$B$804)))/((MAX($B$2:$B$804))-(MIN($B$2:$B$804))))</f>
        <v>0.95290283188280578</v>
      </c>
      <c r="AA742" s="4">
        <f>(((J742)-(MIN($J$2:$J$804)))/((MAX($J$2:$J$804))-(MIN($J$2:$J$804))))</f>
        <v>0.74021798621047508</v>
      </c>
      <c r="AB742" s="4">
        <f>(((C742)-(MIN($C$2:$C$804)))/((MAX($C$2:$C$804))-(MIN($C$2:$C$804))))</f>
        <v>0.8635094850849595</v>
      </c>
    </row>
    <row r="743" spans="1:28" x14ac:dyDescent="0.25">
      <c r="A743">
        <v>1274.1740332839399</v>
      </c>
      <c r="B743">
        <v>1.12804817804583</v>
      </c>
      <c r="C743">
        <v>0.78625376129766</v>
      </c>
      <c r="D743">
        <f t="shared" si="635"/>
        <v>0.84384817804583001</v>
      </c>
      <c r="E743">
        <v>22.799169870110422</v>
      </c>
      <c r="F743">
        <f t="shared" si="636"/>
        <v>1128.0481780458301</v>
      </c>
      <c r="G743">
        <v>0.16300000000000001</v>
      </c>
      <c r="H743">
        <f t="shared" ref="H743:H746" si="658">E743</f>
        <v>22.799169870110422</v>
      </c>
      <c r="I743">
        <f t="shared" si="638"/>
        <v>8.1500000000000003E-2</v>
      </c>
      <c r="J743">
        <v>0.67929438959385802</v>
      </c>
      <c r="K743">
        <f t="shared" ref="K743" si="659">J743</f>
        <v>0.67929438959385802</v>
      </c>
      <c r="M743">
        <f t="shared" si="642"/>
        <v>1.2284526869594217</v>
      </c>
      <c r="Q743" s="2">
        <f t="shared" si="643"/>
        <v>51606886.726769544</v>
      </c>
      <c r="T743" s="4">
        <f>0.1+0.8*(((Q743)-(MIN($Q$2:$Q$804)))/((MAX($Q$2:Q1594))-(MIN($Q$2:$Q$804))))</f>
        <v>0.83612128883055248</v>
      </c>
      <c r="U743" s="4">
        <f>0.1+0.8*(((B743)-(MIN($B$2:$B$804)))/((MAX($B$2:$B$804))-(MIN($B$2:$B$804))))</f>
        <v>0.86384714614500135</v>
      </c>
      <c r="V743" s="4">
        <f>0.1+0.8*(((J743)-(MIN($J$2:$J$804)))/((MAX($J$2:$J$804))-(MIN($J$2:$J$804))))</f>
        <v>0.69526269736189872</v>
      </c>
      <c r="W743" s="4">
        <f>0.1+0.8*(((E743)-(MIN($E$2:$E$804)))/((MAX($E$2:$E$804))-(MIN($E$2:$E$804))))</f>
        <v>0.69526269736189983</v>
      </c>
      <c r="Y743" s="4">
        <f>(((Q743)-(MIN($Q$2:$Q$804)))/((MAX($Q$2:$Q$804))-(MIN($Q$2:$Q$804))))</f>
        <v>0.92015161103819054</v>
      </c>
      <c r="Z743" s="4">
        <f>(((B743)-(MIN($B$2:$B$804)))/((MAX($B$2:$B$804))-(MIN($B$2:$B$804))))</f>
        <v>0.95480893268125167</v>
      </c>
      <c r="AA743" s="4">
        <f>(((J743)-(MIN($J$2:$J$804)))/((MAX($J$2:$J$804))-(MIN($J$2:$J$804))))</f>
        <v>0.74407837170237345</v>
      </c>
      <c r="AB743" s="4">
        <f>(((C743)-(MIN($C$2:$C$804)))/((MAX($C$2:$C$804))-(MIN($C$2:$C$804))))</f>
        <v>0.86754570424199462</v>
      </c>
    </row>
    <row r="744" spans="1:28" x14ac:dyDescent="0.25">
      <c r="A744">
        <v>1277.3005311187601</v>
      </c>
      <c r="B744">
        <v>1.1285701239999999</v>
      </c>
      <c r="C744">
        <v>0.79026862082712801</v>
      </c>
      <c r="D744">
        <f t="shared" si="635"/>
        <v>0.84437012399999989</v>
      </c>
      <c r="E744">
        <v>22.804383880355122</v>
      </c>
      <c r="F744">
        <f t="shared" si="636"/>
        <v>1128.5701239999999</v>
      </c>
      <c r="G744">
        <v>0.16300000000000001</v>
      </c>
      <c r="H744">
        <f t="shared" si="658"/>
        <v>22.804383880355122</v>
      </c>
      <c r="I744">
        <f t="shared" si="638"/>
        <v>8.1500000000000003E-2</v>
      </c>
      <c r="J744">
        <v>0.68372629830185305</v>
      </c>
      <c r="K744">
        <f t="shared" si="655"/>
        <v>0.68372629830185305</v>
      </c>
      <c r="M744">
        <f t="shared" si="642"/>
        <v>1.2373305084240322</v>
      </c>
      <c r="Q744" s="2">
        <f t="shared" si="643"/>
        <v>51733516.853736743</v>
      </c>
      <c r="T744" s="4">
        <f>0.1+0.8*(((Q744)-(MIN($Q$2:$Q$804)))/((MAX($Q$2:Q1595))-(MIN($Q$2:$Q$804))))</f>
        <v>0.83793232926224792</v>
      </c>
      <c r="U744" s="4">
        <f>0.1+0.8*(((B744)-(MIN($B$2:$B$804)))/((MAX($B$2:$B$804))-(MIN($B$2:$B$804))))</f>
        <v>0.86586274058269064</v>
      </c>
      <c r="V744" s="4">
        <f>0.1+0.8*(((J744)-(MIN($J$2:$J$804)))/((MAX($J$2:$J$804))-(MIN($J$2:$J$804))))</f>
        <v>0.69962030771677586</v>
      </c>
      <c r="W744" s="4">
        <f>0.1+0.8*(((E744)-(MIN($E$2:$E$804)))/((MAX($E$2:$E$804))-(MIN($E$2:$E$804))))</f>
        <v>0.69962030771677675</v>
      </c>
      <c r="Y744" s="4">
        <f>(((Q744)-(MIN($Q$2:$Q$804)))/((MAX($Q$2:$Q$804))-(MIN($Q$2:$Q$804))))</f>
        <v>0.92241541157780982</v>
      </c>
      <c r="Z744" s="4">
        <f>(((B744)-(MIN($B$2:$B$804)))/((MAX($B$2:$B$804))-(MIN($B$2:$B$804))))</f>
        <v>0.9573284257283633</v>
      </c>
      <c r="AA744" s="4">
        <f>(((J744)-(MIN($J$2:$J$804)))/((MAX($J$2:$J$804))-(MIN($J$2:$J$804))))</f>
        <v>0.74952538464596985</v>
      </c>
      <c r="AB744" s="4">
        <f>(((C744)-(MIN($C$2:$C$804)))/((MAX($C$2:$C$804))-(MIN($C$2:$C$804))))</f>
        <v>0.87323514734322072</v>
      </c>
    </row>
    <row r="745" spans="1:28" x14ac:dyDescent="0.25">
      <c r="A745">
        <v>1278.60503446653</v>
      </c>
      <c r="B745">
        <v>1.1285701239999999</v>
      </c>
      <c r="C745">
        <v>0.79194378517193098</v>
      </c>
      <c r="D745">
        <f t="shared" si="635"/>
        <v>0.84437012399999989</v>
      </c>
      <c r="E745">
        <v>22.806627976717479</v>
      </c>
      <c r="F745">
        <f t="shared" si="636"/>
        <v>1128.5701239999999</v>
      </c>
      <c r="G745">
        <v>0.16300000000000001</v>
      </c>
      <c r="H745">
        <f t="shared" si="658"/>
        <v>22.806627976717479</v>
      </c>
      <c r="I745">
        <f t="shared" si="638"/>
        <v>8.1500000000000003E-2</v>
      </c>
      <c r="J745">
        <v>0.68563378020985599</v>
      </c>
      <c r="K745">
        <f t="shared" si="655"/>
        <v>0.68563378020985599</v>
      </c>
      <c r="M745">
        <f t="shared" si="642"/>
        <v>1.2410347002812943</v>
      </c>
      <c r="Q745" s="2">
        <f t="shared" si="643"/>
        <v>51786352.145262457</v>
      </c>
      <c r="T745" s="4">
        <f>0.1+0.8*(((Q745)-(MIN($Q$2:$Q$804)))/((MAX($Q$2:Q1596))-(MIN($Q$2:$Q$804))))</f>
        <v>0.83868796973632131</v>
      </c>
      <c r="U745" s="4">
        <f>0.1+0.8*(((B745)-(MIN($B$2:$B$804)))/((MAX($B$2:$B$804))-(MIN($B$2:$B$804))))</f>
        <v>0.86586274058269064</v>
      </c>
      <c r="V745" s="4">
        <f>0.1+0.8*(((J745)-(MIN($J$2:$J$804)))/((MAX($J$2:$J$804))-(MIN($J$2:$J$804))))</f>
        <v>0.70149581180806275</v>
      </c>
      <c r="W745" s="4">
        <f>0.1+0.8*(((E745)-(MIN($E$2:$E$804)))/((MAX($E$2:$E$804))-(MIN($E$2:$E$804))))</f>
        <v>0.70149581180806431</v>
      </c>
      <c r="Y745" s="4">
        <f>(((Q745)-(MIN($Q$2:$Q$804)))/((MAX($Q$2:$Q$804))-(MIN($Q$2:$Q$804))))</f>
        <v>0.92335996217040162</v>
      </c>
      <c r="Z745" s="4">
        <f>(((B745)-(MIN($B$2:$B$804)))/((MAX($B$2:$B$804))-(MIN($B$2:$B$804))))</f>
        <v>0.9573284257283633</v>
      </c>
      <c r="AA745" s="4">
        <f>(((J745)-(MIN($J$2:$J$804)))/((MAX($J$2:$J$804))-(MIN($J$2:$J$804))))</f>
        <v>0.75186976476007839</v>
      </c>
      <c r="AB745" s="4">
        <f>(((C745)-(MIN($C$2:$C$804)))/((MAX($C$2:$C$804))-(MIN($C$2:$C$804))))</f>
        <v>0.87560901675384539</v>
      </c>
    </row>
    <row r="746" spans="1:28" x14ac:dyDescent="0.25">
      <c r="A746">
        <v>1279.9095378142899</v>
      </c>
      <c r="B746">
        <v>1.1285701239999999</v>
      </c>
      <c r="C746">
        <v>0.79361894951673495</v>
      </c>
      <c r="D746">
        <f t="shared" si="635"/>
        <v>0.84437012399999989</v>
      </c>
      <c r="E746">
        <v>22.808890827655631</v>
      </c>
      <c r="F746">
        <f t="shared" si="636"/>
        <v>1128.5701239999999</v>
      </c>
      <c r="G746">
        <v>0.16300000000000001</v>
      </c>
      <c r="H746">
        <f t="shared" si="658"/>
        <v>22.808890827655631</v>
      </c>
      <c r="I746">
        <f t="shared" si="638"/>
        <v>8.1500000000000003E-2</v>
      </c>
      <c r="J746">
        <v>0.687557203507286</v>
      </c>
      <c r="K746">
        <f t="shared" si="655"/>
        <v>0.687557203507286</v>
      </c>
      <c r="M746">
        <f t="shared" si="642"/>
        <v>1.2447388921385278</v>
      </c>
      <c r="Q746" s="2">
        <f t="shared" si="643"/>
        <v>51839187.436787769</v>
      </c>
      <c r="T746" s="4">
        <f>0.1+0.8*(((Q746)-(MIN($Q$2:$Q$804)))/((MAX($Q$2:Q1597))-(MIN($Q$2:$Q$804))))</f>
        <v>0.83944361021038905</v>
      </c>
      <c r="U746" s="4">
        <f>0.1+0.8*(((B746)-(MIN($B$2:$B$804)))/((MAX($B$2:$B$804))-(MIN($B$2:$B$804))))</f>
        <v>0.86586274058269064</v>
      </c>
      <c r="V746" s="4">
        <f>0.1+0.8*(((J746)-(MIN($J$2:$J$804)))/((MAX($J$2:$J$804))-(MIN($J$2:$J$804))))</f>
        <v>0.7033869900407218</v>
      </c>
      <c r="W746" s="4">
        <f>0.1+0.8*(((E746)-(MIN($E$2:$E$804)))/((MAX($E$2:$E$804))-(MIN($E$2:$E$804))))</f>
        <v>0.70338699004072269</v>
      </c>
      <c r="Y746" s="4">
        <f>(((Q746)-(MIN($Q$2:$Q$804)))/((MAX($Q$2:$Q$804))-(MIN($Q$2:$Q$804))))</f>
        <v>0.92430451276298631</v>
      </c>
      <c r="Z746" s="4">
        <f>(((B746)-(MIN($B$2:$B$804)))/((MAX($B$2:$B$804))-(MIN($B$2:$B$804))))</f>
        <v>0.9573284257283633</v>
      </c>
      <c r="AA746" s="4">
        <f>(((J746)-(MIN($J$2:$J$804)))/((MAX($J$2:$J$804))-(MIN($J$2:$J$804))))</f>
        <v>0.75423373755090228</v>
      </c>
      <c r="AB746" s="4">
        <f>(((C746)-(MIN($C$2:$C$804)))/((MAX($C$2:$C$804))-(MIN($C$2:$C$804))))</f>
        <v>0.87798288616447162</v>
      </c>
    </row>
    <row r="747" spans="1:28" x14ac:dyDescent="0.25">
      <c r="A747">
        <v>1281.7392817723</v>
      </c>
      <c r="B747">
        <v>1.1285701239999999</v>
      </c>
      <c r="C747">
        <v>0.79596859610355297</v>
      </c>
      <c r="D747">
        <f t="shared" si="635"/>
        <v>0.84437012399999989</v>
      </c>
      <c r="E747">
        <v>22.81203392022806</v>
      </c>
      <c r="F747">
        <f t="shared" si="636"/>
        <v>1128.5701239999999</v>
      </c>
      <c r="G747">
        <v>0.16300000000000001</v>
      </c>
      <c r="H747">
        <f t="shared" ref="H747" si="660">E747-0.05</f>
        <v>22.76203392022806</v>
      </c>
      <c r="I747">
        <f t="shared" si="638"/>
        <v>8.1500000000000003E-2</v>
      </c>
      <c r="J747">
        <v>0.690228832193852</v>
      </c>
      <c r="K747">
        <f t="shared" ref="K747" si="661">J747-0.00005</f>
        <v>0.69017883219385201</v>
      </c>
      <c r="M747">
        <f t="shared" si="642"/>
        <v>1.2499345266930288</v>
      </c>
      <c r="Q747" s="2">
        <f t="shared" si="643"/>
        <v>51913296.143066019</v>
      </c>
      <c r="T747" s="4">
        <f>0.1+0.8*(((Q747)-(MIN($Q$2:$Q$804)))/((MAX($Q$2:Q1598))-(MIN($Q$2:$Q$804))))</f>
        <v>0.8405034990901129</v>
      </c>
      <c r="U747" s="4">
        <f>0.1+0.8*(((B747)-(MIN($B$2:$B$804)))/((MAX($B$2:$B$804))-(MIN($B$2:$B$804))))</f>
        <v>0.86586274058269064</v>
      </c>
      <c r="V747" s="4">
        <f>0.1+0.8*(((J747)-(MIN($J$2:$J$804)))/((MAX($J$2:$J$804))-(MIN($J$2:$J$804))))</f>
        <v>0.70601383043749377</v>
      </c>
      <c r="W747" s="4">
        <f>0.1+0.8*(((E747)-(MIN($E$2:$E$804)))/((MAX($E$2:$E$804))-(MIN($E$2:$E$804))))</f>
        <v>0.70601383043749366</v>
      </c>
      <c r="Y747" s="4">
        <f>(((Q747)-(MIN($Q$2:$Q$804)))/((MAX($Q$2:$Q$804))-(MIN($Q$2:$Q$804))))</f>
        <v>0.9256293738626411</v>
      </c>
      <c r="Z747" s="4">
        <f>(((B747)-(MIN($B$2:$B$804)))/((MAX($B$2:$B$804))-(MIN($B$2:$B$804))))</f>
        <v>0.9573284257283633</v>
      </c>
      <c r="AA747" s="4">
        <f>(((J747)-(MIN($J$2:$J$804)))/((MAX($J$2:$J$804))-(MIN($J$2:$J$804))))</f>
        <v>0.75751728804686724</v>
      </c>
      <c r="AB747" s="4">
        <f>(((C747)-(MIN($C$2:$C$804)))/((MAX($C$2:$C$804))-(MIN($C$2:$C$804))))</f>
        <v>0.8813125619515253</v>
      </c>
    </row>
    <row r="748" spans="1:28" x14ac:dyDescent="0.25">
      <c r="A748">
        <v>1283.9222232809</v>
      </c>
      <c r="B748">
        <v>1.1285701239999999</v>
      </c>
      <c r="C748">
        <v>0.79877179763481998</v>
      </c>
      <c r="D748">
        <f t="shared" si="635"/>
        <v>0.84437012399999989</v>
      </c>
      <c r="E748">
        <v>22.815868220578711</v>
      </c>
      <c r="F748">
        <f t="shared" si="636"/>
        <v>1128.5701239999999</v>
      </c>
      <c r="G748">
        <v>0.16300000000000001</v>
      </c>
      <c r="H748">
        <f t="shared" ref="H748:H751" si="662">E748</f>
        <v>22.815868220578711</v>
      </c>
      <c r="I748">
        <f t="shared" si="638"/>
        <v>8.1500000000000003E-2</v>
      </c>
      <c r="J748">
        <v>0.69348798749190299</v>
      </c>
      <c r="K748">
        <f t="shared" ref="K748" si="663">J748</f>
        <v>0.69348798749190299</v>
      </c>
      <c r="M748">
        <f t="shared" si="642"/>
        <v>1.2561330804758599</v>
      </c>
      <c r="Q748" s="2">
        <f t="shared" si="643"/>
        <v>52001710.136933982</v>
      </c>
      <c r="T748" s="4">
        <f>0.1+0.8*(((Q748)-(MIN($Q$2:$Q$804)))/((MAX($Q$2:Q1599))-(MIN($Q$2:$Q$804))))</f>
        <v>0.84176797952188265</v>
      </c>
      <c r="U748" s="4">
        <f>0.1+0.8*(((B748)-(MIN($B$2:$B$804)))/((MAX($B$2:$B$804))-(MIN($B$2:$B$804))))</f>
        <v>0.86586274058269064</v>
      </c>
      <c r="V748" s="4">
        <f>0.1+0.8*(((J748)-(MIN($J$2:$J$804)))/((MAX($J$2:$J$804))-(MIN($J$2:$J$804))))</f>
        <v>0.70921834790630345</v>
      </c>
      <c r="W748" s="4">
        <f>0.1+0.8*(((E748)-(MIN($E$2:$E$804)))/((MAX($E$2:$E$804))-(MIN($E$2:$E$804))))</f>
        <v>0.70921834790630511</v>
      </c>
      <c r="Y748" s="4">
        <f>(((Q748)-(MIN($Q$2:$Q$804)))/((MAX($Q$2:$Q$804))-(MIN($Q$2:$Q$804))))</f>
        <v>0.92720997440235331</v>
      </c>
      <c r="Z748" s="4">
        <f>(((B748)-(MIN($B$2:$B$804)))/((MAX($B$2:$B$804))-(MIN($B$2:$B$804))))</f>
        <v>0.9573284257283633</v>
      </c>
      <c r="AA748" s="4">
        <f>(((J748)-(MIN($J$2:$J$804)))/((MAX($J$2:$J$804))-(MIN($J$2:$J$804))))</f>
        <v>0.76152293488287925</v>
      </c>
      <c r="AB748" s="4">
        <f>(((C748)-(MIN($C$2:$C$804)))/((MAX($C$2:$C$804))-(MIN($C$2:$C$804))))</f>
        <v>0.88528496883060903</v>
      </c>
    </row>
    <row r="749" spans="1:28" x14ac:dyDescent="0.25">
      <c r="A749">
        <v>1286.1051647894999</v>
      </c>
      <c r="B749">
        <v>1.1285701239999999</v>
      </c>
      <c r="C749">
        <v>0.80157499916608699</v>
      </c>
      <c r="D749">
        <f t="shared" si="635"/>
        <v>0.84437012399999989</v>
      </c>
      <c r="E749">
        <v>22.819607585856183</v>
      </c>
      <c r="F749">
        <f t="shared" si="636"/>
        <v>1128.5701239999999</v>
      </c>
      <c r="G749">
        <v>0.16300000000000001</v>
      </c>
      <c r="H749">
        <f t="shared" si="662"/>
        <v>22.819607585856183</v>
      </c>
      <c r="I749">
        <f t="shared" si="638"/>
        <v>8.1500000000000003E-2</v>
      </c>
      <c r="J749">
        <v>0.69666644797775601</v>
      </c>
      <c r="K749">
        <f t="shared" si="655"/>
        <v>0.69666644797775601</v>
      </c>
      <c r="M749">
        <f t="shared" si="642"/>
        <v>1.262331634258691</v>
      </c>
      <c r="Q749" s="2">
        <f t="shared" si="643"/>
        <v>52090124.130801938</v>
      </c>
      <c r="T749" s="4">
        <f>0.1+0.8*(((Q749)-(MIN($Q$2:$Q$804)))/((MAX($Q$2:Q1600))-(MIN($Q$2:$Q$804))))</f>
        <v>0.84303245995365239</v>
      </c>
      <c r="U749" s="4">
        <f>0.1+0.8*(((B749)-(MIN($B$2:$B$804)))/((MAX($B$2:$B$804))-(MIN($B$2:$B$804))))</f>
        <v>0.86586274058269064</v>
      </c>
      <c r="V749" s="4">
        <f>0.1+0.8*(((J749)-(MIN($J$2:$J$804)))/((MAX($J$2:$J$804))-(MIN($J$2:$J$804))))</f>
        <v>0.71234352336416762</v>
      </c>
      <c r="W749" s="4">
        <f>0.1+0.8*(((E749)-(MIN($E$2:$E$804)))/((MAX($E$2:$E$804))-(MIN($E$2:$E$804))))</f>
        <v>0.7123435233641674</v>
      </c>
      <c r="Y749" s="4">
        <f>(((Q749)-(MIN($Q$2:$Q$804)))/((MAX($Q$2:$Q$804))-(MIN($Q$2:$Q$804))))</f>
        <v>0.92879057494206552</v>
      </c>
      <c r="Z749" s="4">
        <f>(((B749)-(MIN($B$2:$B$804)))/((MAX($B$2:$B$804))-(MIN($B$2:$B$804))))</f>
        <v>0.9573284257283633</v>
      </c>
      <c r="AA749" s="4">
        <f>(((J749)-(MIN($J$2:$J$804)))/((MAX($J$2:$J$804))-(MIN($J$2:$J$804))))</f>
        <v>0.76542940420520955</v>
      </c>
      <c r="AB749" s="4">
        <f>(((C749)-(MIN($C$2:$C$804)))/((MAX($C$2:$C$804))-(MIN($C$2:$C$804))))</f>
        <v>0.88925737570969277</v>
      </c>
    </row>
    <row r="750" spans="1:28" x14ac:dyDescent="0.25">
      <c r="A750">
        <v>1287.1735616503199</v>
      </c>
      <c r="B750">
        <v>1.1285701239999999</v>
      </c>
      <c r="C750">
        <v>0.80294696983247904</v>
      </c>
      <c r="D750">
        <f t="shared" si="635"/>
        <v>0.84437012399999989</v>
      </c>
      <c r="E750">
        <v>22.821539853907797</v>
      </c>
      <c r="F750">
        <f t="shared" si="636"/>
        <v>1128.5701239999999</v>
      </c>
      <c r="G750">
        <v>0.16300000000000001</v>
      </c>
      <c r="H750">
        <f t="shared" si="662"/>
        <v>22.821539853907797</v>
      </c>
      <c r="I750">
        <f t="shared" si="638"/>
        <v>8.1500000000000003E-2</v>
      </c>
      <c r="J750">
        <v>0.69830887582162904</v>
      </c>
      <c r="K750">
        <f t="shared" si="655"/>
        <v>0.69830887582162904</v>
      </c>
      <c r="M750">
        <f t="shared" si="642"/>
        <v>1.2653653918637897</v>
      </c>
      <c r="Q750" s="2">
        <f t="shared" si="643"/>
        <v>52133396.58365006</v>
      </c>
      <c r="T750" s="4">
        <f>0.1+0.8*(((Q750)-(MIN($Q$2:$Q$804)))/((MAX($Q$2:Q1601))-(MIN($Q$2:$Q$804))))</f>
        <v>0.84365133449451801</v>
      </c>
      <c r="U750" s="4">
        <f>0.1+0.8*(((B750)-(MIN($B$2:$B$804)))/((MAX($B$2:$B$804))-(MIN($B$2:$B$804))))</f>
        <v>0.86586274058269064</v>
      </c>
      <c r="V750" s="4">
        <f>0.1+0.8*(((J750)-(MIN($J$2:$J$804)))/((MAX($J$2:$J$804))-(MIN($J$2:$J$804))))</f>
        <v>0.71395841686743144</v>
      </c>
      <c r="W750" s="4">
        <f>0.1+0.8*(((E750)-(MIN($E$2:$E$804)))/((MAX($E$2:$E$804))-(MIN($E$2:$E$804))))</f>
        <v>0.71395841686743067</v>
      </c>
      <c r="Y750" s="4">
        <f>(((Q750)-(MIN($Q$2:$Q$804)))/((MAX($Q$2:$Q$804))-(MIN($Q$2:$Q$804))))</f>
        <v>0.92956416811814746</v>
      </c>
      <c r="Z750" s="4">
        <f>(((B750)-(MIN($B$2:$B$804)))/((MAX($B$2:$B$804))-(MIN($B$2:$B$804))))</f>
        <v>0.9573284257283633</v>
      </c>
      <c r="AA750" s="4">
        <f>(((J750)-(MIN($J$2:$J$804)))/((MAX($J$2:$J$804))-(MIN($J$2:$J$804))))</f>
        <v>0.76744802108428933</v>
      </c>
      <c r="AB750" s="4">
        <f>(((C750)-(MIN($C$2:$C$804)))/((MAX($C$2:$C$804))-(MIN($C$2:$C$804))))</f>
        <v>0.89120159044141545</v>
      </c>
    </row>
    <row r="751" spans="1:28" x14ac:dyDescent="0.25">
      <c r="A751">
        <v>1287.8716756976301</v>
      </c>
      <c r="B751">
        <v>1.1285701239999999</v>
      </c>
      <c r="C751">
        <v>0.80384344569254995</v>
      </c>
      <c r="D751">
        <f t="shared" si="635"/>
        <v>0.84437012399999989</v>
      </c>
      <c r="E751">
        <v>22.822976894636149</v>
      </c>
      <c r="F751">
        <f t="shared" si="636"/>
        <v>1128.5701239999999</v>
      </c>
      <c r="G751">
        <v>0.16300000000000001</v>
      </c>
      <c r="H751">
        <f t="shared" si="662"/>
        <v>22.822976894636149</v>
      </c>
      <c r="I751">
        <f t="shared" si="638"/>
        <v>8.1500000000000003E-2</v>
      </c>
      <c r="J751">
        <v>0.69953036044072803</v>
      </c>
      <c r="K751">
        <f t="shared" si="655"/>
        <v>0.69953036044072803</v>
      </c>
      <c r="M751">
        <f t="shared" si="642"/>
        <v>1.2673477159213762</v>
      </c>
      <c r="Q751" s="2">
        <f t="shared" si="643"/>
        <v>52161671.757700689</v>
      </c>
      <c r="T751" s="4">
        <f>0.1+0.8*(((Q751)-(MIN($Q$2:$Q$804)))/((MAX($Q$2:Q1602))-(MIN($Q$2:$Q$804))))</f>
        <v>0.84405572075429158</v>
      </c>
      <c r="U751" s="4">
        <f>0.1+0.8*(((B751)-(MIN($B$2:$B$804)))/((MAX($B$2:$B$804))-(MIN($B$2:$B$804))))</f>
        <v>0.86586274058269064</v>
      </c>
      <c r="V751" s="4">
        <f>0.1+0.8*(((J751)-(MIN($J$2:$J$804)))/((MAX($J$2:$J$804))-(MIN($J$2:$J$804))))</f>
        <v>0.71515942401248089</v>
      </c>
      <c r="W751" s="4">
        <f>0.1+0.8*(((E751)-(MIN($E$2:$E$804)))/((MAX($E$2:$E$804))-(MIN($E$2:$E$804))))</f>
        <v>0.71515942401248001</v>
      </c>
      <c r="Y751" s="4">
        <f>(((Q751)-(MIN($Q$2:$Q$804)))/((MAX($Q$2:$Q$804))-(MIN($Q$2:$Q$804))))</f>
        <v>0.93006965094286442</v>
      </c>
      <c r="Z751" s="4">
        <f>(((B751)-(MIN($B$2:$B$804)))/((MAX($B$2:$B$804))-(MIN($B$2:$B$804))))</f>
        <v>0.9573284257283633</v>
      </c>
      <c r="AA751" s="4">
        <f>(((J751)-(MIN($J$2:$J$804)))/((MAX($J$2:$J$804))-(MIN($J$2:$J$804))))</f>
        <v>0.76894928001560114</v>
      </c>
      <c r="AB751" s="4">
        <f>(((C751)-(MIN($C$2:$C$804)))/((MAX($C$2:$C$804))-(MIN($C$2:$C$804))))</f>
        <v>0.89247198318120124</v>
      </c>
    </row>
    <row r="752" spans="1:28" x14ac:dyDescent="0.25">
      <c r="A752">
        <v>1288.56978974494</v>
      </c>
      <c r="B752">
        <v>1.1285701239999999</v>
      </c>
      <c r="C752">
        <v>0.80473992155262197</v>
      </c>
      <c r="D752">
        <f t="shared" si="635"/>
        <v>0.84437012399999989</v>
      </c>
      <c r="E752">
        <v>22.824845910878722</v>
      </c>
      <c r="F752">
        <f t="shared" si="636"/>
        <v>1128.5701239999999</v>
      </c>
      <c r="G752">
        <v>0.16300000000000001</v>
      </c>
      <c r="H752">
        <f t="shared" ref="H752" si="664">E752-0.05</f>
        <v>22.774845910878721</v>
      </c>
      <c r="I752">
        <f t="shared" si="638"/>
        <v>8.1500000000000003E-2</v>
      </c>
      <c r="J752">
        <v>0.70111902424691197</v>
      </c>
      <c r="K752">
        <f t="shared" ref="K752" si="665">J752-0.00005</f>
        <v>0.70106902424691198</v>
      </c>
      <c r="M752">
        <f t="shared" si="642"/>
        <v>1.2693300399789622</v>
      </c>
      <c r="Q752" s="2">
        <f t="shared" si="643"/>
        <v>52189946.931751318</v>
      </c>
      <c r="T752" s="4">
        <f>0.1+0.8*(((Q752)-(MIN($Q$2:$Q$804)))/((MAX($Q$2:Q1603))-(MIN($Q$2:$Q$804))))</f>
        <v>0.84446010701406515</v>
      </c>
      <c r="U752" s="4">
        <f>0.1+0.8*(((B752)-(MIN($B$2:$B$804)))/((MAX($B$2:$B$804))-(MIN($B$2:$B$804))))</f>
        <v>0.86586274058269064</v>
      </c>
      <c r="V752" s="4">
        <f>0.1+0.8*(((J752)-(MIN($J$2:$J$804)))/((MAX($J$2:$J$804))-(MIN($J$2:$J$804))))</f>
        <v>0.71672145480065064</v>
      </c>
      <c r="W752" s="4">
        <f>0.1+0.8*(((E752)-(MIN($E$2:$E$804)))/((MAX($E$2:$E$804))-(MIN($E$2:$E$804))))</f>
        <v>0.71672145480065241</v>
      </c>
      <c r="Y752" s="4">
        <f>(((Q752)-(MIN($Q$2:$Q$804)))/((MAX($Q$2:$Q$804))-(MIN($Q$2:$Q$804))))</f>
        <v>0.93057513376758139</v>
      </c>
      <c r="Z752" s="4">
        <f>(((B752)-(MIN($B$2:$B$804)))/((MAX($B$2:$B$804))-(MIN($B$2:$B$804))))</f>
        <v>0.9573284257283633</v>
      </c>
      <c r="AA752" s="4">
        <f>(((J752)-(MIN($J$2:$J$804)))/((MAX($J$2:$J$804))-(MIN($J$2:$J$804))))</f>
        <v>0.7709018185008133</v>
      </c>
      <c r="AB752" s="4">
        <f>(((C752)-(MIN($C$2:$C$804)))/((MAX($C$2:$C$804))-(MIN($C$2:$C$804))))</f>
        <v>0.89374237592098871</v>
      </c>
    </row>
    <row r="753" spans="1:28" x14ac:dyDescent="0.25">
      <c r="A753">
        <v>1289.4498187106301</v>
      </c>
      <c r="B753">
        <v>1.1285701239999999</v>
      </c>
      <c r="C753">
        <v>0.80587000155452204</v>
      </c>
      <c r="D753">
        <f t="shared" si="635"/>
        <v>0.84437012399999989</v>
      </c>
      <c r="E753">
        <v>22.827517529322709</v>
      </c>
      <c r="F753">
        <f t="shared" si="636"/>
        <v>1128.5701239999999</v>
      </c>
      <c r="G753">
        <v>0.16300000000000001</v>
      </c>
      <c r="H753">
        <f t="shared" ref="H753:H756" si="666">E753</f>
        <v>22.827517529322709</v>
      </c>
      <c r="I753">
        <f t="shared" si="638"/>
        <v>8.1500000000000003E-2</v>
      </c>
      <c r="J753">
        <v>0.70338989992430301</v>
      </c>
      <c r="K753">
        <f t="shared" ref="K753" si="667">J753</f>
        <v>0.70338989992430301</v>
      </c>
      <c r="M753">
        <f t="shared" si="642"/>
        <v>1.2718289190615162</v>
      </c>
      <c r="Q753" s="2">
        <f t="shared" si="643"/>
        <v>52225590.06523411</v>
      </c>
      <c r="T753" s="4">
        <f>0.1+0.8*(((Q753)-(MIN($Q$2:$Q$804)))/((MAX($Q$2:Q1604))-(MIN($Q$2:$Q$804))))</f>
        <v>0.84496986845390298</v>
      </c>
      <c r="U753" s="4">
        <f>0.1+0.8*(((B753)-(MIN($B$2:$B$804)))/((MAX($B$2:$B$804))-(MIN($B$2:$B$804))))</f>
        <v>0.86586274058269064</v>
      </c>
      <c r="V753" s="4">
        <f>0.1+0.8*(((J753)-(MIN($J$2:$J$804)))/((MAX($J$2:$J$804))-(MIN($J$2:$J$804))))</f>
        <v>0.71895426057767098</v>
      </c>
      <c r="W753" s="4">
        <f>0.1+0.8*(((E753)-(MIN($E$2:$E$804)))/((MAX($E$2:$E$804))-(MIN($E$2:$E$804))))</f>
        <v>0.71895426057767065</v>
      </c>
      <c r="Y753" s="4">
        <f>(((Q753)-(MIN($Q$2:$Q$804)))/((MAX($Q$2:$Q$804))-(MIN($Q$2:$Q$804))))</f>
        <v>0.9312123355673787</v>
      </c>
      <c r="Z753" s="4">
        <f>(((B753)-(MIN($B$2:$B$804)))/((MAX($B$2:$B$804))-(MIN($B$2:$B$804))))</f>
        <v>0.9573284257283633</v>
      </c>
      <c r="AA753" s="4">
        <f>(((J753)-(MIN($J$2:$J$804)))/((MAX($J$2:$J$804))-(MIN($J$2:$J$804))))</f>
        <v>0.77369282572208864</v>
      </c>
      <c r="AB753" s="4">
        <f>(((C753)-(MIN($C$2:$C$804)))/((MAX($C$2:$C$804))-(MIN($C$2:$C$804))))</f>
        <v>0.89534380825590676</v>
      </c>
    </row>
    <row r="754" spans="1:28" x14ac:dyDescent="0.25">
      <c r="A754">
        <v>1290.8985173478</v>
      </c>
      <c r="B754">
        <v>1.1285701239999999</v>
      </c>
      <c r="C754">
        <v>0.80736866385931405</v>
      </c>
      <c r="D754">
        <f t="shared" si="635"/>
        <v>0.84437012399999989</v>
      </c>
      <c r="E754">
        <v>22.832150384977545</v>
      </c>
      <c r="F754">
        <f t="shared" si="636"/>
        <v>1128.5701239999999</v>
      </c>
      <c r="G754">
        <v>0.16300000000000001</v>
      </c>
      <c r="H754">
        <f t="shared" si="666"/>
        <v>22.832150384977545</v>
      </c>
      <c r="I754">
        <f t="shared" si="638"/>
        <v>8.1500000000000003E-2</v>
      </c>
      <c r="J754">
        <v>0.70732782723091303</v>
      </c>
      <c r="K754">
        <f t="shared" si="655"/>
        <v>0.70732782723091303</v>
      </c>
      <c r="M754">
        <f t="shared" si="642"/>
        <v>1.275942559478465</v>
      </c>
      <c r="Q754" s="2">
        <f t="shared" si="643"/>
        <v>52284265.587193199</v>
      </c>
      <c r="T754" s="4">
        <f>0.1+0.8*(((Q754)-(MIN($Q$2:$Q$804)))/((MAX($Q$2:Q1605))-(MIN($Q$2:$Q$804))))</f>
        <v>0.84580903481315539</v>
      </c>
      <c r="U754" s="4">
        <f>0.1+0.8*(((B754)-(MIN($B$2:$B$804)))/((MAX($B$2:$B$804))-(MIN($B$2:$B$804))))</f>
        <v>0.86586274058269064</v>
      </c>
      <c r="V754" s="4">
        <f>0.1+0.8*(((J754)-(MIN($J$2:$J$804)))/((MAX($J$2:$J$804))-(MIN($J$2:$J$804))))</f>
        <v>0.72282617083996514</v>
      </c>
      <c r="W754" s="4">
        <f>0.1+0.8*(((E754)-(MIN($E$2:$E$804)))/((MAX($E$2:$E$804))-(MIN($E$2:$E$804))))</f>
        <v>0.72282617083996603</v>
      </c>
      <c r="Y754" s="4">
        <f>(((Q754)-(MIN($Q$2:$Q$804)))/((MAX($Q$2:$Q$804))-(MIN($Q$2:$Q$804))))</f>
        <v>0.93226129351644427</v>
      </c>
      <c r="Z754" s="4">
        <f>(((B754)-(MIN($B$2:$B$804)))/((MAX($B$2:$B$804))-(MIN($B$2:$B$804))))</f>
        <v>0.9573284257283633</v>
      </c>
      <c r="AA754" s="4">
        <f>(((J754)-(MIN($J$2:$J$804)))/((MAX($J$2:$J$804))-(MIN($J$2:$J$804))))</f>
        <v>0.77853271354995646</v>
      </c>
      <c r="AB754" s="4">
        <f>(((C754)-(MIN($C$2:$C$804)))/((MAX($C$2:$C$804))-(MIN($C$2:$C$804))))</f>
        <v>0.89746755725596117</v>
      </c>
    </row>
    <row r="755" spans="1:28" x14ac:dyDescent="0.25">
      <c r="A755">
        <v>1292.34026460728</v>
      </c>
      <c r="B755">
        <v>1.1285701239999999</v>
      </c>
      <c r="C755">
        <v>0.80736866385931405</v>
      </c>
      <c r="D755">
        <f t="shared" si="635"/>
        <v>0.84437012399999989</v>
      </c>
      <c r="E755">
        <v>22.837061003843466</v>
      </c>
      <c r="F755">
        <f t="shared" si="636"/>
        <v>1128.5701239999999</v>
      </c>
      <c r="G755">
        <v>0.16300000000000001</v>
      </c>
      <c r="H755">
        <f t="shared" si="666"/>
        <v>22.837061003843466</v>
      </c>
      <c r="I755">
        <f t="shared" si="638"/>
        <v>8.1500000000000003E-2</v>
      </c>
      <c r="J755">
        <v>0.71150185326694504</v>
      </c>
      <c r="K755">
        <f t="shared" si="655"/>
        <v>0.71150185326694504</v>
      </c>
      <c r="M755">
        <f t="shared" si="642"/>
        <v>1.2800364611675066</v>
      </c>
      <c r="Q755" s="2">
        <f t="shared" si="643"/>
        <v>52342659.5628708</v>
      </c>
      <c r="T755" s="4">
        <f>0.1+0.8*(((Q755)-(MIN($Q$2:$Q$804)))/((MAX($Q$2:Q1606))-(MIN($Q$2:$Q$804))))</f>
        <v>0.84664417455006002</v>
      </c>
      <c r="U755" s="4">
        <f>0.1+0.8*(((B755)-(MIN($B$2:$B$804)))/((MAX($B$2:$B$804))-(MIN($B$2:$B$804))))</f>
        <v>0.86586274058269064</v>
      </c>
      <c r="V755" s="4">
        <f>0.1+0.8*(((J755)-(MIN($J$2:$J$804)))/((MAX($J$2:$J$804))-(MIN($J$2:$J$804))))</f>
        <v>0.72693022177479771</v>
      </c>
      <c r="W755" s="4">
        <f>0.1+0.8*(((E755)-(MIN($E$2:$E$804)))/((MAX($E$2:$E$804))-(MIN($E$2:$E$804))))</f>
        <v>0.72693022177479949</v>
      </c>
      <c r="Y755" s="4">
        <f>(((Q755)-(MIN($Q$2:$Q$804)))/((MAX($Q$2:$Q$804))-(MIN($Q$2:$Q$804))))</f>
        <v>0.93330521818757495</v>
      </c>
      <c r="Z755" s="4">
        <f>(((B755)-(MIN($B$2:$B$804)))/((MAX($B$2:$B$804))-(MIN($B$2:$B$804))))</f>
        <v>0.9573284257283633</v>
      </c>
      <c r="AA755" s="4">
        <f>(((J755)-(MIN($J$2:$J$804)))/((MAX($J$2:$J$804))-(MIN($J$2:$J$804))))</f>
        <v>0.78366277721849709</v>
      </c>
      <c r="AB755" s="4">
        <f>(((C755)-(MIN($C$2:$C$804)))/((MAX($C$2:$C$804))-(MIN($C$2:$C$804))))</f>
        <v>0.89746755725596117</v>
      </c>
    </row>
    <row r="756" spans="1:28" x14ac:dyDescent="0.25">
      <c r="A756">
        <v>1293.53441701422</v>
      </c>
      <c r="B756">
        <v>1.1285701239999999</v>
      </c>
      <c r="C756">
        <v>0.80736866385931405</v>
      </c>
      <c r="D756">
        <f t="shared" si="635"/>
        <v>0.84437012399999989</v>
      </c>
      <c r="E756">
        <v>22.841032359002686</v>
      </c>
      <c r="F756">
        <f t="shared" si="636"/>
        <v>1128.5701239999999</v>
      </c>
      <c r="G756">
        <v>0.16300000000000001</v>
      </c>
      <c r="H756">
        <f t="shared" si="666"/>
        <v>22.841032359002686</v>
      </c>
      <c r="I756">
        <f t="shared" si="638"/>
        <v>8.1500000000000003E-2</v>
      </c>
      <c r="J756">
        <v>0.71487750515228199</v>
      </c>
      <c r="K756">
        <f t="shared" si="655"/>
        <v>0.71487750515228199</v>
      </c>
      <c r="M756">
        <f t="shared" si="642"/>
        <v>1.2834273069094351</v>
      </c>
      <c r="Q756" s="2">
        <f t="shared" si="643"/>
        <v>52391025.395472661</v>
      </c>
      <c r="T756" s="4">
        <f>0.1+0.8*(((Q756)-(MIN($Q$2:$Q$804)))/((MAX($Q$2:Q1607))-(MIN($Q$2:$Q$804))))</f>
        <v>0.84733589365713524</v>
      </c>
      <c r="U756" s="4">
        <f>0.1+0.8*(((B756)-(MIN($B$2:$B$804)))/((MAX($B$2:$B$804))-(MIN($B$2:$B$804))))</f>
        <v>0.86586274058269064</v>
      </c>
      <c r="V756" s="4">
        <f>0.1+0.8*(((J756)-(MIN($J$2:$J$804)))/((MAX($J$2:$J$804))-(MIN($J$2:$J$804))))</f>
        <v>0.73024928283385537</v>
      </c>
      <c r="W756" s="4">
        <f>0.1+0.8*(((E756)-(MIN($E$2:$E$804)))/((MAX($E$2:$E$804))-(MIN($E$2:$E$804))))</f>
        <v>0.73024928283385659</v>
      </c>
      <c r="Y756" s="4">
        <f>(((Q756)-(MIN($Q$2:$Q$804)))/((MAX($Q$2:$Q$804))-(MIN($Q$2:$Q$804))))</f>
        <v>0.93416986707141902</v>
      </c>
      <c r="Z756" s="4">
        <f>(((B756)-(MIN($B$2:$B$804)))/((MAX($B$2:$B$804))-(MIN($B$2:$B$804))))</f>
        <v>0.9573284257283633</v>
      </c>
      <c r="AA756" s="4">
        <f>(((J756)-(MIN($J$2:$J$804)))/((MAX($J$2:$J$804))-(MIN($J$2:$J$804))))</f>
        <v>0.78781160354231916</v>
      </c>
      <c r="AB756" s="4">
        <f>(((C756)-(MIN($C$2:$C$804)))/((MAX($C$2:$C$804))-(MIN($C$2:$C$804))))</f>
        <v>0.89746755725596117</v>
      </c>
    </row>
    <row r="757" spans="1:28" x14ac:dyDescent="0.25">
      <c r="A757">
        <v>1295.1152702992599</v>
      </c>
      <c r="B757">
        <v>1.1285701239999999</v>
      </c>
      <c r="C757">
        <v>0.80736866385931405</v>
      </c>
      <c r="D757">
        <f t="shared" si="635"/>
        <v>0.84437012399999989</v>
      </c>
      <c r="E757">
        <v>22.846477925552247</v>
      </c>
      <c r="F757">
        <f t="shared" si="636"/>
        <v>1128.5701239999999</v>
      </c>
      <c r="G757">
        <v>0.16300000000000001</v>
      </c>
      <c r="H757">
        <f t="shared" ref="H757" si="668">E757-0.05</f>
        <v>22.796477925552246</v>
      </c>
      <c r="I757">
        <f t="shared" si="638"/>
        <v>8.1500000000000003E-2</v>
      </c>
      <c r="J757">
        <v>0.71950623671940905</v>
      </c>
      <c r="K757">
        <f t="shared" ref="K757" si="669">J757-0.00005</f>
        <v>0.71945623671940906</v>
      </c>
      <c r="M757">
        <f t="shared" si="642"/>
        <v>1.2879162059804734</v>
      </c>
      <c r="Q757" s="2">
        <f t="shared" si="643"/>
        <v>52455053.475061156</v>
      </c>
      <c r="T757" s="4">
        <f>0.1+0.8*(((Q757)-(MIN($Q$2:$Q$804)))/((MAX($Q$2:Q1608))-(MIN($Q$2:$Q$804))))</f>
        <v>0.84825161129618187</v>
      </c>
      <c r="U757" s="4">
        <f>0.1+0.8*(((B757)-(MIN($B$2:$B$804)))/((MAX($B$2:$B$804))-(MIN($B$2:$B$804))))</f>
        <v>0.86586274058269064</v>
      </c>
      <c r="V757" s="4">
        <f>0.1+0.8*(((J757)-(MIN($J$2:$J$804)))/((MAX($J$2:$J$804))-(MIN($J$2:$J$804))))</f>
        <v>0.73480041642793703</v>
      </c>
      <c r="W757" s="4">
        <f>0.1+0.8*(((E757)-(MIN($E$2:$E$804)))/((MAX($E$2:$E$804))-(MIN($E$2:$E$804))))</f>
        <v>0.73480041642793803</v>
      </c>
      <c r="Y757" s="4">
        <f>(((Q757)-(MIN($Q$2:$Q$804)))/((MAX($Q$2:$Q$804))-(MIN($Q$2:$Q$804))))</f>
        <v>0.93531451412022726</v>
      </c>
      <c r="Z757" s="4">
        <f>(((B757)-(MIN($B$2:$B$804)))/((MAX($B$2:$B$804))-(MIN($B$2:$B$804))))</f>
        <v>0.9573284257283633</v>
      </c>
      <c r="AA757" s="4">
        <f>(((J757)-(MIN($J$2:$J$804)))/((MAX($J$2:$J$804))-(MIN($J$2:$J$804))))</f>
        <v>0.79350052053492126</v>
      </c>
      <c r="AB757" s="4">
        <f>(((C757)-(MIN($C$2:$C$804)))/((MAX($C$2:$C$804))-(MIN($C$2:$C$804))))</f>
        <v>0.89746755725596117</v>
      </c>
    </row>
    <row r="758" spans="1:28" x14ac:dyDescent="0.25">
      <c r="A758">
        <v>1297.03609526946</v>
      </c>
      <c r="B758">
        <v>1.1285701239999999</v>
      </c>
      <c r="C758">
        <v>0.80736866385931405</v>
      </c>
      <c r="D758">
        <f t="shared" si="635"/>
        <v>0.84437012399999989</v>
      </c>
      <c r="E758">
        <v>22.853164279635479</v>
      </c>
      <c r="F758">
        <f t="shared" si="636"/>
        <v>1128.5701239999999</v>
      </c>
      <c r="G758">
        <v>0.16300000000000001</v>
      </c>
      <c r="H758">
        <f t="shared" ref="H758:H761" si="670">E758</f>
        <v>22.853164279635479</v>
      </c>
      <c r="I758">
        <f t="shared" si="638"/>
        <v>8.1500000000000003E-2</v>
      </c>
      <c r="J758">
        <v>0.72518963769015798</v>
      </c>
      <c r="K758">
        <f t="shared" ref="K758" si="671">J758</f>
        <v>0.72518963769015798</v>
      </c>
      <c r="M758">
        <f t="shared" si="642"/>
        <v>1.293370468881373</v>
      </c>
      <c r="Q758" s="2">
        <f t="shared" si="643"/>
        <v>52532851.165227219</v>
      </c>
      <c r="T758" s="4">
        <f>0.1+0.8*(((Q758)-(MIN($Q$2:$Q$804)))/((MAX($Q$2:Q1609))-(MIN($Q$2:$Q$804))))</f>
        <v>0.84936425933466753</v>
      </c>
      <c r="U758" s="4">
        <f>0.1+0.8*(((B758)-(MIN($B$2:$B$804)))/((MAX($B$2:$B$804))-(MIN($B$2:$B$804))))</f>
        <v>0.86586274058269064</v>
      </c>
      <c r="V758" s="4">
        <f>0.1+0.8*(((J758)-(MIN($J$2:$J$804)))/((MAX($J$2:$J$804))-(MIN($J$2:$J$804))))</f>
        <v>0.74038853851095221</v>
      </c>
      <c r="W758" s="4">
        <f>0.1+0.8*(((E758)-(MIN($E$2:$E$804)))/((MAX($E$2:$E$804))-(MIN($E$2:$E$804))))</f>
        <v>0.74038853851095165</v>
      </c>
      <c r="Y758" s="4">
        <f>(((Q758)-(MIN($Q$2:$Q$804)))/((MAX($Q$2:$Q$804))-(MIN($Q$2:$Q$804))))</f>
        <v>0.93670532416833441</v>
      </c>
      <c r="Z758" s="4">
        <f>(((B758)-(MIN($B$2:$B$804)))/((MAX($B$2:$B$804))-(MIN($B$2:$B$804))))</f>
        <v>0.9573284257283633</v>
      </c>
      <c r="AA758" s="4">
        <f>(((J758)-(MIN($J$2:$J$804)))/((MAX($J$2:$J$804))-(MIN($J$2:$J$804))))</f>
        <v>0.80048567313869023</v>
      </c>
      <c r="AB758" s="4">
        <f>(((C758)-(MIN($C$2:$C$804)))/((MAX($C$2:$C$804))-(MIN($C$2:$C$804))))</f>
        <v>0.89746755725596117</v>
      </c>
    </row>
    <row r="759" spans="1:28" x14ac:dyDescent="0.25">
      <c r="A759">
        <v>1299.0352498842001</v>
      </c>
      <c r="B759">
        <v>1.1285701239999999</v>
      </c>
      <c r="C759">
        <v>0.80736866385931405</v>
      </c>
      <c r="D759">
        <f t="shared" si="635"/>
        <v>0.84437012399999989</v>
      </c>
      <c r="E759">
        <v>22.860177645001492</v>
      </c>
      <c r="F759">
        <f t="shared" si="636"/>
        <v>1128.5701239999999</v>
      </c>
      <c r="G759">
        <v>0.16300000000000001</v>
      </c>
      <c r="H759">
        <f t="shared" si="670"/>
        <v>22.860177645001492</v>
      </c>
      <c r="I759">
        <f t="shared" si="638"/>
        <v>8.1500000000000003E-2</v>
      </c>
      <c r="J759">
        <v>0.73115099825126795</v>
      </c>
      <c r="K759">
        <f t="shared" si="655"/>
        <v>0.73115099825126795</v>
      </c>
      <c r="M759">
        <f t="shared" si="642"/>
        <v>1.2990471520865079</v>
      </c>
      <c r="Q759" s="2">
        <f t="shared" si="643"/>
        <v>52613821.380486034</v>
      </c>
      <c r="T759" s="4">
        <f>0.1+0.8*(((Q759)-(MIN($Q$2:$Q$804)))/((MAX($Q$2:Q1610))-(MIN($Q$2:$Q$804))))</f>
        <v>0.85052228023466059</v>
      </c>
      <c r="U759" s="4">
        <f>0.1+0.8*(((B759)-(MIN($B$2:$B$804)))/((MAX($B$2:$B$804))-(MIN($B$2:$B$804))))</f>
        <v>0.86586274058269064</v>
      </c>
      <c r="V759" s="4">
        <f>0.1+0.8*(((J759)-(MIN($J$2:$J$804)))/((MAX($J$2:$J$804))-(MIN($J$2:$J$804))))</f>
        <v>0.74624996035463464</v>
      </c>
      <c r="W759" s="4">
        <f>0.1+0.8*(((E759)-(MIN($E$2:$E$804)))/((MAX($E$2:$E$804))-(MIN($E$2:$E$804))))</f>
        <v>0.74624996035463576</v>
      </c>
      <c r="Y759" s="4">
        <f>(((Q759)-(MIN($Q$2:$Q$804)))/((MAX($Q$2:$Q$804))-(MIN($Q$2:$Q$804))))</f>
        <v>0.93815285029332574</v>
      </c>
      <c r="Z759" s="4">
        <f>(((B759)-(MIN($B$2:$B$804)))/((MAX($B$2:$B$804))-(MIN($B$2:$B$804))))</f>
        <v>0.9573284257283633</v>
      </c>
      <c r="AA759" s="4">
        <f>(((J759)-(MIN($J$2:$J$804)))/((MAX($J$2:$J$804))-(MIN($J$2:$J$804))))</f>
        <v>0.80781245044329331</v>
      </c>
      <c r="AB759" s="4">
        <f>(((C759)-(MIN($C$2:$C$804)))/((MAX($C$2:$C$804))-(MIN($C$2:$C$804))))</f>
        <v>0.89746755725596117</v>
      </c>
    </row>
    <row r="760" spans="1:28" x14ac:dyDescent="0.25">
      <c r="A760">
        <v>1301.0782989619599</v>
      </c>
      <c r="B760">
        <v>1.1285701239999999</v>
      </c>
      <c r="C760">
        <v>0.80736866385931405</v>
      </c>
      <c r="D760">
        <f t="shared" si="635"/>
        <v>0.84437012399999989</v>
      </c>
      <c r="E760">
        <v>22.867563225770922</v>
      </c>
      <c r="F760">
        <f t="shared" si="636"/>
        <v>1128.5701239999999</v>
      </c>
      <c r="G760">
        <v>0.16300000000000001</v>
      </c>
      <c r="H760">
        <f t="shared" si="670"/>
        <v>22.867563225770922</v>
      </c>
      <c r="I760">
        <f t="shared" si="638"/>
        <v>8.1500000000000003E-2</v>
      </c>
      <c r="J760">
        <v>0.73742874190528296</v>
      </c>
      <c r="K760">
        <f t="shared" si="655"/>
        <v>0.73742874190528296</v>
      </c>
      <c r="M760">
        <f t="shared" si="642"/>
        <v>1.3048484754566336</v>
      </c>
      <c r="Q760" s="2">
        <f t="shared" si="643"/>
        <v>52696569.419277437</v>
      </c>
      <c r="T760" s="4">
        <f>0.1+0.8*(((Q760)-(MIN($Q$2:$Q$804)))/((MAX($Q$2:Q1611))-(MIN($Q$2:$Q$804))))</f>
        <v>0.85170572723486415</v>
      </c>
      <c r="U760" s="4">
        <f>0.1+0.8*(((B760)-(MIN($B$2:$B$804)))/((MAX($B$2:$B$804))-(MIN($B$2:$B$804))))</f>
        <v>0.86586274058269064</v>
      </c>
      <c r="V760" s="4">
        <f>0.1+0.8*(((J760)-(MIN($J$2:$J$804)))/((MAX($J$2:$J$804))-(MIN($J$2:$J$804))))</f>
        <v>0.75242246131401824</v>
      </c>
      <c r="W760" s="4">
        <f>0.1+0.8*(((E760)-(MIN($E$2:$E$804)))/((MAX($E$2:$E$804))-(MIN($E$2:$E$804))))</f>
        <v>0.75242246131401991</v>
      </c>
      <c r="Y760" s="4">
        <f>(((Q760)-(MIN($Q$2:$Q$804)))/((MAX($Q$2:$Q$804))-(MIN($Q$2:$Q$804))))</f>
        <v>0.93963215904358022</v>
      </c>
      <c r="Z760" s="4">
        <f>(((B760)-(MIN($B$2:$B$804)))/((MAX($B$2:$B$804))-(MIN($B$2:$B$804))))</f>
        <v>0.9573284257283633</v>
      </c>
      <c r="AA760" s="4">
        <f>(((J760)-(MIN($J$2:$J$804)))/((MAX($J$2:$J$804))-(MIN($J$2:$J$804))))</f>
        <v>0.8155280766425228</v>
      </c>
      <c r="AB760" s="4">
        <f>(((C760)-(MIN($C$2:$C$804)))/((MAX($C$2:$C$804))-(MIN($C$2:$C$804))))</f>
        <v>0.89746755725596117</v>
      </c>
    </row>
    <row r="761" spans="1:28" x14ac:dyDescent="0.25">
      <c r="A761">
        <v>1302.6991392928001</v>
      </c>
      <c r="B761">
        <v>1.1285701239999999</v>
      </c>
      <c r="C761">
        <v>0.80736866385931405</v>
      </c>
      <c r="D761">
        <f t="shared" si="635"/>
        <v>0.84437012399999989</v>
      </c>
      <c r="E761">
        <v>22.873493475287376</v>
      </c>
      <c r="F761">
        <f t="shared" si="636"/>
        <v>1128.5701239999999</v>
      </c>
      <c r="G761">
        <v>0.16300000000000001</v>
      </c>
      <c r="H761">
        <f t="shared" si="670"/>
        <v>22.873493475287376</v>
      </c>
      <c r="I761">
        <f t="shared" si="638"/>
        <v>8.1500000000000003E-2</v>
      </c>
      <c r="J761">
        <v>0.742469453994268</v>
      </c>
      <c r="K761">
        <f t="shared" si="655"/>
        <v>0.742469453994268</v>
      </c>
      <c r="M761">
        <f t="shared" si="642"/>
        <v>1.3094509194179187</v>
      </c>
      <c r="Q761" s="2">
        <f t="shared" si="643"/>
        <v>52762217.063296884</v>
      </c>
      <c r="T761" s="4">
        <f>0.1+0.8*(((Q761)-(MIN($Q$2:$Q$804)))/((MAX($Q$2:Q1612))-(MIN($Q$2:$Q$804))))</f>
        <v>0.85264460758199956</v>
      </c>
      <c r="U761" s="4">
        <f>0.1+0.8*(((B761)-(MIN($B$2:$B$804)))/((MAX($B$2:$B$804))-(MIN($B$2:$B$804))))</f>
        <v>0.86586274058269064</v>
      </c>
      <c r="V761" s="4">
        <f>0.1+0.8*(((J761)-(MIN($J$2:$J$804)))/((MAX($J$2:$J$804))-(MIN($J$2:$J$804))))</f>
        <v>0.75737866881786198</v>
      </c>
      <c r="W761" s="4">
        <f>0.1+0.8*(((E761)-(MIN($E$2:$E$804)))/((MAX($E$2:$E$804))-(MIN($E$2:$E$804))))</f>
        <v>0.75737866881786375</v>
      </c>
      <c r="Y761" s="4">
        <f>(((Q761)-(MIN($Q$2:$Q$804)))/((MAX($Q$2:$Q$804))-(MIN($Q$2:$Q$804))))</f>
        <v>0.94080575947749945</v>
      </c>
      <c r="Z761" s="4">
        <f>(((B761)-(MIN($B$2:$B$804)))/((MAX($B$2:$B$804))-(MIN($B$2:$B$804))))</f>
        <v>0.9573284257283633</v>
      </c>
      <c r="AA761" s="4">
        <f>(((J761)-(MIN($J$2:$J$804)))/((MAX($J$2:$J$804))-(MIN($J$2:$J$804))))</f>
        <v>0.8217233360223275</v>
      </c>
      <c r="AB761" s="4">
        <f>(((C761)-(MIN($C$2:$C$804)))/((MAX($C$2:$C$804))-(MIN($C$2:$C$804))))</f>
        <v>0.89746755725596117</v>
      </c>
    </row>
    <row r="762" spans="1:28" x14ac:dyDescent="0.25">
      <c r="A762">
        <v>1304.3199796236399</v>
      </c>
      <c r="B762">
        <v>1.1285701239999999</v>
      </c>
      <c r="C762">
        <v>0.80736866385931405</v>
      </c>
      <c r="D762">
        <f t="shared" si="635"/>
        <v>0.84437012399999989</v>
      </c>
      <c r="E762">
        <v>22.879575121897091</v>
      </c>
      <c r="F762">
        <f t="shared" si="636"/>
        <v>1128.5701239999999</v>
      </c>
      <c r="G762">
        <v>0.16300000000000001</v>
      </c>
      <c r="H762">
        <f t="shared" ref="H762" si="672">E762-0.05</f>
        <v>22.82957512189709</v>
      </c>
      <c r="I762">
        <f t="shared" si="638"/>
        <v>8.1500000000000003E-2</v>
      </c>
      <c r="J762">
        <v>0.74763885361252702</v>
      </c>
      <c r="K762">
        <f t="shared" ref="K762" si="673">J762-0.00005</f>
        <v>0.74758885361252703</v>
      </c>
      <c r="M762">
        <f t="shared" si="642"/>
        <v>1.3140533633792031</v>
      </c>
      <c r="Q762" s="2">
        <f t="shared" si="643"/>
        <v>52827864.707316324</v>
      </c>
      <c r="T762" s="4">
        <f>0.1+0.8*(((Q762)-(MIN($Q$2:$Q$804)))/((MAX($Q$2:Q1613))-(MIN($Q$2:$Q$804))))</f>
        <v>0.85358348792913485</v>
      </c>
      <c r="U762" s="4">
        <f>0.1+0.8*(((B762)-(MIN($B$2:$B$804)))/((MAX($B$2:$B$804))-(MIN($B$2:$B$804))))</f>
        <v>0.86586274058269064</v>
      </c>
      <c r="V762" s="4">
        <f>0.1+0.8*(((J762)-(MIN($J$2:$J$804)))/((MAX($J$2:$J$804))-(MIN($J$2:$J$804))))</f>
        <v>0.76246140647994121</v>
      </c>
      <c r="W762" s="4">
        <f>0.1+0.8*(((E762)-(MIN($E$2:$E$804)))/((MAX($E$2:$E$804))-(MIN($E$2:$E$804))))</f>
        <v>0.76246140647994176</v>
      </c>
      <c r="Y762" s="4">
        <f>(((Q762)-(MIN($Q$2:$Q$804)))/((MAX($Q$2:$Q$804))-(MIN($Q$2:$Q$804))))</f>
        <v>0.94197935991141857</v>
      </c>
      <c r="Z762" s="4">
        <f>(((B762)-(MIN($B$2:$B$804)))/((MAX($B$2:$B$804))-(MIN($B$2:$B$804))))</f>
        <v>0.9573284257283633</v>
      </c>
      <c r="AA762" s="4">
        <f>(((J762)-(MIN($J$2:$J$804)))/((MAX($J$2:$J$804))-(MIN($J$2:$J$804))))</f>
        <v>0.82807675809992654</v>
      </c>
      <c r="AB762" s="4">
        <f>(((C762)-(MIN($C$2:$C$804)))/((MAX($C$2:$C$804))-(MIN($C$2:$C$804))))</f>
        <v>0.89746755725596117</v>
      </c>
    </row>
    <row r="763" spans="1:28" x14ac:dyDescent="0.25">
      <c r="A763">
        <v>1306.0965004443101</v>
      </c>
      <c r="B763">
        <v>1.1285701239999999</v>
      </c>
      <c r="C763">
        <v>0.80736866385931405</v>
      </c>
      <c r="D763">
        <f t="shared" si="635"/>
        <v>0.84437012399999989</v>
      </c>
      <c r="E763">
        <v>22.886268649831127</v>
      </c>
      <c r="F763">
        <f t="shared" si="636"/>
        <v>1128.5701239999999</v>
      </c>
      <c r="G763">
        <v>0.16300000000000001</v>
      </c>
      <c r="H763">
        <f t="shared" ref="H763:H766" si="674">E763</f>
        <v>22.886268649831127</v>
      </c>
      <c r="I763">
        <f t="shared" si="638"/>
        <v>8.1500000000000003E-2</v>
      </c>
      <c r="J763">
        <v>0.75332835235645801</v>
      </c>
      <c r="K763">
        <f t="shared" ref="K763" si="675">J763</f>
        <v>0.75332835235645801</v>
      </c>
      <c r="M763">
        <f t="shared" si="642"/>
        <v>1.3190978686075203</v>
      </c>
      <c r="Q763" s="2">
        <f t="shared" si="643"/>
        <v>52899817.75797125</v>
      </c>
      <c r="T763" s="4">
        <f>0.1+0.8*(((Q763)-(MIN($Q$2:$Q$804)))/((MAX($Q$2:Q1614))-(MIN($Q$2:$Q$804))))</f>
        <v>0.85461254702463474</v>
      </c>
      <c r="U763" s="4">
        <f>0.1+0.8*(((B763)-(MIN($B$2:$B$804)))/((MAX($B$2:$B$804))-(MIN($B$2:$B$804))))</f>
        <v>0.86586274058269064</v>
      </c>
      <c r="V763" s="4">
        <f>0.1+0.8*(((J763)-(MIN($J$2:$J$804)))/((MAX($J$2:$J$804))-(MIN($J$2:$J$804))))</f>
        <v>0.76805552411054334</v>
      </c>
      <c r="W763" s="4">
        <f>0.1+0.8*(((E763)-(MIN($E$2:$E$804)))/((MAX($E$2:$E$804))-(MIN($E$2:$E$804))))</f>
        <v>0.76805552411054379</v>
      </c>
      <c r="Y763" s="4">
        <f>(((Q763)-(MIN($Q$2:$Q$804)))/((MAX($Q$2:$Q$804))-(MIN($Q$2:$Q$804))))</f>
        <v>0.94326568378079345</v>
      </c>
      <c r="Z763" s="4">
        <f>(((B763)-(MIN($B$2:$B$804)))/((MAX($B$2:$B$804))-(MIN($B$2:$B$804))))</f>
        <v>0.9573284257283633</v>
      </c>
      <c r="AA763" s="4">
        <f>(((J763)-(MIN($J$2:$J$804)))/((MAX($J$2:$J$804))-(MIN($J$2:$J$804))))</f>
        <v>0.83506940513817918</v>
      </c>
      <c r="AB763" s="4">
        <f>(((C763)-(MIN($C$2:$C$804)))/((MAX($C$2:$C$804))-(MIN($C$2:$C$804))))</f>
        <v>0.89746755725596117</v>
      </c>
    </row>
    <row r="764" spans="1:28" x14ac:dyDescent="0.25">
      <c r="A764">
        <v>1307.80231596106</v>
      </c>
      <c r="B764">
        <v>1.1285701239999999</v>
      </c>
      <c r="C764">
        <v>0.80736866385931405</v>
      </c>
      <c r="D764">
        <f t="shared" si="635"/>
        <v>0.84437012399999989</v>
      </c>
      <c r="E764">
        <v>22.892948234058093</v>
      </c>
      <c r="F764">
        <f t="shared" si="636"/>
        <v>1128.5701239999999</v>
      </c>
      <c r="G764">
        <v>0.16300000000000001</v>
      </c>
      <c r="H764">
        <f t="shared" si="674"/>
        <v>22.892948234058093</v>
      </c>
      <c r="I764">
        <f t="shared" si="638"/>
        <v>8.1500000000000003E-2</v>
      </c>
      <c r="J764">
        <v>0.75900599894937804</v>
      </c>
      <c r="K764">
        <f t="shared" si="655"/>
        <v>0.75900599894937804</v>
      </c>
      <c r="M764">
        <f t="shared" si="642"/>
        <v>1.3239416031659161</v>
      </c>
      <c r="Q764" s="2">
        <f t="shared" si="643"/>
        <v>52968907.086312681</v>
      </c>
      <c r="T764" s="4">
        <f>0.1+0.8*(((Q764)-(MIN($Q$2:$Q$804)))/((MAX($Q$2:Q1615))-(MIN($Q$2:$Q$804))))</f>
        <v>0.85560064969831695</v>
      </c>
      <c r="U764" s="4">
        <f>0.1+0.8*(((B764)-(MIN($B$2:$B$804)))/((MAX($B$2:$B$804))-(MIN($B$2:$B$804))))</f>
        <v>0.86586274058269064</v>
      </c>
      <c r="V764" s="4">
        <f>0.1+0.8*(((J764)-(MIN($J$2:$J$804)))/((MAX($J$2:$J$804))-(MIN($J$2:$J$804))))</f>
        <v>0.77363798828450281</v>
      </c>
      <c r="W764" s="4">
        <f>0.1+0.8*(((E764)-(MIN($E$2:$E$804)))/((MAX($E$2:$E$804))-(MIN($E$2:$E$804))))</f>
        <v>0.77363798828450381</v>
      </c>
      <c r="Y764" s="4">
        <f>(((Q764)-(MIN($Q$2:$Q$804)))/((MAX($Q$2:$Q$804))-(MIN($Q$2:$Q$804))))</f>
        <v>0.94450081212289616</v>
      </c>
      <c r="Z764" s="4">
        <f>(((B764)-(MIN($B$2:$B$804)))/((MAX($B$2:$B$804))-(MIN($B$2:$B$804))))</f>
        <v>0.9573284257283633</v>
      </c>
      <c r="AA764" s="4">
        <f>(((J764)-(MIN($J$2:$J$804)))/((MAX($J$2:$J$804))-(MIN($J$2:$J$804))))</f>
        <v>0.84204748535562846</v>
      </c>
      <c r="AB764" s="4">
        <f>(((C764)-(MIN($C$2:$C$804)))/((MAX($C$2:$C$804))-(MIN($C$2:$C$804))))</f>
        <v>0.89746755725596117</v>
      </c>
    </row>
    <row r="765" spans="1:28" x14ac:dyDescent="0.25">
      <c r="A765">
        <v>1308.49560343703</v>
      </c>
      <c r="B765">
        <v>1.1285701239999999</v>
      </c>
      <c r="C765">
        <v>0.80736866385931405</v>
      </c>
      <c r="D765">
        <f t="shared" si="635"/>
        <v>0.84437012399999989</v>
      </c>
      <c r="E765">
        <v>22.895612097244307</v>
      </c>
      <c r="F765">
        <f t="shared" si="636"/>
        <v>1128.5701239999999</v>
      </c>
      <c r="G765">
        <v>0.16300000000000001</v>
      </c>
      <c r="H765">
        <f t="shared" si="674"/>
        <v>22.895612097244307</v>
      </c>
      <c r="I765">
        <f t="shared" si="638"/>
        <v>8.1500000000000003E-2</v>
      </c>
      <c r="J765">
        <v>0.76127028265766095</v>
      </c>
      <c r="K765">
        <f t="shared" si="655"/>
        <v>0.76127028265766095</v>
      </c>
      <c r="M765">
        <f t="shared" si="642"/>
        <v>1.3259102219721615</v>
      </c>
      <c r="Q765" s="2">
        <f t="shared" si="643"/>
        <v>52996986.773472257</v>
      </c>
      <c r="T765" s="4">
        <f>0.1+0.8*(((Q765)-(MIN($Q$2:$Q$804)))/((MAX($Q$2:Q1616))-(MIN($Q$2:$Q$804))))</f>
        <v>0.85600224014107573</v>
      </c>
      <c r="U765" s="4">
        <f>0.1+0.8*(((B765)-(MIN($B$2:$B$804)))/((MAX($B$2:$B$804))-(MIN($B$2:$B$804))))</f>
        <v>0.86586274058269064</v>
      </c>
      <c r="V765" s="4">
        <f>0.1+0.8*(((J765)-(MIN($J$2:$J$804)))/((MAX($J$2:$J$804))-(MIN($J$2:$J$804))))</f>
        <v>0.77586431260291522</v>
      </c>
      <c r="W765" s="4">
        <f>0.1+0.8*(((E765)-(MIN($E$2:$E$804)))/((MAX($E$2:$E$804))-(MIN($E$2:$E$804))))</f>
        <v>0.77586431260291544</v>
      </c>
      <c r="Y765" s="4">
        <f>(((Q765)-(MIN($Q$2:$Q$804)))/((MAX($Q$2:$Q$804))-(MIN($Q$2:$Q$804))))</f>
        <v>0.94500280017634464</v>
      </c>
      <c r="Z765" s="4">
        <f>(((B765)-(MIN($B$2:$B$804)))/((MAX($B$2:$B$804))-(MIN($B$2:$B$804))))</f>
        <v>0.9573284257283633</v>
      </c>
      <c r="AA765" s="4">
        <f>(((J765)-(MIN($J$2:$J$804)))/((MAX($J$2:$J$804))-(MIN($J$2:$J$804))))</f>
        <v>0.84483039075364397</v>
      </c>
      <c r="AB765" s="4">
        <f>(((C765)-(MIN($C$2:$C$804)))/((MAX($C$2:$C$804))-(MIN($C$2:$C$804))))</f>
        <v>0.89746755725596117</v>
      </c>
    </row>
    <row r="766" spans="1:28" x14ac:dyDescent="0.25">
      <c r="A766">
        <v>1308.9737645584401</v>
      </c>
      <c r="B766">
        <v>1.1285701239999999</v>
      </c>
      <c r="C766">
        <v>0.80736866385931405</v>
      </c>
      <c r="D766">
        <f t="shared" si="635"/>
        <v>0.84437012399999989</v>
      </c>
      <c r="E766">
        <v>22.897312730492107</v>
      </c>
      <c r="F766">
        <f t="shared" si="636"/>
        <v>1128.5701239999999</v>
      </c>
      <c r="G766">
        <v>0.16300000000000001</v>
      </c>
      <c r="H766">
        <f t="shared" si="674"/>
        <v>22.897312730492107</v>
      </c>
      <c r="I766">
        <f t="shared" si="638"/>
        <v>8.1500000000000003E-2</v>
      </c>
      <c r="J766">
        <v>0.76271582091829004</v>
      </c>
      <c r="K766">
        <f t="shared" si="655"/>
        <v>0.76271582091829004</v>
      </c>
      <c r="M766">
        <f t="shared" si="642"/>
        <v>1.3272679804903089</v>
      </c>
      <c r="Q766" s="2">
        <f t="shared" si="643"/>
        <v>53016353.364051849</v>
      </c>
      <c r="T766" s="4">
        <f>0.1+0.8*(((Q766)-(MIN($Q$2:$Q$804)))/((MAX($Q$2:Q1617))-(MIN($Q$2:$Q$804))))</f>
        <v>0.85627921750344393</v>
      </c>
      <c r="U766" s="4">
        <f>0.1+0.8*(((B766)-(MIN($B$2:$B$804)))/((MAX($B$2:$B$804))-(MIN($B$2:$B$804))))</f>
        <v>0.86586274058269064</v>
      </c>
      <c r="V766" s="4">
        <f>0.1+0.8*(((J766)-(MIN($J$2:$J$804)))/((MAX($J$2:$J$804))-(MIN($J$2:$J$804))))</f>
        <v>0.77728561726145318</v>
      </c>
      <c r="W766" s="4">
        <f>0.1+0.8*(((E766)-(MIN($E$2:$E$804)))/((MAX($E$2:$E$804))-(MIN($E$2:$E$804))))</f>
        <v>0.77728561726145473</v>
      </c>
      <c r="Y766" s="4">
        <f>(((Q766)-(MIN($Q$2:$Q$804)))/((MAX($Q$2:$Q$804))-(MIN($Q$2:$Q$804))))</f>
        <v>0.94534902187930492</v>
      </c>
      <c r="Z766" s="4">
        <f>(((B766)-(MIN($B$2:$B$804)))/((MAX($B$2:$B$804))-(MIN($B$2:$B$804))))</f>
        <v>0.9573284257283633</v>
      </c>
      <c r="AA766" s="4">
        <f>(((J766)-(MIN($J$2:$J$804)))/((MAX($J$2:$J$804))-(MIN($J$2:$J$804))))</f>
        <v>0.84660702157681644</v>
      </c>
      <c r="AB766" s="4">
        <f>(((C766)-(MIN($C$2:$C$804)))/((MAX($C$2:$C$804))-(MIN($C$2:$C$804))))</f>
        <v>0.89746755725596117</v>
      </c>
    </row>
    <row r="767" spans="1:28" x14ac:dyDescent="0.25">
      <c r="A767">
        <v>1309.4519256798401</v>
      </c>
      <c r="B767">
        <v>1.1285701239999999</v>
      </c>
      <c r="C767">
        <v>0.80736866385931405</v>
      </c>
      <c r="D767">
        <f t="shared" si="635"/>
        <v>0.84437012399999989</v>
      </c>
      <c r="E767">
        <v>22.8984210158849</v>
      </c>
      <c r="F767">
        <f t="shared" si="636"/>
        <v>1128.5701239999999</v>
      </c>
      <c r="G767">
        <v>0.16300000000000001</v>
      </c>
      <c r="H767">
        <f t="shared" ref="H767" si="676">E767-0.05</f>
        <v>22.848421015884899</v>
      </c>
      <c r="I767">
        <f t="shared" si="638"/>
        <v>8.1500000000000003E-2</v>
      </c>
      <c r="J767">
        <v>0.76365786350216402</v>
      </c>
      <c r="K767">
        <f t="shared" ref="K767" si="677">J767-0.00005</f>
        <v>0.76360786350216403</v>
      </c>
      <c r="M767">
        <f t="shared" si="642"/>
        <v>1.328625739008428</v>
      </c>
      <c r="Q767" s="2">
        <f t="shared" si="643"/>
        <v>53035719.954631031</v>
      </c>
      <c r="T767" s="4">
        <f>0.1+0.8*(((Q767)-(MIN($Q$2:$Q$804)))/((MAX($Q$2:Q1618))-(MIN($Q$2:$Q$804))))</f>
        <v>0.85655619486580636</v>
      </c>
      <c r="U767" s="4">
        <f>0.1+0.8*(((B767)-(MIN($B$2:$B$804)))/((MAX($B$2:$B$804))-(MIN($B$2:$B$804))))</f>
        <v>0.86586274058269064</v>
      </c>
      <c r="V767" s="4">
        <f>0.1+0.8*(((J767)-(MIN($J$2:$J$804)))/((MAX($J$2:$J$804))-(MIN($J$2:$J$804))))</f>
        <v>0.77821186705329104</v>
      </c>
      <c r="W767" s="4">
        <f>0.1+0.8*(((E767)-(MIN($E$2:$E$804)))/((MAX($E$2:$E$804))-(MIN($E$2:$E$804))))</f>
        <v>0.77821186705329204</v>
      </c>
      <c r="Y767" s="4">
        <f>(((Q767)-(MIN($Q$2:$Q$804)))/((MAX($Q$2:$Q$804))-(MIN($Q$2:$Q$804))))</f>
        <v>0.94569524358225787</v>
      </c>
      <c r="Z767" s="4">
        <f>(((B767)-(MIN($B$2:$B$804)))/((MAX($B$2:$B$804))-(MIN($B$2:$B$804))))</f>
        <v>0.9573284257283633</v>
      </c>
      <c r="AA767" s="4">
        <f>(((J767)-(MIN($J$2:$J$804)))/((MAX($J$2:$J$804))-(MIN($J$2:$J$804))))</f>
        <v>0.84776483381661372</v>
      </c>
      <c r="AB767" s="4">
        <f>(((C767)-(MIN($C$2:$C$804)))/((MAX($C$2:$C$804))-(MIN($C$2:$C$804))))</f>
        <v>0.89746755725596117</v>
      </c>
    </row>
    <row r="768" spans="1:28" x14ac:dyDescent="0.25">
      <c r="A768">
        <v>1310.26947944724</v>
      </c>
      <c r="B768">
        <v>1.1285701239999999</v>
      </c>
      <c r="C768">
        <v>0.80736866385931405</v>
      </c>
      <c r="D768">
        <f t="shared" si="635"/>
        <v>0.84437012399999989</v>
      </c>
      <c r="E768">
        <v>22.899500474612072</v>
      </c>
      <c r="F768">
        <f t="shared" si="636"/>
        <v>1128.5701239999999</v>
      </c>
      <c r="G768">
        <v>0.16300000000000001</v>
      </c>
      <c r="H768">
        <f t="shared" ref="H768:H771" si="678">E768</f>
        <v>22.899500474612072</v>
      </c>
      <c r="I768">
        <f t="shared" si="638"/>
        <v>8.1500000000000003E-2</v>
      </c>
      <c r="J768">
        <v>0.76457540342026098</v>
      </c>
      <c r="K768">
        <f t="shared" ref="K768" si="679">J768</f>
        <v>0.76457540342026098</v>
      </c>
      <c r="M768">
        <f t="shared" si="642"/>
        <v>1.3309472171504761</v>
      </c>
      <c r="Q768" s="2">
        <f t="shared" si="643"/>
        <v>53068832.703411907</v>
      </c>
      <c r="T768" s="4">
        <f>0.1+0.8*(((Q768)-(MIN($Q$2:$Q$804)))/((MAX($Q$2:Q1619))-(MIN($Q$2:$Q$804))))</f>
        <v>0.85702976721610713</v>
      </c>
      <c r="U768" s="4">
        <f>0.1+0.8*(((B768)-(MIN($B$2:$B$804)))/((MAX($B$2:$B$804))-(MIN($B$2:$B$804))))</f>
        <v>0.86586274058269064</v>
      </c>
      <c r="V768" s="4">
        <f>0.1+0.8*(((J768)-(MIN($J$2:$J$804)))/((MAX($J$2:$J$804))-(MIN($J$2:$J$804))))</f>
        <v>0.77911402495218895</v>
      </c>
      <c r="W768" s="4">
        <f>0.1+0.8*(((E768)-(MIN($E$2:$E$804)))/((MAX($E$2:$E$804))-(MIN($E$2:$E$804))))</f>
        <v>0.77911402495218973</v>
      </c>
      <c r="Y768" s="4">
        <f>(((Q768)-(MIN($Q$2:$Q$804)))/((MAX($Q$2:$Q$804))-(MIN($Q$2:$Q$804))))</f>
        <v>0.94628720902013386</v>
      </c>
      <c r="Z768" s="4">
        <f>(((B768)-(MIN($B$2:$B$804)))/((MAX($B$2:$B$804))-(MIN($B$2:$B$804))))</f>
        <v>0.9573284257283633</v>
      </c>
      <c r="AA768" s="4">
        <f>(((J768)-(MIN($J$2:$J$804)))/((MAX($J$2:$J$804))-(MIN($J$2:$J$804))))</f>
        <v>0.84889253119023611</v>
      </c>
      <c r="AB768" s="4">
        <f>(((C768)-(MIN($C$2:$C$804)))/((MAX($C$2:$C$804))-(MIN($C$2:$C$804))))</f>
        <v>0.89746755725596117</v>
      </c>
    </row>
    <row r="769" spans="1:28" x14ac:dyDescent="0.25">
      <c r="A769">
        <v>1311.3763166572201</v>
      </c>
      <c r="B769">
        <v>1.1285701239999999</v>
      </c>
      <c r="C769">
        <v>0.80736866385931405</v>
      </c>
      <c r="D769">
        <f t="shared" si="635"/>
        <v>0.84437012399999989</v>
      </c>
      <c r="E769">
        <v>22.900130741804642</v>
      </c>
      <c r="F769">
        <f t="shared" si="636"/>
        <v>1128.5701239999999</v>
      </c>
      <c r="G769">
        <v>0.16300000000000001</v>
      </c>
      <c r="H769">
        <f t="shared" si="678"/>
        <v>22.900130741804642</v>
      </c>
      <c r="I769">
        <f t="shared" si="638"/>
        <v>8.1500000000000003E-2</v>
      </c>
      <c r="J769">
        <v>0.76511113053394597</v>
      </c>
      <c r="K769">
        <f t="shared" si="655"/>
        <v>0.76511113053394597</v>
      </c>
      <c r="M769">
        <f t="shared" si="642"/>
        <v>1.3340901277359734</v>
      </c>
      <c r="Q769" s="2">
        <f t="shared" si="643"/>
        <v>53113662.076031595</v>
      </c>
      <c r="T769" s="4">
        <f>0.1+0.8*(((Q769)-(MIN($Q$2:$Q$804)))/((MAX($Q$2:Q1620))-(MIN($Q$2:$Q$804))))</f>
        <v>0.85767090853283989</v>
      </c>
      <c r="U769" s="4">
        <f>0.1+0.8*(((B769)-(MIN($B$2:$B$804)))/((MAX($B$2:$B$804))-(MIN($B$2:$B$804))))</f>
        <v>0.86586274058269064</v>
      </c>
      <c r="V769" s="4">
        <f>0.1+0.8*(((J769)-(MIN($J$2:$J$804)))/((MAX($J$2:$J$804))-(MIN($J$2:$J$804))))</f>
        <v>0.77964077091466122</v>
      </c>
      <c r="W769" s="4">
        <f>0.1+0.8*(((E769)-(MIN($E$2:$E$804)))/((MAX($E$2:$E$804))-(MIN($E$2:$E$804))))</f>
        <v>0.77964077091466111</v>
      </c>
      <c r="Y769" s="4">
        <f>(((Q769)-(MIN($Q$2:$Q$804)))/((MAX($Q$2:$Q$804))-(MIN($Q$2:$Q$804))))</f>
        <v>0.94708863566604984</v>
      </c>
      <c r="Z769" s="4">
        <f>(((B769)-(MIN($B$2:$B$804)))/((MAX($B$2:$B$804))-(MIN($B$2:$B$804))))</f>
        <v>0.9573284257283633</v>
      </c>
      <c r="AA769" s="4">
        <f>(((J769)-(MIN($J$2:$J$804)))/((MAX($J$2:$J$804))-(MIN($J$2:$J$804))))</f>
        <v>0.8495509636433265</v>
      </c>
      <c r="AB769" s="4">
        <f>(((C769)-(MIN($C$2:$C$804)))/((MAX($C$2:$C$804))-(MIN($C$2:$C$804))))</f>
        <v>0.89746755725596117</v>
      </c>
    </row>
    <row r="770" spans="1:28" x14ac:dyDescent="0.25">
      <c r="A770">
        <v>1312.87591295112</v>
      </c>
      <c r="B770">
        <v>1.1285701239999999</v>
      </c>
      <c r="C770">
        <v>0.80736866385931405</v>
      </c>
      <c r="D770">
        <f t="shared" si="635"/>
        <v>0.84437012399999989</v>
      </c>
      <c r="E770">
        <v>22.900379786207516</v>
      </c>
      <c r="F770">
        <f t="shared" si="636"/>
        <v>1128.5701239999999</v>
      </c>
      <c r="G770">
        <v>0.16300000000000001</v>
      </c>
      <c r="H770">
        <f t="shared" si="678"/>
        <v>22.900379786207516</v>
      </c>
      <c r="I770">
        <f t="shared" si="638"/>
        <v>8.1500000000000003E-2</v>
      </c>
      <c r="J770">
        <v>0.76532281827638704</v>
      </c>
      <c r="K770">
        <f t="shared" si="655"/>
        <v>0.76532281827638704</v>
      </c>
      <c r="M770">
        <f t="shared" si="642"/>
        <v>1.3383482941795786</v>
      </c>
      <c r="Q770" s="2">
        <f t="shared" si="643"/>
        <v>53174399.066469014</v>
      </c>
      <c r="T770" s="4">
        <f>0.1+0.8*(((Q770)-(MIN($Q$2:$Q$804)))/((MAX($Q$2:Q1621))-(MIN($Q$2:$Q$804))))</f>
        <v>0.85853955762935508</v>
      </c>
      <c r="U770" s="4">
        <f>0.1+0.8*(((B770)-(MIN($B$2:$B$804)))/((MAX($B$2:$B$804))-(MIN($B$2:$B$804))))</f>
        <v>0.86586274058269064</v>
      </c>
      <c r="V770" s="4">
        <f>0.1+0.8*(((J770)-(MIN($J$2:$J$804)))/((MAX($J$2:$J$804))-(MIN($J$2:$J$804))))</f>
        <v>0.77984890983611455</v>
      </c>
      <c r="W770" s="4">
        <f>0.1+0.8*(((E770)-(MIN($E$2:$E$804)))/((MAX($E$2:$E$804))-(MIN($E$2:$E$804))))</f>
        <v>0.77984890983611654</v>
      </c>
      <c r="Y770" s="4">
        <f>(((Q770)-(MIN($Q$2:$Q$804)))/((MAX($Q$2:$Q$804))-(MIN($Q$2:$Q$804))))</f>
        <v>0.94817444703669385</v>
      </c>
      <c r="Z770" s="4">
        <f>(((B770)-(MIN($B$2:$B$804)))/((MAX($B$2:$B$804))-(MIN($B$2:$B$804))))</f>
        <v>0.9573284257283633</v>
      </c>
      <c r="AA770" s="4">
        <f>(((J770)-(MIN($J$2:$J$804)))/((MAX($J$2:$J$804))-(MIN($J$2:$J$804))))</f>
        <v>0.84981113729514313</v>
      </c>
      <c r="AB770" s="4">
        <f>(((C770)-(MIN($C$2:$C$804)))/((MAX($C$2:$C$804))-(MIN($C$2:$C$804))))</f>
        <v>0.89746755725596117</v>
      </c>
    </row>
    <row r="771" spans="1:28" x14ac:dyDescent="0.25">
      <c r="A771">
        <v>1315.1425329726601</v>
      </c>
      <c r="B771">
        <v>1.1285701239999999</v>
      </c>
      <c r="C771">
        <v>0.80736866385931405</v>
      </c>
      <c r="D771">
        <f t="shared" si="635"/>
        <v>0.84437012399999989</v>
      </c>
      <c r="E771">
        <v>22.900457688593772</v>
      </c>
      <c r="F771">
        <f t="shared" si="636"/>
        <v>1128.5701239999999</v>
      </c>
      <c r="G771">
        <v>0.16300000000000001</v>
      </c>
      <c r="H771">
        <f t="shared" si="678"/>
        <v>22.900457688593772</v>
      </c>
      <c r="I771">
        <f t="shared" si="638"/>
        <v>8.1500000000000003E-2</v>
      </c>
      <c r="J771">
        <v>0.76538903530470503</v>
      </c>
      <c r="K771">
        <f t="shared" si="655"/>
        <v>0.76538903530470503</v>
      </c>
      <c r="M771">
        <f t="shared" si="642"/>
        <v>1.3447844566023497</v>
      </c>
      <c r="Q771" s="2">
        <f t="shared" si="643"/>
        <v>53266202.226515196</v>
      </c>
      <c r="T771" s="4">
        <f>0.1+0.8*(((Q771)-(MIN($Q$2:$Q$804)))/((MAX($Q$2:Q1622))-(MIN($Q$2:$Q$804))))</f>
        <v>0.85985250928298573</v>
      </c>
      <c r="U771" s="4">
        <f>0.1+0.8*(((B771)-(MIN($B$2:$B$804)))/((MAX($B$2:$B$804))-(MIN($B$2:$B$804))))</f>
        <v>0.86586274058269064</v>
      </c>
      <c r="V771" s="4">
        <f>0.1+0.8*(((J771)-(MIN($J$2:$J$804)))/((MAX($J$2:$J$804))-(MIN($J$2:$J$804))))</f>
        <v>0.77991401677474514</v>
      </c>
      <c r="W771" s="4">
        <f>0.1+0.8*(((E771)-(MIN($E$2:$E$804)))/((MAX($E$2:$E$804))-(MIN($E$2:$E$804))))</f>
        <v>0.77991401677474648</v>
      </c>
      <c r="Y771" s="4">
        <f>(((Q771)-(MIN($Q$2:$Q$804)))/((MAX($Q$2:$Q$804))-(MIN($Q$2:$Q$804))))</f>
        <v>0.94981563660373214</v>
      </c>
      <c r="Z771" s="4">
        <f>(((B771)-(MIN($B$2:$B$804)))/((MAX($B$2:$B$804))-(MIN($B$2:$B$804))))</f>
        <v>0.9573284257283633</v>
      </c>
      <c r="AA771" s="4">
        <f>(((J771)-(MIN($J$2:$J$804)))/((MAX($J$2:$J$804))-(MIN($J$2:$J$804))))</f>
        <v>0.84989252096843138</v>
      </c>
      <c r="AB771" s="4">
        <f>(((C771)-(MIN($C$2:$C$804)))/((MAX($C$2:$C$804))-(MIN($C$2:$C$804))))</f>
        <v>0.89746755725596117</v>
      </c>
    </row>
    <row r="772" spans="1:28" x14ac:dyDescent="0.25">
      <c r="A772">
        <v>1319.0890215239399</v>
      </c>
      <c r="B772">
        <v>1.1285701239999999</v>
      </c>
      <c r="C772">
        <v>0.80736866385931405</v>
      </c>
      <c r="D772">
        <f t="shared" si="635"/>
        <v>0.84437012399999989</v>
      </c>
      <c r="E772">
        <v>22.900461606719862</v>
      </c>
      <c r="F772">
        <f t="shared" si="636"/>
        <v>1128.5701239999999</v>
      </c>
      <c r="G772">
        <v>0.16300000000000001</v>
      </c>
      <c r="H772">
        <f t="shared" ref="H772" si="680">E772-0.05</f>
        <v>22.850461606719861</v>
      </c>
      <c r="I772">
        <f t="shared" si="638"/>
        <v>8.1500000000000003E-2</v>
      </c>
      <c r="J772">
        <v>0.76539236571188396</v>
      </c>
      <c r="K772">
        <f t="shared" ref="K772" si="681">J772-0.00005</f>
        <v>0.76534236571188397</v>
      </c>
      <c r="M772">
        <f t="shared" si="642"/>
        <v>1.3559906760278646</v>
      </c>
      <c r="Q772" s="2">
        <f t="shared" si="643"/>
        <v>53426043.804128796</v>
      </c>
      <c r="T772" s="4">
        <f>0.1+0.8*(((Q772)-(MIN($Q$2:$Q$804)))/((MAX($Q$2:Q1623))-(MIN($Q$2:$Q$804))))</f>
        <v>0.8621385336806332</v>
      </c>
      <c r="U772" s="4">
        <f>0.1+0.8*(((B772)-(MIN($B$2:$B$804)))/((MAX($B$2:$B$804))-(MIN($B$2:$B$804))))</f>
        <v>0.86586274058269064</v>
      </c>
      <c r="V772" s="4">
        <f>0.1+0.8*(((J772)-(MIN($J$2:$J$804)))/((MAX($J$2:$J$804))-(MIN($J$2:$J$804))))</f>
        <v>0.77991729134959875</v>
      </c>
      <c r="W772" s="4">
        <f>0.1+0.8*(((E772)-(MIN($E$2:$E$804)))/((MAX($E$2:$E$804))-(MIN($E$2:$E$804))))</f>
        <v>0.77991729134959786</v>
      </c>
      <c r="Y772" s="4">
        <f>(((Q772)-(MIN($Q$2:$Q$804)))/((MAX($Q$2:$Q$804))-(MIN($Q$2:$Q$804))))</f>
        <v>0.95267316710079142</v>
      </c>
      <c r="Z772" s="4">
        <f>(((B772)-(MIN($B$2:$B$804)))/((MAX($B$2:$B$804))-(MIN($B$2:$B$804))))</f>
        <v>0.9573284257283633</v>
      </c>
      <c r="AA772" s="4">
        <f>(((J772)-(MIN($J$2:$J$804)))/((MAX($J$2:$J$804))-(MIN($J$2:$J$804))))</f>
        <v>0.84989661418699847</v>
      </c>
      <c r="AB772" s="4">
        <f>(((C772)-(MIN($C$2:$C$804)))/((MAX($C$2:$C$804))-(MIN($C$2:$C$804))))</f>
        <v>0.89746755725596117</v>
      </c>
    </row>
    <row r="773" spans="1:28" x14ac:dyDescent="0.25">
      <c r="A773">
        <v>1330.9770660251399</v>
      </c>
      <c r="B773">
        <v>1.1291541959076701</v>
      </c>
      <c r="C773">
        <v>0.80736866385931405</v>
      </c>
      <c r="D773">
        <f t="shared" si="635"/>
        <v>0.84495419590767007</v>
      </c>
      <c r="E773">
        <v>22.90046107839645</v>
      </c>
      <c r="F773">
        <f t="shared" si="636"/>
        <v>1129.1541959076701</v>
      </c>
      <c r="G773">
        <v>0.16300000000000001</v>
      </c>
      <c r="H773">
        <f t="shared" ref="H773:H776" si="682">E773</f>
        <v>22.90046107839645</v>
      </c>
      <c r="I773">
        <f t="shared" si="638"/>
        <v>8.1500000000000003E-2</v>
      </c>
      <c r="J773">
        <v>0.76539191663698403</v>
      </c>
      <c r="K773">
        <f t="shared" ref="K773" si="683">J773</f>
        <v>0.76539191663698403</v>
      </c>
      <c r="M773">
        <f t="shared" si="642"/>
        <v>1.3897472759748051</v>
      </c>
      <c r="Q773" s="2">
        <f t="shared" si="643"/>
        <v>53907536.08850304</v>
      </c>
      <c r="T773" s="4">
        <f>0.1+0.8*(((Q773)-(MIN($Q$2:$Q$804)))/((MAX($Q$2:Q1624))-(MIN($Q$2:$Q$804))))</f>
        <v>0.86902474642822836</v>
      </c>
      <c r="U773" s="4">
        <f>0.1+0.8*(((B773)-(MIN($B$2:$B$804)))/((MAX($B$2:$B$804))-(MIN($B$2:$B$804))))</f>
        <v>0.86811824630872481</v>
      </c>
      <c r="V773" s="4">
        <f>0.1+0.8*(((J773)-(MIN($J$2:$J$804)))/((MAX($J$2:$J$804))-(MIN($J$2:$J$804))))</f>
        <v>0.77991684980317644</v>
      </c>
      <c r="W773" s="4">
        <f>0.1+0.8*(((E773)-(MIN($E$2:$E$804)))/((MAX($E$2:$E$804))-(MIN($E$2:$E$804))))</f>
        <v>0.77991684980317555</v>
      </c>
      <c r="Y773" s="4">
        <f>(((Q773)-(MIN($Q$2:$Q$804)))/((MAX($Q$2:$Q$804))-(MIN($Q$2:$Q$804))))</f>
        <v>0.96128093303528539</v>
      </c>
      <c r="Z773" s="4">
        <f>(((B773)-(MIN($B$2:$B$804)))/((MAX($B$2:$B$804))-(MIN($B$2:$B$804))))</f>
        <v>0.96014780788590603</v>
      </c>
      <c r="AA773" s="4">
        <f>(((J773)-(MIN($J$2:$J$804)))/((MAX($J$2:$J$804))-(MIN($J$2:$J$804))))</f>
        <v>0.84989606225397052</v>
      </c>
      <c r="AB773" s="4">
        <f>(((C773)-(MIN($C$2:$C$804)))/((MAX($C$2:$C$804))-(MIN($C$2:$C$804))))</f>
        <v>0.89746755725596117</v>
      </c>
    </row>
    <row r="774" spans="1:28" x14ac:dyDescent="0.25">
      <c r="A774">
        <v>1336.92108827574</v>
      </c>
      <c r="B774">
        <v>1.13071040029463</v>
      </c>
      <c r="C774">
        <v>0.80736866385931405</v>
      </c>
      <c r="D774">
        <f t="shared" si="635"/>
        <v>0.84651040029462998</v>
      </c>
      <c r="E774">
        <v>22.900461193456525</v>
      </c>
      <c r="F774">
        <f t="shared" si="636"/>
        <v>1130.7104002946301</v>
      </c>
      <c r="G774">
        <v>0.16300000000000001</v>
      </c>
      <c r="H774">
        <f t="shared" si="682"/>
        <v>22.900461193456525</v>
      </c>
      <c r="I774">
        <f t="shared" si="638"/>
        <v>8.1500000000000003E-2</v>
      </c>
      <c r="J774">
        <v>0.76539201443804705</v>
      </c>
      <c r="K774">
        <f t="shared" si="655"/>
        <v>0.76539201443804705</v>
      </c>
      <c r="M774">
        <f t="shared" si="642"/>
        <v>1.4066255759482753</v>
      </c>
      <c r="Q774" s="2">
        <f t="shared" si="643"/>
        <v>54148282.230690159</v>
      </c>
      <c r="T774" s="4">
        <f>0.1+0.8*(((Q774)-(MIN($Q$2:$Q$804)))/((MAX($Q$2:Q1625))-(MIN($Q$2:$Q$804))))</f>
        <v>0.87246785280202599</v>
      </c>
      <c r="U774" s="4">
        <f>0.1+0.8*(((B774)-(MIN($B$2:$B$804)))/((MAX($B$2:$B$804))-(MIN($B$2:$B$804))))</f>
        <v>0.87412782810776901</v>
      </c>
      <c r="V774" s="4">
        <f>0.1+0.8*(((J774)-(MIN($J$2:$J$804)))/((MAX($J$2:$J$804))-(MIN($J$2:$J$804))))</f>
        <v>0.77991694596466199</v>
      </c>
      <c r="W774" s="4">
        <f>0.1+0.8*(((E774)-(MIN($E$2:$E$804)))/((MAX($E$2:$E$804))-(MIN($E$2:$E$804))))</f>
        <v>0.77991694596466199</v>
      </c>
      <c r="Y774" s="4">
        <f>(((Q774)-(MIN($Q$2:$Q$804)))/((MAX($Q$2:$Q$804))-(MIN($Q$2:$Q$804))))</f>
        <v>0.96558481600253243</v>
      </c>
      <c r="Z774" s="4">
        <f>(((B774)-(MIN($B$2:$B$804)))/((MAX($B$2:$B$804))-(MIN($B$2:$B$804))))</f>
        <v>0.96765978513471118</v>
      </c>
      <c r="AA774" s="4">
        <f>(((J774)-(MIN($J$2:$J$804)))/((MAX($J$2:$J$804))-(MIN($J$2:$J$804))))</f>
        <v>0.84989618245582743</v>
      </c>
      <c r="AB774" s="4">
        <f>(((C774)-(MIN($C$2:$C$804)))/((MAX($C$2:$C$804))-(MIN($C$2:$C$804))))</f>
        <v>0.89746755725596117</v>
      </c>
    </row>
    <row r="775" spans="1:28" x14ac:dyDescent="0.25">
      <c r="A775">
        <v>1342.86511052634</v>
      </c>
      <c r="B775">
        <v>1.1322666046815799</v>
      </c>
      <c r="C775">
        <v>0.80736866385931405</v>
      </c>
      <c r="D775">
        <f t="shared" si="635"/>
        <v>0.84806660468157991</v>
      </c>
      <c r="E775">
        <v>22.900461173147992</v>
      </c>
      <c r="F775">
        <f t="shared" si="636"/>
        <v>1132.26660468158</v>
      </c>
      <c r="G775">
        <v>0.16300000000000001</v>
      </c>
      <c r="H775">
        <f t="shared" si="682"/>
        <v>22.900461173147992</v>
      </c>
      <c r="I775">
        <f t="shared" si="638"/>
        <v>8.1500000000000003E-2</v>
      </c>
      <c r="J775">
        <v>0.76539199717579298</v>
      </c>
      <c r="K775">
        <f t="shared" si="655"/>
        <v>0.76539199717579298</v>
      </c>
      <c r="M775">
        <f t="shared" si="642"/>
        <v>1.4235038759217455</v>
      </c>
      <c r="Q775" s="2">
        <f t="shared" si="643"/>
        <v>54389028.372877277</v>
      </c>
      <c r="T775" s="4">
        <f>0.1+0.8*(((Q775)-(MIN($Q$2:$Q$804)))/((MAX($Q$2:Q1626))-(MIN($Q$2:$Q$804))))</f>
        <v>0.87591095917582351</v>
      </c>
      <c r="U775" s="4">
        <f>0.1+0.8*(((B775)-(MIN($B$2:$B$804)))/((MAX($B$2:$B$804))-(MIN($B$2:$B$804))))</f>
        <v>0.88013740990677447</v>
      </c>
      <c r="V775" s="4">
        <f>0.1+0.8*(((J775)-(MIN($J$2:$J$804)))/((MAX($J$2:$J$804))-(MIN($J$2:$J$804))))</f>
        <v>0.77991692899179943</v>
      </c>
      <c r="W775" s="4">
        <f>0.1+0.8*(((E775)-(MIN($E$2:$E$804)))/((MAX($E$2:$E$804))-(MIN($E$2:$E$804))))</f>
        <v>0.7799169289918001</v>
      </c>
      <c r="Y775" s="4">
        <f>(((Q775)-(MIN($Q$2:$Q$804)))/((MAX($Q$2:$Q$804))-(MIN($Q$2:$Q$804))))</f>
        <v>0.96988869896977936</v>
      </c>
      <c r="Z775" s="4">
        <f>(((B775)-(MIN($B$2:$B$804)))/((MAX($B$2:$B$804))-(MIN($B$2:$B$804))))</f>
        <v>0.97517176238346803</v>
      </c>
      <c r="AA775" s="4">
        <f>(((J775)-(MIN($J$2:$J$804)))/((MAX($J$2:$J$804))-(MIN($J$2:$J$804))))</f>
        <v>0.84989616123974931</v>
      </c>
      <c r="AB775" s="4">
        <f>(((C775)-(MIN($C$2:$C$804)))/((MAX($C$2:$C$804))-(MIN($C$2:$C$804))))</f>
        <v>0.89746755725596117</v>
      </c>
    </row>
    <row r="776" spans="1:28" x14ac:dyDescent="0.25">
      <c r="A776">
        <v>1346.47764373826</v>
      </c>
      <c r="B776">
        <v>1.1332124019540999</v>
      </c>
      <c r="C776">
        <v>0.80815921893831599</v>
      </c>
      <c r="D776">
        <f t="shared" si="635"/>
        <v>0.84901240195409988</v>
      </c>
      <c r="E776">
        <v>22.900461176356906</v>
      </c>
      <c r="F776">
        <f t="shared" si="636"/>
        <v>1133.2124019541</v>
      </c>
      <c r="G776">
        <v>0.16300000000000001</v>
      </c>
      <c r="H776">
        <f t="shared" si="682"/>
        <v>22.900461176356906</v>
      </c>
      <c r="I776">
        <f t="shared" si="638"/>
        <v>8.1500000000000003E-2</v>
      </c>
      <c r="J776">
        <v>0.76539199990337003</v>
      </c>
      <c r="K776">
        <f t="shared" si="655"/>
        <v>0.76539199990337003</v>
      </c>
      <c r="M776">
        <f t="shared" si="642"/>
        <v>1.4337618151831193</v>
      </c>
      <c r="Q776" s="2">
        <f t="shared" si="643"/>
        <v>54535344.015320376</v>
      </c>
      <c r="T776" s="4">
        <f>0.1+0.8*(((Q776)-(MIN($Q$2:$Q$804)))/((MAX($Q$2:Q1627))-(MIN($Q$2:$Q$804))))</f>
        <v>0.87800353817420496</v>
      </c>
      <c r="U776" s="4">
        <f>0.1+0.8*(((B776)-(MIN($B$2:$B$804)))/((MAX($B$2:$B$804))-(MIN($B$2:$B$804))))</f>
        <v>0.88378978752641679</v>
      </c>
      <c r="V776" s="4">
        <f>0.1+0.8*(((J776)-(MIN($J$2:$J$804)))/((MAX($J$2:$J$804))-(MIN($J$2:$J$804))))</f>
        <v>0.77991693167365028</v>
      </c>
      <c r="W776" s="4">
        <f>0.1+0.8*(((E776)-(MIN($E$2:$E$804)))/((MAX($E$2:$E$804))-(MIN($E$2:$E$804))))</f>
        <v>0.77991693167365073</v>
      </c>
      <c r="Y776" s="4">
        <f>(((Q776)-(MIN($Q$2:$Q$804)))/((MAX($Q$2:$Q$804))-(MIN($Q$2:$Q$804))))</f>
        <v>0.97250442271775617</v>
      </c>
      <c r="Z776" s="4">
        <f>(((B776)-(MIN($B$2:$B$804)))/((MAX($B$2:$B$804))-(MIN($B$2:$B$804))))</f>
        <v>0.97973723440802096</v>
      </c>
      <c r="AA776" s="4">
        <f>(((J776)-(MIN($J$2:$J$804)))/((MAX($J$2:$J$804))-(MIN($J$2:$J$804))))</f>
        <v>0.84989616459206285</v>
      </c>
      <c r="AB776" s="4">
        <f>(((C776)-(MIN($C$2:$C$804)))/((MAX($C$2:$C$804))-(MIN($C$2:$C$804))))</f>
        <v>0.89858785003516162</v>
      </c>
    </row>
    <row r="777" spans="1:28" x14ac:dyDescent="0.25">
      <c r="A777">
        <v>1350.09017695018</v>
      </c>
      <c r="B777">
        <v>1.1341581992266201</v>
      </c>
      <c r="C777">
        <v>0.81536668926907097</v>
      </c>
      <c r="D777">
        <f t="shared" si="635"/>
        <v>0.84995819922662008</v>
      </c>
      <c r="E777">
        <v>22.900461175987456</v>
      </c>
      <c r="F777">
        <f t="shared" si="636"/>
        <v>1134.1581992266201</v>
      </c>
      <c r="G777">
        <v>0.16300000000000001</v>
      </c>
      <c r="H777">
        <f t="shared" ref="H777" si="684">E777-0.05</f>
        <v>22.850461175987455</v>
      </c>
      <c r="I777">
        <f t="shared" si="638"/>
        <v>8.1500000000000003E-2</v>
      </c>
      <c r="J777">
        <v>0.76539199958933601</v>
      </c>
      <c r="K777">
        <f t="shared" ref="K777" si="685">J777-0.00005</f>
        <v>0.76534199958933602</v>
      </c>
      <c r="M777">
        <f t="shared" si="642"/>
        <v>1.444019754444493</v>
      </c>
      <c r="Q777" s="2">
        <f t="shared" si="643"/>
        <v>54681659.657763466</v>
      </c>
      <c r="T777" s="4">
        <f>0.1+0.8*(((Q777)-(MIN($Q$2:$Q$804)))/((MAX($Q$2:Q1628))-(MIN($Q$2:$Q$804))))</f>
        <v>0.88009611717258629</v>
      </c>
      <c r="U777" s="4">
        <f>0.1+0.8*(((B777)-(MIN($B$2:$B$804)))/((MAX($B$2:$B$804))-(MIN($B$2:$B$804))))</f>
        <v>0.88744216514606</v>
      </c>
      <c r="V777" s="4">
        <f>0.1+0.8*(((J777)-(MIN($J$2:$J$804)))/((MAX($J$2:$J$804))-(MIN($J$2:$J$804))))</f>
        <v>0.77991693136488083</v>
      </c>
      <c r="W777" s="4">
        <f>0.1+0.8*(((E777)-(MIN($E$2:$E$804)))/((MAX($E$2:$E$804))-(MIN($E$2:$E$804))))</f>
        <v>0.7799169313648826</v>
      </c>
      <c r="Y777" s="4">
        <f>(((Q777)-(MIN($Q$2:$Q$804)))/((MAX($Q$2:$Q$804))-(MIN($Q$2:$Q$804))))</f>
        <v>0.97512014646573286</v>
      </c>
      <c r="Z777" s="4">
        <f>(((B777)-(MIN($B$2:$B$804)))/((MAX($B$2:$B$804))-(MIN($B$2:$B$804))))</f>
        <v>0.984302706432575</v>
      </c>
      <c r="AA777" s="4">
        <f>(((J777)-(MIN($J$2:$J$804)))/((MAX($J$2:$J$804))-(MIN($J$2:$J$804))))</f>
        <v>0.84989616420610103</v>
      </c>
      <c r="AB777" s="4">
        <f>(((C777)-(MIN($C$2:$C$804)))/((MAX($C$2:$C$804))-(MIN($C$2:$C$804))))</f>
        <v>0.90880153050134704</v>
      </c>
    </row>
    <row r="778" spans="1:28" x14ac:dyDescent="0.25">
      <c r="A778">
        <v>1352.95932978632</v>
      </c>
      <c r="B778">
        <v>1.1349093720927701</v>
      </c>
      <c r="C778">
        <v>0.82109101973964405</v>
      </c>
      <c r="D778">
        <f t="shared" si="635"/>
        <v>0.85070937209277009</v>
      </c>
      <c r="E778">
        <v>22.900461176015121</v>
      </c>
      <c r="F778">
        <f t="shared" si="636"/>
        <v>1134.9093720927701</v>
      </c>
      <c r="G778">
        <v>0.16300000000000001</v>
      </c>
      <c r="H778">
        <f t="shared" ref="H778:H781" si="686">E778</f>
        <v>22.900461176015121</v>
      </c>
      <c r="I778">
        <f t="shared" si="638"/>
        <v>8.1500000000000003E-2</v>
      </c>
      <c r="J778">
        <v>0.76539199961285298</v>
      </c>
      <c r="K778">
        <f t="shared" ref="K778" si="687">J778</f>
        <v>0.76539199961285298</v>
      </c>
      <c r="M778">
        <f t="shared" si="642"/>
        <v>1.4521668340139238</v>
      </c>
      <c r="Q778" s="2">
        <f t="shared" si="643"/>
        <v>54797866.739016607</v>
      </c>
      <c r="T778" s="4">
        <f>0.1+0.8*(((Q778)-(MIN($Q$2:$Q$804)))/((MAX($Q$2:Q1629))-(MIN($Q$2:$Q$804))))</f>
        <v>0.88175808915065479</v>
      </c>
      <c r="U778" s="4">
        <f>0.1+0.8*(((B778)-(MIN($B$2:$B$804)))/((MAX($B$2:$B$804))-(MIN($B$2:$B$804))))</f>
        <v>0.89034296328168894</v>
      </c>
      <c r="V778" s="4">
        <f>0.1+0.8*(((J778)-(MIN($J$2:$J$804)))/((MAX($J$2:$J$804))-(MIN($J$2:$J$804))))</f>
        <v>0.77991693138800355</v>
      </c>
      <c r="W778" s="4">
        <f>0.1+0.8*(((E778)-(MIN($E$2:$E$804)))/((MAX($E$2:$E$804))-(MIN($E$2:$E$804))))</f>
        <v>0.77991693138800366</v>
      </c>
      <c r="Y778" s="4">
        <f>(((Q778)-(MIN($Q$2:$Q$804)))/((MAX($Q$2:$Q$804))-(MIN($Q$2:$Q$804))))</f>
        <v>0.97719761143831851</v>
      </c>
      <c r="Z778" s="4">
        <f>(((B778)-(MIN($B$2:$B$804)))/((MAX($B$2:$B$804))-(MIN($B$2:$B$804))))</f>
        <v>0.98792870410211109</v>
      </c>
      <c r="AA778" s="4">
        <f>(((J778)-(MIN($J$2:$J$804)))/((MAX($J$2:$J$804))-(MIN($J$2:$J$804))))</f>
        <v>0.84989616423500447</v>
      </c>
      <c r="AB778" s="4">
        <f>(((C778)-(MIN($C$2:$C$804)))/((MAX($C$2:$C$804))-(MIN($C$2:$C$804))))</f>
        <v>0.91691345876830088</v>
      </c>
    </row>
    <row r="779" spans="1:28" x14ac:dyDescent="0.25">
      <c r="A779">
        <v>1355.8284826224699</v>
      </c>
      <c r="B779">
        <v>1.1356605449589201</v>
      </c>
      <c r="C779">
        <v>0.82681535021021701</v>
      </c>
      <c r="D779">
        <f t="shared" si="635"/>
        <v>0.8514605449589201</v>
      </c>
      <c r="E779">
        <v>22.900461176014066</v>
      </c>
      <c r="F779">
        <f t="shared" si="636"/>
        <v>1135.6605449589201</v>
      </c>
      <c r="G779">
        <v>0.16300000000000001</v>
      </c>
      <c r="H779">
        <f t="shared" si="686"/>
        <v>22.900461176014066</v>
      </c>
      <c r="I779">
        <f t="shared" si="638"/>
        <v>8.1500000000000003E-2</v>
      </c>
      <c r="J779">
        <v>0.76539199961195703</v>
      </c>
      <c r="K779">
        <f t="shared" si="655"/>
        <v>0.76539199961195703</v>
      </c>
      <c r="M779">
        <f t="shared" si="642"/>
        <v>1.4603139135833823</v>
      </c>
      <c r="Q779" s="2">
        <f t="shared" si="643"/>
        <v>54914073.820270151</v>
      </c>
      <c r="T779" s="4">
        <f>0.1+0.8*(((Q779)-(MIN($Q$2:$Q$804)))/((MAX($Q$2:Q1630))-(MIN($Q$2:$Q$804))))</f>
        <v>0.88342006112872917</v>
      </c>
      <c r="U779" s="4">
        <f>0.1+0.8*(((B779)-(MIN($B$2:$B$804)))/((MAX($B$2:$B$804))-(MIN($B$2:$B$804))))</f>
        <v>0.89324376141731787</v>
      </c>
      <c r="V779" s="4">
        <f>0.1+0.8*(((J779)-(MIN($J$2:$J$804)))/((MAX($J$2:$J$804))-(MIN($J$2:$J$804))))</f>
        <v>0.77991693138712259</v>
      </c>
      <c r="W779" s="4">
        <f>0.1+0.8*(((E779)-(MIN($E$2:$E$804)))/((MAX($E$2:$E$804))-(MIN($E$2:$E$804))))</f>
        <v>0.77991693138712181</v>
      </c>
      <c r="Y779" s="4">
        <f>(((Q779)-(MIN($Q$2:$Q$804)))/((MAX($Q$2:$Q$804))-(MIN($Q$2:$Q$804))))</f>
        <v>0.97927507641091149</v>
      </c>
      <c r="Z779" s="4">
        <f>(((B779)-(MIN($B$2:$B$804)))/((MAX($B$2:$B$804))-(MIN($B$2:$B$804))))</f>
        <v>0.99155470177164728</v>
      </c>
      <c r="AA779" s="4">
        <f>(((J779)-(MIN($J$2:$J$804)))/((MAX($J$2:$J$804))-(MIN($J$2:$J$804))))</f>
        <v>0.84989616423390324</v>
      </c>
      <c r="AB779" s="4">
        <f>(((C779)-(MIN($C$2:$C$804)))/((MAX($C$2:$C$804))-(MIN($C$2:$C$804))))</f>
        <v>0.92502538703525461</v>
      </c>
    </row>
    <row r="780" spans="1:28" x14ac:dyDescent="0.25">
      <c r="A780">
        <v>1357.8532548864</v>
      </c>
      <c r="B780">
        <v>1.1361906505586099</v>
      </c>
      <c r="C780">
        <v>0.83085503238410896</v>
      </c>
      <c r="D780">
        <f t="shared" si="635"/>
        <v>0.8519906505586099</v>
      </c>
      <c r="E780">
        <v>22.900461176014076</v>
      </c>
      <c r="F780">
        <f t="shared" si="636"/>
        <v>1136.1906505586098</v>
      </c>
      <c r="G780">
        <v>0.16300000000000001</v>
      </c>
      <c r="H780">
        <f t="shared" si="686"/>
        <v>22.900461176014076</v>
      </c>
      <c r="I780">
        <f t="shared" si="638"/>
        <v>8.1500000000000003E-2</v>
      </c>
      <c r="J780">
        <v>0.76539199961196602</v>
      </c>
      <c r="K780">
        <f t="shared" si="655"/>
        <v>0.76539199961196602</v>
      </c>
      <c r="M780">
        <f t="shared" si="642"/>
        <v>1.4660633391756444</v>
      </c>
      <c r="Q780" s="2">
        <f t="shared" si="643"/>
        <v>54996081.60738761</v>
      </c>
      <c r="T780" s="4">
        <f>0.1+0.8*(((Q780)-(MIN($Q$2:$Q$804)))/((MAX($Q$2:Q1631))-(MIN($Q$2:$Q$804))))</f>
        <v>0.88459292118771071</v>
      </c>
      <c r="U780" s="4">
        <f>0.1+0.8*(((B780)-(MIN($B$2:$B$804)))/((MAX($B$2:$B$804))-(MIN($B$2:$B$804))))</f>
        <v>0.89529086589161544</v>
      </c>
      <c r="V780" s="4">
        <f>0.1+0.8*(((J780)-(MIN($J$2:$J$804)))/((MAX($J$2:$J$804))-(MIN($J$2:$J$804))))</f>
        <v>0.77991693138713147</v>
      </c>
      <c r="W780" s="4">
        <f>0.1+0.8*(((E780)-(MIN($E$2:$E$804)))/((MAX($E$2:$E$804))-(MIN($E$2:$E$804))))</f>
        <v>0.7799169313871307</v>
      </c>
      <c r="Y780" s="4">
        <f>(((Q780)-(MIN($Q$2:$Q$804)))/((MAX($Q$2:$Q$804))-(MIN($Q$2:$Q$804))))</f>
        <v>0.98074115148463836</v>
      </c>
      <c r="Z780" s="4">
        <f>(((B780)-(MIN($B$2:$B$804)))/((MAX($B$2:$B$804))-(MIN($B$2:$B$804))))</f>
        <v>0.9941135823645193</v>
      </c>
      <c r="AA780" s="4">
        <f>(((J780)-(MIN($J$2:$J$804)))/((MAX($J$2:$J$804))-(MIN($J$2:$J$804))))</f>
        <v>0.84989616423391434</v>
      </c>
      <c r="AB780" s="4">
        <f>(((C780)-(MIN($C$2:$C$804)))/((MAX($C$2:$C$804))-(MIN($C$2:$C$804))))</f>
        <v>0.93075000621724657</v>
      </c>
    </row>
    <row r="781" spans="1:28" x14ac:dyDescent="0.25">
      <c r="A781">
        <v>1359.8780271503199</v>
      </c>
      <c r="B781">
        <v>1.1367207561582999</v>
      </c>
      <c r="C781">
        <v>0.83489471455800102</v>
      </c>
      <c r="D781">
        <f t="shared" si="635"/>
        <v>0.85252075615829992</v>
      </c>
      <c r="E781">
        <v>22.900461176014119</v>
      </c>
      <c r="F781">
        <f t="shared" si="636"/>
        <v>1136.7207561583</v>
      </c>
      <c r="G781">
        <v>0.16300000000000001</v>
      </c>
      <c r="H781">
        <f t="shared" si="686"/>
        <v>22.900461176014119</v>
      </c>
      <c r="I781">
        <f t="shared" si="638"/>
        <v>8.1500000000000003E-2</v>
      </c>
      <c r="J781">
        <v>0.76539199961200199</v>
      </c>
      <c r="K781">
        <f t="shared" si="655"/>
        <v>0.76539199961200199</v>
      </c>
      <c r="M781">
        <f t="shared" si="642"/>
        <v>1.4718127647678774</v>
      </c>
      <c r="Q781" s="2">
        <f t="shared" si="643"/>
        <v>55078089.394504659</v>
      </c>
      <c r="T781" s="4">
        <f>0.1+0.8*(((Q781)-(MIN($Q$2:$Q$804)))/((MAX($Q$2:Q1632))-(MIN($Q$2:$Q$804))))</f>
        <v>0.88576578124668637</v>
      </c>
      <c r="U781" s="4">
        <f>0.1+0.8*(((B781)-(MIN($B$2:$B$804)))/((MAX($B$2:$B$804))-(MIN($B$2:$B$804))))</f>
        <v>0.8973379703659139</v>
      </c>
      <c r="V781" s="4">
        <f>0.1+0.8*(((J781)-(MIN($J$2:$J$804)))/((MAX($J$2:$J$804))-(MIN($J$2:$J$804))))</f>
        <v>0.77991693138716689</v>
      </c>
      <c r="W781" s="4">
        <f>0.1+0.8*(((E781)-(MIN($E$2:$E$804)))/((MAX($E$2:$E$804))-(MIN($E$2:$E$804))))</f>
        <v>0.77991693138716633</v>
      </c>
      <c r="Y781" s="4">
        <f>(((Q781)-(MIN($Q$2:$Q$804)))/((MAX($Q$2:$Q$804))-(MIN($Q$2:$Q$804))))</f>
        <v>0.9822072265583579</v>
      </c>
      <c r="Z781" s="4">
        <f>(((B781)-(MIN($B$2:$B$804)))/((MAX($B$2:$B$804))-(MIN($B$2:$B$804))))</f>
        <v>0.99667246295739231</v>
      </c>
      <c r="AA781" s="4">
        <f>(((J781)-(MIN($J$2:$J$804)))/((MAX($J$2:$J$804))-(MIN($J$2:$J$804))))</f>
        <v>0.84989616423395853</v>
      </c>
      <c r="AB781" s="4">
        <f>(((C781)-(MIN($C$2:$C$804)))/((MAX($C$2:$C$804))-(MIN($C$2:$C$804))))</f>
        <v>0.93647462539923865</v>
      </c>
    </row>
    <row r="782" spans="1:28" x14ac:dyDescent="0.25">
      <c r="A782">
        <v>1361.27717954846</v>
      </c>
      <c r="B782">
        <v>1.13708706822918</v>
      </c>
      <c r="C782">
        <v>0.83768620429835705</v>
      </c>
      <c r="D782">
        <f t="shared" si="635"/>
        <v>0.85288706822918003</v>
      </c>
      <c r="E782">
        <v>22.900461176014101</v>
      </c>
      <c r="F782">
        <f t="shared" si="636"/>
        <v>1137.08706822918</v>
      </c>
      <c r="G782">
        <v>0.16300000000000001</v>
      </c>
      <c r="H782">
        <f t="shared" ref="H782" si="688">E782-0.05</f>
        <v>22.8504611760141</v>
      </c>
      <c r="I782">
        <f t="shared" si="638"/>
        <v>8.1500000000000003E-2</v>
      </c>
      <c r="J782">
        <v>0.76539199961198501</v>
      </c>
      <c r="K782">
        <f t="shared" ref="K782" si="689">J782-0.00005</f>
        <v>0.76534199961198501</v>
      </c>
      <c r="M782">
        <f t="shared" si="642"/>
        <v>1.4757857165652946</v>
      </c>
      <c r="Q782" s="2">
        <f t="shared" si="643"/>
        <v>55134758.183412723</v>
      </c>
      <c r="T782" s="4">
        <f>0.1+0.8*(((Q782)-(MIN($Q$2:$Q$804)))/((MAX($Q$2:Q1633))-(MIN($Q$2:$Q$804))))</f>
        <v>0.88657624768453736</v>
      </c>
      <c r="U782" s="4">
        <f>0.1+0.8*(((B782)-(MIN($B$2:$B$804)))/((MAX($B$2:$B$804))-(MIN($B$2:$B$804))))</f>
        <v>0.89875255470482052</v>
      </c>
      <c r="V782" s="4">
        <f>0.1+0.8*(((J782)-(MIN($J$2:$J$804)))/((MAX($J$2:$J$804))-(MIN($J$2:$J$804))))</f>
        <v>0.77991693138715013</v>
      </c>
      <c r="W782" s="4">
        <f>0.1+0.8*(((E782)-(MIN($E$2:$E$804)))/((MAX($E$2:$E$804))-(MIN($E$2:$E$804))))</f>
        <v>0.77991693138715146</v>
      </c>
      <c r="Y782" s="4">
        <f>(((Q782)-(MIN($Q$2:$Q$804)))/((MAX($Q$2:$Q$804))-(MIN($Q$2:$Q$804))))</f>
        <v>0.98322030960567164</v>
      </c>
      <c r="Z782" s="4">
        <f>(((B782)-(MIN($B$2:$B$804)))/((MAX($B$2:$B$804))-(MIN($B$2:$B$804))))</f>
        <v>0.99844069338102559</v>
      </c>
      <c r="AA782" s="4">
        <f>(((J782)-(MIN($J$2:$J$804)))/((MAX($J$2:$J$804))-(MIN($J$2:$J$804))))</f>
        <v>0.84989616423393766</v>
      </c>
      <c r="AB782" s="4">
        <f>(((C782)-(MIN($C$2:$C$804)))/((MAX($C$2:$C$804))-(MIN($C$2:$C$804))))</f>
        <v>0.94043043554124794</v>
      </c>
    </row>
    <row r="783" spans="1:28" x14ac:dyDescent="0.25">
      <c r="A783">
        <v>1362.6763319465899</v>
      </c>
      <c r="B783">
        <v>1.137410099</v>
      </c>
      <c r="C783">
        <v>0.84047769403871198</v>
      </c>
      <c r="D783">
        <f t="shared" si="635"/>
        <v>0.853210099</v>
      </c>
      <c r="E783">
        <v>22.900461176014133</v>
      </c>
      <c r="F783">
        <f t="shared" si="636"/>
        <v>1137.4100989999999</v>
      </c>
      <c r="G783">
        <v>0.16300000000000001</v>
      </c>
      <c r="H783">
        <f t="shared" ref="H783:H786" si="690">E783</f>
        <v>22.900461176014133</v>
      </c>
      <c r="I783">
        <f t="shared" si="638"/>
        <v>8.1500000000000003E-2</v>
      </c>
      <c r="J783">
        <v>0.76539199961201398</v>
      </c>
      <c r="K783">
        <f t="shared" ref="K783" si="691">J783</f>
        <v>0.76539199961201398</v>
      </c>
      <c r="M783">
        <f t="shared" si="642"/>
        <v>1.4797586683626827</v>
      </c>
      <c r="Q783" s="2">
        <f t="shared" si="643"/>
        <v>55191426.97232037</v>
      </c>
      <c r="T783" s="4">
        <f>0.1+0.8*(((Q783)-(MIN($Q$2:$Q$804)))/((MAX($Q$2:Q1634))-(MIN($Q$2:$Q$804))))</f>
        <v>0.88738671412238224</v>
      </c>
      <c r="U783" s="4">
        <f>0.1+0.8*(((B783)-(MIN($B$2:$B$804)))/((MAX($B$2:$B$804))-(MIN($B$2:$B$804))))</f>
        <v>0.9</v>
      </c>
      <c r="V783" s="4">
        <f>0.1+0.8*(((J783)-(MIN($J$2:$J$804)))/((MAX($J$2:$J$804))-(MIN($J$2:$J$804))))</f>
        <v>0.77991693138717866</v>
      </c>
      <c r="W783" s="4">
        <f>0.1+0.8*(((E783)-(MIN($E$2:$E$804)))/((MAX($E$2:$E$804))-(MIN($E$2:$E$804))))</f>
        <v>0.77991693138717821</v>
      </c>
      <c r="Y783" s="4">
        <f>(((Q783)-(MIN($Q$2:$Q$804)))/((MAX($Q$2:$Q$804))-(MIN($Q$2:$Q$804))))</f>
        <v>0.98423339265297782</v>
      </c>
      <c r="Z783" s="4">
        <f>(((B783)-(MIN($B$2:$B$804)))/((MAX($B$2:$B$804))-(MIN($B$2:$B$804))))</f>
        <v>1</v>
      </c>
      <c r="AA783" s="4">
        <f>(((J783)-(MIN($J$2:$J$804)))/((MAX($J$2:$J$804))-(MIN($J$2:$J$804))))</f>
        <v>0.84989616423397329</v>
      </c>
      <c r="AB783" s="4">
        <f>(((C783)-(MIN($C$2:$C$804)))/((MAX($C$2:$C$804))-(MIN($C$2:$C$804))))</f>
        <v>0.94438624568325569</v>
      </c>
    </row>
    <row r="784" spans="1:28" x14ac:dyDescent="0.25">
      <c r="A784">
        <v>1363.67469241084</v>
      </c>
      <c r="B784">
        <v>1.137410099</v>
      </c>
      <c r="C784">
        <v>0.84246955210709695</v>
      </c>
      <c r="D784">
        <f t="shared" si="635"/>
        <v>0.853210099</v>
      </c>
      <c r="E784">
        <v>22.90046117601409</v>
      </c>
      <c r="F784">
        <f t="shared" si="636"/>
        <v>1137.4100989999999</v>
      </c>
      <c r="G784">
        <v>0.16300000000000001</v>
      </c>
      <c r="H784">
        <f t="shared" si="690"/>
        <v>22.90046117601409</v>
      </c>
      <c r="I784">
        <f t="shared" si="638"/>
        <v>8.1500000000000003E-2</v>
      </c>
      <c r="J784">
        <v>0.76539199961197801</v>
      </c>
      <c r="K784">
        <f t="shared" si="655"/>
        <v>0.76539199961197801</v>
      </c>
      <c r="M784">
        <f t="shared" si="642"/>
        <v>1.4825935546882789</v>
      </c>
      <c r="Q784" s="2">
        <f t="shared" si="643"/>
        <v>55231862.795092747</v>
      </c>
      <c r="T784" s="4">
        <f>0.1+0.8*(((Q784)-(MIN($Q$2:$Q$804)))/((MAX($Q$2:Q1635))-(MIN($Q$2:$Q$804))))</f>
        <v>0.88796501970955599</v>
      </c>
      <c r="U784" s="4">
        <f>0.1+0.8*(((B784)-(MIN($B$2:$B$804)))/((MAX($B$2:$B$804))-(MIN($B$2:$B$804))))</f>
        <v>0.9</v>
      </c>
      <c r="V784" s="4">
        <f>0.1+0.8*(((J784)-(MIN($J$2:$J$804)))/((MAX($J$2:$J$804))-(MIN($J$2:$J$804))))</f>
        <v>0.77991693138714324</v>
      </c>
      <c r="W784" s="4">
        <f>0.1+0.8*(((E784)-(MIN($E$2:$E$804)))/((MAX($E$2:$E$804))-(MIN($E$2:$E$804))))</f>
        <v>0.77991693138714258</v>
      </c>
      <c r="Y784" s="4">
        <f>(((Q784)-(MIN($Q$2:$Q$804)))/((MAX($Q$2:$Q$804))-(MIN($Q$2:$Q$804))))</f>
        <v>0.98495627463694491</v>
      </c>
      <c r="Z784" s="4">
        <f>(((B784)-(MIN($B$2:$B$804)))/((MAX($B$2:$B$804))-(MIN($B$2:$B$804))))</f>
        <v>1</v>
      </c>
      <c r="AA784" s="4">
        <f>(((J784)-(MIN($J$2:$J$804)))/((MAX($J$2:$J$804))-(MIN($J$2:$J$804))))</f>
        <v>0.849896164233929</v>
      </c>
      <c r="AB784" s="4">
        <f>(((C784)-(MIN($C$2:$C$804)))/((MAX($C$2:$C$804))-(MIN($C$2:$C$804))))</f>
        <v>0.94720890063858265</v>
      </c>
    </row>
    <row r="785" spans="1:28" x14ac:dyDescent="0.25">
      <c r="A785">
        <v>1364.1625546212599</v>
      </c>
      <c r="B785">
        <v>1.137410099</v>
      </c>
      <c r="C785">
        <v>0.84344290022622603</v>
      </c>
      <c r="D785">
        <f t="shared" si="635"/>
        <v>0.853210099</v>
      </c>
      <c r="E785">
        <v>22.900461176014097</v>
      </c>
      <c r="F785">
        <f t="shared" si="636"/>
        <v>1137.4100989999999</v>
      </c>
      <c r="G785">
        <v>0.16300000000000001</v>
      </c>
      <c r="H785">
        <f t="shared" si="690"/>
        <v>22.900461176014097</v>
      </c>
      <c r="I785">
        <f t="shared" si="638"/>
        <v>8.1500000000000003E-2</v>
      </c>
      <c r="J785">
        <v>0.76539199961198401</v>
      </c>
      <c r="K785">
        <f t="shared" si="655"/>
        <v>0.76539199961198401</v>
      </c>
      <c r="M785">
        <f t="shared" si="642"/>
        <v>1.4839788598547186</v>
      </c>
      <c r="Q785" s="2">
        <f t="shared" si="643"/>
        <v>55251622.301387608</v>
      </c>
      <c r="T785" s="4">
        <f>0.1+0.8*(((Q785)-(MIN($Q$2:$Q$804)))/((MAX($Q$2:Q1636))-(MIN($Q$2:$Q$804))))</f>
        <v>0.88824761647911932</v>
      </c>
      <c r="U785" s="4">
        <f>0.1+0.8*(((B785)-(MIN($B$2:$B$804)))/((MAX($B$2:$B$804))-(MIN($B$2:$B$804))))</f>
        <v>0.9</v>
      </c>
      <c r="V785" s="4">
        <f>0.1+0.8*(((J785)-(MIN($J$2:$J$804)))/((MAX($J$2:$J$804))-(MIN($J$2:$J$804))))</f>
        <v>0.77991693138714913</v>
      </c>
      <c r="W785" s="4">
        <f>0.1+0.8*(((E785)-(MIN($E$2:$E$804)))/((MAX($E$2:$E$804))-(MIN($E$2:$E$804))))</f>
        <v>0.77991693138714857</v>
      </c>
      <c r="Y785" s="4">
        <f>(((Q785)-(MIN($Q$2:$Q$804)))/((MAX($Q$2:$Q$804))-(MIN($Q$2:$Q$804))))</f>
        <v>0.98530952059889909</v>
      </c>
      <c r="Z785" s="4">
        <f>(((B785)-(MIN($B$2:$B$804)))/((MAX($B$2:$B$804))-(MIN($B$2:$B$804))))</f>
        <v>1</v>
      </c>
      <c r="AA785" s="4">
        <f>(((J785)-(MIN($J$2:$J$804)))/((MAX($J$2:$J$804))-(MIN($J$2:$J$804))))</f>
        <v>0.84989616423393644</v>
      </c>
      <c r="AB785" s="4">
        <f>(((C785)-(MIN($C$2:$C$804)))/((MAX($C$2:$C$804))-(MIN($C$2:$C$804))))</f>
        <v>0.94858822878215132</v>
      </c>
    </row>
    <row r="786" spans="1:28" x14ac:dyDescent="0.25">
      <c r="A786">
        <v>1364.6504168316901</v>
      </c>
      <c r="B786">
        <v>1.137410099</v>
      </c>
      <c r="C786">
        <v>0.844416248345354</v>
      </c>
      <c r="D786">
        <f t="shared" ref="D786:D804" si="692">B786-(1.163-0.8788)</f>
        <v>0.853210099</v>
      </c>
      <c r="E786">
        <v>22.901186172773208</v>
      </c>
      <c r="F786">
        <f t="shared" ref="F786:F804" si="693">B786*1000</f>
        <v>1137.4100989999999</v>
      </c>
      <c r="G786">
        <v>0.16300000000000001</v>
      </c>
      <c r="H786">
        <f t="shared" si="690"/>
        <v>22.901186172773208</v>
      </c>
      <c r="I786">
        <f t="shared" ref="I786:I804" si="694">G786/2</f>
        <v>8.1500000000000003E-2</v>
      </c>
      <c r="J786">
        <v>0.76600824685722702</v>
      </c>
      <c r="K786">
        <f t="shared" si="655"/>
        <v>0.76600824685722702</v>
      </c>
      <c r="M786">
        <f t="shared" si="642"/>
        <v>1.4853641650211871</v>
      </c>
      <c r="Q786" s="2">
        <f t="shared" si="643"/>
        <v>55271381.807682872</v>
      </c>
      <c r="T786" s="4">
        <f>0.1+0.8*(((Q786)-(MIN($Q$2:$Q$804)))/((MAX($Q$2:Q1637))-(MIN($Q$2:$Q$804))))</f>
        <v>0.88853021324868853</v>
      </c>
      <c r="U786" s="4">
        <f>0.1+0.8*(((B786)-(MIN($B$2:$B$804)))/((MAX($B$2:$B$804))-(MIN($B$2:$B$804))))</f>
        <v>0.9</v>
      </c>
      <c r="V786" s="4">
        <f>0.1+0.8*(((J786)-(MIN($J$2:$J$804)))/((MAX($J$2:$J$804))-(MIN($J$2:$J$804))))</f>
        <v>0.78052284760834556</v>
      </c>
      <c r="W786" s="4">
        <f>0.1+0.8*(((E786)-(MIN($E$2:$E$804)))/((MAX($E$2:$E$804))-(MIN($E$2:$E$804))))</f>
        <v>0.780522847608346</v>
      </c>
      <c r="Y786" s="4">
        <f>(((Q786)-(MIN($Q$2:$Q$804)))/((MAX($Q$2:$Q$804))-(MIN($Q$2:$Q$804))))</f>
        <v>0.9856627665608606</v>
      </c>
      <c r="Z786" s="4">
        <f>(((B786)-(MIN($B$2:$B$804)))/((MAX($B$2:$B$804))-(MIN($B$2:$B$804))))</f>
        <v>1</v>
      </c>
      <c r="AA786" s="4">
        <f>(((J786)-(MIN($J$2:$J$804)))/((MAX($J$2:$J$804))-(MIN($J$2:$J$804))))</f>
        <v>0.85065355951043187</v>
      </c>
      <c r="AB786" s="4">
        <f>(((C786)-(MIN($C$2:$C$804)))/((MAX($C$2:$C$804))-(MIN($C$2:$C$804))))</f>
        <v>0.94996755692571855</v>
      </c>
    </row>
    <row r="787" spans="1:28" x14ac:dyDescent="0.25">
      <c r="A787">
        <v>1365.29508306459</v>
      </c>
      <c r="B787">
        <v>1.137410099</v>
      </c>
      <c r="C787">
        <v>0.84570244074118595</v>
      </c>
      <c r="D787">
        <f t="shared" si="692"/>
        <v>0.853210099</v>
      </c>
      <c r="E787">
        <v>22.903352987023414</v>
      </c>
      <c r="F787">
        <f t="shared" si="693"/>
        <v>1137.4100989999999</v>
      </c>
      <c r="G787">
        <v>0.16300000000000001</v>
      </c>
      <c r="H787">
        <f t="shared" ref="H787" si="695">E787-0.05</f>
        <v>22.853352987023413</v>
      </c>
      <c r="I787">
        <f t="shared" si="694"/>
        <v>8.1500000000000003E-2</v>
      </c>
      <c r="J787">
        <v>0.76785003896990101</v>
      </c>
      <c r="K787">
        <f t="shared" ref="K787" si="696">J787-0.00005</f>
        <v>0.76780003896990101</v>
      </c>
      <c r="M787">
        <f t="shared" ref="M787:M804" si="697">STANDARDIZE(A787,$N$1,$O$1)</f>
        <v>1.4871947217726451</v>
      </c>
      <c r="Q787" s="2">
        <f t="shared" si="643"/>
        <v>55297492.226188339</v>
      </c>
      <c r="T787" s="4">
        <f>0.1+0.8*(((Q787)-(MIN($Q$2:$Q$804)))/((MAX($Q$2:Q1638))-(MIN($Q$2:$Q$804))))</f>
        <v>0.8889036395788551</v>
      </c>
      <c r="U787" s="4">
        <f>0.1+0.8*(((B787)-(MIN($B$2:$B$804)))/((MAX($B$2:$B$804))-(MIN($B$2:$B$804))))</f>
        <v>0.9</v>
      </c>
      <c r="V787" s="4">
        <f>0.1+0.8*(((J787)-(MIN($J$2:$J$804)))/((MAX($J$2:$J$804))-(MIN($J$2:$J$804))))</f>
        <v>0.78233376315523862</v>
      </c>
      <c r="W787" s="4">
        <f>0.1+0.8*(((E787)-(MIN($E$2:$E$804)))/((MAX($E$2:$E$804))-(MIN($E$2:$E$804))))</f>
        <v>0.78233376315524006</v>
      </c>
      <c r="Y787" s="4">
        <f>(((Q787)-(MIN($Q$2:$Q$804)))/((MAX($Q$2:$Q$804))-(MIN($Q$2:$Q$804))))</f>
        <v>0.98612954947356879</v>
      </c>
      <c r="Z787" s="4">
        <f>(((B787)-(MIN($B$2:$B$804)))/((MAX($B$2:$B$804))-(MIN($B$2:$B$804))))</f>
        <v>1</v>
      </c>
      <c r="AA787" s="4">
        <f>(((J787)-(MIN($J$2:$J$804)))/((MAX($J$2:$J$804))-(MIN($J$2:$J$804))))</f>
        <v>0.85291720394404824</v>
      </c>
      <c r="AB787" s="4">
        <f>(((C787)-(MIN($C$2:$C$804)))/((MAX($C$2:$C$804))-(MIN($C$2:$C$804))))</f>
        <v>0.95179021557656429</v>
      </c>
    </row>
    <row r="788" spans="1:28" x14ac:dyDescent="0.25">
      <c r="A788">
        <v>1366.1269568668899</v>
      </c>
      <c r="B788">
        <v>1.137410099</v>
      </c>
      <c r="C788">
        <v>0.84736213641657498</v>
      </c>
      <c r="D788">
        <f t="shared" si="692"/>
        <v>0.853210099</v>
      </c>
      <c r="E788">
        <v>22.907315196448618</v>
      </c>
      <c r="F788">
        <f t="shared" si="693"/>
        <v>1137.4100989999999</v>
      </c>
      <c r="G788">
        <v>0.16300000000000001</v>
      </c>
      <c r="H788">
        <f t="shared" ref="H788:H791" si="698">E788</f>
        <v>22.907315196448618</v>
      </c>
      <c r="I788">
        <f t="shared" si="694"/>
        <v>8.1500000000000003E-2</v>
      </c>
      <c r="J788">
        <v>0.77121791698132602</v>
      </c>
      <c r="K788">
        <f t="shared" ref="K788" si="699">J788</f>
        <v>0.77121791698132602</v>
      </c>
      <c r="M788">
        <f t="shared" si="697"/>
        <v>1.489556862253171</v>
      </c>
      <c r="Q788" s="2">
        <f t="shared" ref="Q788:Q804" si="700">A788/$R$1</f>
        <v>55331184.968282297</v>
      </c>
      <c r="T788" s="4">
        <f>0.1+0.8*(((Q788)-(MIN($Q$2:$Q$804)))/((MAX($Q$2:Q1639))-(MIN($Q$2:$Q$804))))</f>
        <v>0.889385506885224</v>
      </c>
      <c r="U788" s="4">
        <f>0.1+0.8*(((B788)-(MIN($B$2:$B$804)))/((MAX($B$2:$B$804))-(MIN($B$2:$B$804))))</f>
        <v>0.9</v>
      </c>
      <c r="V788" s="4">
        <f>0.1+0.8*(((J788)-(MIN($J$2:$J$804)))/((MAX($J$2:$J$804))-(MIN($J$2:$J$804))))</f>
        <v>0.78564518066482625</v>
      </c>
      <c r="W788" s="4">
        <f>0.1+0.8*(((E788)-(MIN($E$2:$E$804)))/((MAX($E$2:$E$804))-(MIN($E$2:$E$804))))</f>
        <v>0.78564518066482592</v>
      </c>
      <c r="Y788" s="4">
        <f>(((Q788)-(MIN($Q$2:$Q$804)))/((MAX($Q$2:$Q$804))-(MIN($Q$2:$Q$804))))</f>
        <v>0.98673188360652997</v>
      </c>
      <c r="Z788" s="4">
        <f>(((B788)-(MIN($B$2:$B$804)))/((MAX($B$2:$B$804))-(MIN($B$2:$B$804))))</f>
        <v>1</v>
      </c>
      <c r="AA788" s="4">
        <f>(((J788)-(MIN($J$2:$J$804)))/((MAX($J$2:$J$804))-(MIN($J$2:$J$804))))</f>
        <v>0.85705647583103273</v>
      </c>
      <c r="AB788" s="4">
        <f>(((C788)-(MIN($C$2:$C$804)))/((MAX($C$2:$C$804))-(MIN($C$2:$C$804))))</f>
        <v>0.95414216439100474</v>
      </c>
    </row>
    <row r="789" spans="1:28" x14ac:dyDescent="0.25">
      <c r="A789">
        <v>1367.13858954124</v>
      </c>
      <c r="B789">
        <v>1.137410099</v>
      </c>
      <c r="C789">
        <v>0.84938047425827701</v>
      </c>
      <c r="D789">
        <f t="shared" si="692"/>
        <v>0.853210099</v>
      </c>
      <c r="E789">
        <v>22.913052551886341</v>
      </c>
      <c r="F789">
        <f t="shared" si="693"/>
        <v>1137.4100989999999</v>
      </c>
      <c r="G789">
        <v>0.16300000000000001</v>
      </c>
      <c r="H789">
        <f t="shared" si="698"/>
        <v>22.913052551886341</v>
      </c>
      <c r="I789">
        <f t="shared" si="694"/>
        <v>8.1500000000000003E-2</v>
      </c>
      <c r="J789">
        <v>0.77609466910338898</v>
      </c>
      <c r="K789">
        <f t="shared" si="655"/>
        <v>0.77609466910338898</v>
      </c>
      <c r="M789">
        <f t="shared" si="697"/>
        <v>1.4924294355748675</v>
      </c>
      <c r="Q789" s="2">
        <f t="shared" si="700"/>
        <v>55372158.345129207</v>
      </c>
      <c r="T789" s="4">
        <f>0.1+0.8*(((Q789)-(MIN($Q$2:$Q$804)))/((MAX($Q$2:Q1640))-(MIN($Q$2:$Q$804))))</f>
        <v>0.8899715004704003</v>
      </c>
      <c r="U789" s="4">
        <f>0.1+0.8*(((B789)-(MIN($B$2:$B$804)))/((MAX($B$2:$B$804))-(MIN($B$2:$B$804))))</f>
        <v>0.9</v>
      </c>
      <c r="V789" s="4">
        <f>0.1+0.8*(((J789)-(MIN($J$2:$J$804)))/((MAX($J$2:$J$804))-(MIN($J$2:$J$804))))</f>
        <v>0.7904401768945396</v>
      </c>
      <c r="W789" s="4">
        <f>0.1+0.8*(((E789)-(MIN($E$2:$E$804)))/((MAX($E$2:$E$804))-(MIN($E$2:$E$804))))</f>
        <v>0.79044017689454138</v>
      </c>
      <c r="Y789" s="4">
        <f>(((Q789)-(MIN($Q$2:$Q$804)))/((MAX($Q$2:$Q$804))-(MIN($Q$2:$Q$804))))</f>
        <v>0.98746437558800038</v>
      </c>
      <c r="Z789" s="4">
        <f>(((B789)-(MIN($B$2:$B$804)))/((MAX($B$2:$B$804))-(MIN($B$2:$B$804))))</f>
        <v>1</v>
      </c>
      <c r="AA789" s="4">
        <f>(((J789)-(MIN($J$2:$J$804)))/((MAX($J$2:$J$804))-(MIN($J$2:$J$804))))</f>
        <v>0.86305022111817453</v>
      </c>
      <c r="AB789" s="4">
        <f>(((C789)-(MIN($C$2:$C$804)))/((MAX($C$2:$C$804))-(MIN($C$2:$C$804))))</f>
        <v>0.95700234373853399</v>
      </c>
    </row>
    <row r="790" spans="1:28" x14ac:dyDescent="0.25">
      <c r="A790">
        <v>1368.1307306430299</v>
      </c>
      <c r="B790">
        <v>1.137410099</v>
      </c>
      <c r="C790">
        <v>0.85135992389530102</v>
      </c>
      <c r="D790">
        <f t="shared" si="692"/>
        <v>0.853210099</v>
      </c>
      <c r="E790">
        <v>22.919125891406264</v>
      </c>
      <c r="F790">
        <f t="shared" si="693"/>
        <v>1137.4100989999999</v>
      </c>
      <c r="G790">
        <v>0.16300000000000001</v>
      </c>
      <c r="H790">
        <f t="shared" si="698"/>
        <v>22.919125891406264</v>
      </c>
      <c r="I790">
        <f t="shared" si="694"/>
        <v>8.1500000000000003E-2</v>
      </c>
      <c r="J790">
        <v>0.78125700769532502</v>
      </c>
      <c r="K790">
        <f t="shared" si="655"/>
        <v>0.78125700769532502</v>
      </c>
      <c r="M790">
        <f t="shared" si="697"/>
        <v>1.4952466617604405</v>
      </c>
      <c r="Q790" s="2">
        <f t="shared" si="700"/>
        <v>55412342.269867554</v>
      </c>
      <c r="T790" s="4">
        <f>0.1+0.8*(((Q790)-(MIN($Q$2:$Q$804)))/((MAX($Q$2:Q1641))-(MIN($Q$2:$Q$804))))</f>
        <v>0.89054620345892532</v>
      </c>
      <c r="U790" s="4">
        <f>0.1+0.8*(((B790)-(MIN($B$2:$B$804)))/((MAX($B$2:$B$804))-(MIN($B$2:$B$804))))</f>
        <v>0.9</v>
      </c>
      <c r="V790" s="4">
        <f>0.1+0.8*(((J790)-(MIN($J$2:$J$804)))/((MAX($J$2:$J$804))-(MIN($J$2:$J$804))))</f>
        <v>0.7955159719042656</v>
      </c>
      <c r="W790" s="4">
        <f>0.1+0.8*(((E790)-(MIN($E$2:$E$804)))/((MAX($E$2:$E$804))-(MIN($E$2:$E$804))))</f>
        <v>0.79551597190426526</v>
      </c>
      <c r="Y790" s="4">
        <f>(((Q790)-(MIN($Q$2:$Q$804)))/((MAX($Q$2:$Q$804))-(MIN($Q$2:$Q$804))))</f>
        <v>0.98818275432365665</v>
      </c>
      <c r="Z790" s="4">
        <f>(((B790)-(MIN($B$2:$B$804)))/((MAX($B$2:$B$804))-(MIN($B$2:$B$804))))</f>
        <v>1</v>
      </c>
      <c r="AA790" s="4">
        <f>(((J790)-(MIN($J$2:$J$804)))/((MAX($J$2:$J$804))-(MIN($J$2:$J$804))))</f>
        <v>0.86939496488033197</v>
      </c>
      <c r="AB790" s="4">
        <f>(((C790)-(MIN($C$2:$C$804)))/((MAX($C$2:$C$804))-(MIN($C$2:$C$804))))</f>
        <v>0.95980741475009268</v>
      </c>
    </row>
    <row r="791" spans="1:28" x14ac:dyDescent="0.25">
      <c r="A791">
        <v>1369.5021123382101</v>
      </c>
      <c r="B791">
        <v>1.137410099</v>
      </c>
      <c r="C791">
        <v>0.854096007496572</v>
      </c>
      <c r="D791">
        <f t="shared" si="692"/>
        <v>0.853210099</v>
      </c>
      <c r="E791">
        <v>22.927949041494351</v>
      </c>
      <c r="F791">
        <f t="shared" si="693"/>
        <v>1137.4100989999999</v>
      </c>
      <c r="G791">
        <v>0.16300000000000001</v>
      </c>
      <c r="H791">
        <f t="shared" si="698"/>
        <v>22.927949041494351</v>
      </c>
      <c r="I791">
        <f t="shared" si="694"/>
        <v>8.1500000000000003E-2</v>
      </c>
      <c r="J791">
        <v>0.78875668527019804</v>
      </c>
      <c r="K791">
        <f t="shared" si="655"/>
        <v>0.78875668527019804</v>
      </c>
      <c r="M791">
        <f t="shared" si="697"/>
        <v>1.4991407574844329</v>
      </c>
      <c r="Q791" s="2">
        <f t="shared" si="700"/>
        <v>55467886.283443101</v>
      </c>
      <c r="T791" s="4">
        <f>0.1+0.8*(((Q791)-(MIN($Q$2:$Q$804)))/((MAX($Q$2:Q1642))-(MIN($Q$2:$Q$804))))</f>
        <v>0.89134058356998702</v>
      </c>
      <c r="U791" s="4">
        <f>0.1+0.8*(((B791)-(MIN($B$2:$B$804)))/((MAX($B$2:$B$804))-(MIN($B$2:$B$804))))</f>
        <v>0.9</v>
      </c>
      <c r="V791" s="4">
        <f>0.1+0.8*(((J791)-(MIN($J$2:$J$804)))/((MAX($J$2:$J$804))-(MIN($J$2:$J$804))))</f>
        <v>0.80288992177817686</v>
      </c>
      <c r="W791" s="4">
        <f>0.1+0.8*(((E791)-(MIN($E$2:$E$804)))/((MAX($E$2:$E$804))-(MIN($E$2:$E$804))))</f>
        <v>0.80288992177817764</v>
      </c>
      <c r="Y791" s="4">
        <f>(((Q791)-(MIN($Q$2:$Q$804)))/((MAX($Q$2:$Q$804))-(MIN($Q$2:$Q$804))))</f>
        <v>0.98917572946248378</v>
      </c>
      <c r="Z791" s="4">
        <f>(((B791)-(MIN($B$2:$B$804)))/((MAX($B$2:$B$804))-(MIN($B$2:$B$804))))</f>
        <v>1</v>
      </c>
      <c r="AA791" s="4">
        <f>(((J791)-(MIN($J$2:$J$804)))/((MAX($J$2:$J$804))-(MIN($J$2:$J$804))))</f>
        <v>0.87861240222272108</v>
      </c>
      <c r="AB791" s="4">
        <f>(((C791)-(MIN($C$2:$C$804)))/((MAX($C$2:$C$804))-(MIN($C$2:$C$804))))</f>
        <v>0.96368470905027248</v>
      </c>
    </row>
    <row r="792" spans="1:28" x14ac:dyDescent="0.25">
      <c r="A792">
        <v>1371.0476021739801</v>
      </c>
      <c r="B792">
        <v>1.137410099</v>
      </c>
      <c r="C792">
        <v>0.85717945932506401</v>
      </c>
      <c r="D792">
        <f t="shared" si="692"/>
        <v>0.853210099</v>
      </c>
      <c r="E792">
        <v>22.938255784602546</v>
      </c>
      <c r="F792">
        <f t="shared" si="693"/>
        <v>1137.4100989999999</v>
      </c>
      <c r="G792">
        <v>0.16300000000000001</v>
      </c>
      <c r="H792">
        <f t="shared" ref="H792" si="701">E792-0.05</f>
        <v>22.888255784602546</v>
      </c>
      <c r="I792">
        <f t="shared" si="694"/>
        <v>8.1500000000000003E-2</v>
      </c>
      <c r="J792">
        <v>0.79751741691216405</v>
      </c>
      <c r="K792">
        <f t="shared" ref="K792" si="702">J792-0.00005</f>
        <v>0.79746741691216405</v>
      </c>
      <c r="M792">
        <f t="shared" si="697"/>
        <v>1.5035292405610974</v>
      </c>
      <c r="Q792" s="2">
        <f t="shared" si="700"/>
        <v>55530482.064559743</v>
      </c>
      <c r="T792" s="4">
        <f>0.1+0.8*(((Q792)-(MIN($Q$2:$Q$804)))/((MAX($Q$2:Q1643))-(MIN($Q$2:$Q$804))))</f>
        <v>0.89223581674372576</v>
      </c>
      <c r="U792" s="4">
        <f>0.1+0.8*(((B792)-(MIN($B$2:$B$804)))/((MAX($B$2:$B$804))-(MIN($B$2:$B$804))))</f>
        <v>0.9</v>
      </c>
      <c r="V792" s="4">
        <f>0.1+0.8*(((J792)-(MIN($J$2:$J$804)))/((MAX($J$2:$J$804))-(MIN($J$2:$J$804))))</f>
        <v>0.8115037848865172</v>
      </c>
      <c r="W792" s="4">
        <f>0.1+0.8*(((E792)-(MIN($E$2:$E$804)))/((MAX($E$2:$E$804))-(MIN($E$2:$E$804))))</f>
        <v>0.81150378488651798</v>
      </c>
      <c r="Y792" s="4">
        <f>(((Q792)-(MIN($Q$2:$Q$804)))/((MAX($Q$2:$Q$804))-(MIN($Q$2:$Q$804))))</f>
        <v>0.99029477092965723</v>
      </c>
      <c r="Z792" s="4">
        <f>(((B792)-(MIN($B$2:$B$804)))/((MAX($B$2:$B$804))-(MIN($B$2:$B$804))))</f>
        <v>1</v>
      </c>
      <c r="AA792" s="4">
        <f>(((J792)-(MIN($J$2:$J$804)))/((MAX($J$2:$J$804))-(MIN($J$2:$J$804))))</f>
        <v>0.8893797311081465</v>
      </c>
      <c r="AB792" s="4">
        <f>(((C792)-(MIN($C$2:$C$804)))/((MAX($C$2:$C$804))-(MIN($C$2:$C$804))))</f>
        <v>0.96805425762471575</v>
      </c>
    </row>
    <row r="793" spans="1:28" x14ac:dyDescent="0.25">
      <c r="A793">
        <v>1372.10967223734</v>
      </c>
      <c r="B793">
        <v>1.137410099</v>
      </c>
      <c r="C793">
        <v>0.85929842627202302</v>
      </c>
      <c r="D793">
        <f t="shared" si="692"/>
        <v>0.853210099</v>
      </c>
      <c r="E793">
        <v>22.945587248089293</v>
      </c>
      <c r="F793">
        <f t="shared" si="693"/>
        <v>1137.4100989999999</v>
      </c>
      <c r="G793">
        <v>0.16300000000000001</v>
      </c>
      <c r="H793">
        <f t="shared" ref="H793:H796" si="703">E793</f>
        <v>22.945587248089293</v>
      </c>
      <c r="I793">
        <f t="shared" si="694"/>
        <v>8.1500000000000003E-2</v>
      </c>
      <c r="J793">
        <v>0.80374916087589998</v>
      </c>
      <c r="K793">
        <f t="shared" ref="K793" si="704">J793</f>
        <v>0.80374916087589998</v>
      </c>
      <c r="M793">
        <f t="shared" si="697"/>
        <v>1.5065450329599939</v>
      </c>
      <c r="Q793" s="2">
        <f t="shared" si="700"/>
        <v>55573498.268017009</v>
      </c>
      <c r="T793" s="4">
        <f>0.1+0.8*(((Q793)-(MIN($Q$2:$Q$804)))/((MAX($Q$2:Q1644))-(MIN($Q$2:$Q$804))))</f>
        <v>0.89285102645364989</v>
      </c>
      <c r="U793" s="4">
        <f>0.1+0.8*(((B793)-(MIN($B$2:$B$804)))/((MAX($B$2:$B$804))-(MIN($B$2:$B$804))))</f>
        <v>0.9</v>
      </c>
      <c r="V793" s="4">
        <f>0.1+0.8*(((J793)-(MIN($J$2:$J$804)))/((MAX($J$2:$J$804))-(MIN($J$2:$J$804))))</f>
        <v>0.81763105731348096</v>
      </c>
      <c r="W793" s="4">
        <f>0.1+0.8*(((E793)-(MIN($E$2:$E$804)))/((MAX($E$2:$E$804))-(MIN($E$2:$E$804))))</f>
        <v>0.81763105731348051</v>
      </c>
      <c r="Y793" s="4">
        <f>(((Q793)-(MIN($Q$2:$Q$804)))/((MAX($Q$2:$Q$804))-(MIN($Q$2:$Q$804))))</f>
        <v>0.99106378306706233</v>
      </c>
      <c r="Z793" s="4">
        <f>(((B793)-(MIN($B$2:$B$804)))/((MAX($B$2:$B$804))-(MIN($B$2:$B$804))))</f>
        <v>1</v>
      </c>
      <c r="AA793" s="4">
        <f>(((J793)-(MIN($J$2:$J$804)))/((MAX($J$2:$J$804))-(MIN($J$2:$J$804))))</f>
        <v>0.89703882164185123</v>
      </c>
      <c r="AB793" s="4">
        <f>(((C793)-(MIN($C$2:$C$804)))/((MAX($C$2:$C$804))-(MIN($C$2:$C$804))))</f>
        <v>0.97105703811793509</v>
      </c>
    </row>
    <row r="794" spans="1:28" x14ac:dyDescent="0.25">
      <c r="A794">
        <v>1373.1717423007001</v>
      </c>
      <c r="B794">
        <v>1.137410099</v>
      </c>
      <c r="C794">
        <v>0.86141739321898203</v>
      </c>
      <c r="D794">
        <f t="shared" si="692"/>
        <v>0.853210099</v>
      </c>
      <c r="E794">
        <v>22.95299619485483</v>
      </c>
      <c r="F794">
        <f t="shared" si="693"/>
        <v>1137.4100989999999</v>
      </c>
      <c r="G794">
        <v>0.16300000000000001</v>
      </c>
      <c r="H794">
        <f t="shared" si="703"/>
        <v>22.95299619485483</v>
      </c>
      <c r="I794">
        <f t="shared" si="694"/>
        <v>8.1500000000000003E-2</v>
      </c>
      <c r="J794">
        <v>0.81004676562660405</v>
      </c>
      <c r="K794">
        <f t="shared" si="655"/>
        <v>0.81004676562660405</v>
      </c>
      <c r="M794">
        <f t="shared" si="697"/>
        <v>1.509560825358891</v>
      </c>
      <c r="Q794" s="2">
        <f t="shared" si="700"/>
        <v>55616514.47147429</v>
      </c>
      <c r="T794" s="4">
        <f>0.1+0.8*(((Q794)-(MIN($Q$2:$Q$804)))/((MAX($Q$2:Q1645))-(MIN($Q$2:$Q$804))))</f>
        <v>0.89346623616357423</v>
      </c>
      <c r="U794" s="4">
        <f>0.1+0.8*(((B794)-(MIN($B$2:$B$804)))/((MAX($B$2:$B$804))-(MIN($B$2:$B$804))))</f>
        <v>0.9</v>
      </c>
      <c r="V794" s="4">
        <f>0.1+0.8*(((J794)-(MIN($J$2:$J$804)))/((MAX($J$2:$J$804))-(MIN($J$2:$J$804))))</f>
        <v>0.82382308640990298</v>
      </c>
      <c r="W794" s="4">
        <f>0.1+0.8*(((E794)-(MIN($E$2:$E$804)))/((MAX($E$2:$E$804))-(MIN($E$2:$E$804))))</f>
        <v>0.82382308640990476</v>
      </c>
      <c r="Y794" s="4">
        <f>(((Q794)-(MIN($Q$2:$Q$804)))/((MAX($Q$2:$Q$804))-(MIN($Q$2:$Q$804))))</f>
        <v>0.99183279520446777</v>
      </c>
      <c r="Z794" s="4">
        <f>(((B794)-(MIN($B$2:$B$804)))/((MAX($B$2:$B$804))-(MIN($B$2:$B$804))))</f>
        <v>1</v>
      </c>
      <c r="AA794" s="4">
        <f>(((J794)-(MIN($J$2:$J$804)))/((MAX($J$2:$J$804))-(MIN($J$2:$J$804))))</f>
        <v>0.90477885801237867</v>
      </c>
      <c r="AB794" s="4">
        <f>(((C794)-(MIN($C$2:$C$804)))/((MAX($C$2:$C$804))-(MIN($C$2:$C$804))))</f>
        <v>0.97405981861115443</v>
      </c>
    </row>
    <row r="795" spans="1:28" x14ac:dyDescent="0.25">
      <c r="A795">
        <v>1374.29231892039</v>
      </c>
      <c r="B795">
        <v>1.137410099</v>
      </c>
      <c r="C795">
        <v>0.86365308830217302</v>
      </c>
      <c r="D795">
        <f t="shared" si="692"/>
        <v>0.853210099</v>
      </c>
      <c r="E795">
        <v>22.960983858732817</v>
      </c>
      <c r="F795">
        <f t="shared" si="693"/>
        <v>1137.4100989999999</v>
      </c>
      <c r="G795">
        <v>0.16300000000000001</v>
      </c>
      <c r="H795">
        <f t="shared" si="703"/>
        <v>22.960983858732817</v>
      </c>
      <c r="I795">
        <f t="shared" si="694"/>
        <v>8.1500000000000003E-2</v>
      </c>
      <c r="J795">
        <v>0.81683627992289498</v>
      </c>
      <c r="K795">
        <f t="shared" si="655"/>
        <v>0.81683627992289498</v>
      </c>
      <c r="M795">
        <f t="shared" si="697"/>
        <v>1.5127427495733359</v>
      </c>
      <c r="Q795" s="2">
        <f t="shared" si="700"/>
        <v>55661900.320793442</v>
      </c>
      <c r="T795" s="4">
        <f>0.1+0.8*(((Q795)-(MIN($Q$2:$Q$804)))/((MAX($Q$2:Q1646))-(MIN($Q$2:$Q$804))))</f>
        <v>0.89411533610615834</v>
      </c>
      <c r="U795" s="4">
        <f>0.1+0.8*(((B795)-(MIN($B$2:$B$804)))/((MAX($B$2:$B$804))-(MIN($B$2:$B$804))))</f>
        <v>0.9</v>
      </c>
      <c r="V795" s="4">
        <f>0.1+0.8*(((J795)-(MIN($J$2:$J$804)))/((MAX($J$2:$J$804))-(MIN($J$2:$J$804))))</f>
        <v>0.8304987784765584</v>
      </c>
      <c r="W795" s="4">
        <f>0.1+0.8*(((E795)-(MIN($E$2:$E$804)))/((MAX($E$2:$E$804))-(MIN($E$2:$E$804))))</f>
        <v>0.8304987784765584</v>
      </c>
      <c r="Y795" s="4">
        <f>(((Q795)-(MIN($Q$2:$Q$804)))/((MAX($Q$2:$Q$804))-(MIN($Q$2:$Q$804))))</f>
        <v>0.9926441701326979</v>
      </c>
      <c r="Z795" s="4">
        <f>(((B795)-(MIN($B$2:$B$804)))/((MAX($B$2:$B$804))-(MIN($B$2:$B$804))))</f>
        <v>1</v>
      </c>
      <c r="AA795" s="4">
        <f>(((J795)-(MIN($J$2:$J$804)))/((MAX($J$2:$J$804))-(MIN($J$2:$J$804))))</f>
        <v>0.91312347309569797</v>
      </c>
      <c r="AB795" s="4">
        <f>(((C795)-(MIN($C$2:$C$804)))/((MAX($C$2:$C$804))-(MIN($C$2:$C$804))))</f>
        <v>0.97722801412936511</v>
      </c>
    </row>
    <row r="796" spans="1:28" x14ac:dyDescent="0.25">
      <c r="A796">
        <v>1375.25579686269</v>
      </c>
      <c r="B796">
        <v>1.137410099</v>
      </c>
      <c r="C796">
        <v>0.86557535123406304</v>
      </c>
      <c r="D796">
        <f t="shared" si="692"/>
        <v>0.853210099</v>
      </c>
      <c r="E796">
        <v>22.968108563165437</v>
      </c>
      <c r="F796">
        <f t="shared" si="693"/>
        <v>1137.4100989999999</v>
      </c>
      <c r="G796">
        <v>0.16300000000000001</v>
      </c>
      <c r="H796">
        <f t="shared" si="703"/>
        <v>22.968108563165437</v>
      </c>
      <c r="I796">
        <f t="shared" si="694"/>
        <v>8.1500000000000003E-2</v>
      </c>
      <c r="J796">
        <v>0.82289227869062098</v>
      </c>
      <c r="K796">
        <f t="shared" si="655"/>
        <v>0.82289227869062098</v>
      </c>
      <c r="M796">
        <f t="shared" si="697"/>
        <v>1.5154785855178126</v>
      </c>
      <c r="Q796" s="2">
        <f t="shared" si="700"/>
        <v>55700923.323721752</v>
      </c>
      <c r="T796" s="4">
        <f>0.1+0.8*(((Q796)-(MIN($Q$2:$Q$804)))/((MAX($Q$2:Q1647))-(MIN($Q$2:$Q$804))))</f>
        <v>0.89467343580772174</v>
      </c>
      <c r="U796" s="4">
        <f>0.1+0.8*(((B796)-(MIN($B$2:$B$804)))/((MAX($B$2:$B$804))-(MIN($B$2:$B$804))))</f>
        <v>0.9</v>
      </c>
      <c r="V796" s="4">
        <f>0.1+0.8*(((J796)-(MIN($J$2:$J$804)))/((MAX($J$2:$J$804))-(MIN($J$2:$J$804))))</f>
        <v>0.83645325197276543</v>
      </c>
      <c r="W796" s="4">
        <f>0.1+0.8*(((E796)-(MIN($E$2:$E$804)))/((MAX($E$2:$E$804))-(MIN($E$2:$E$804))))</f>
        <v>0.83645325197276643</v>
      </c>
      <c r="Y796" s="4">
        <f>(((Q796)-(MIN($Q$2:$Q$804)))/((MAX($Q$2:$Q$804))-(MIN($Q$2:$Q$804))))</f>
        <v>0.99334179475965212</v>
      </c>
      <c r="Z796" s="4">
        <f>(((B796)-(MIN($B$2:$B$804)))/((MAX($B$2:$B$804))-(MIN($B$2:$B$804))))</f>
        <v>1</v>
      </c>
      <c r="AA796" s="4">
        <f>(((J796)-(MIN($J$2:$J$804)))/((MAX($J$2:$J$804))-(MIN($J$2:$J$804))))</f>
        <v>0.92056656496595679</v>
      </c>
      <c r="AB796" s="4">
        <f>(((C796)-(MIN($C$2:$C$804)))/((MAX($C$2:$C$804))-(MIN($C$2:$C$804))))</f>
        <v>0.97995204606530528</v>
      </c>
    </row>
    <row r="797" spans="1:28" x14ac:dyDescent="0.25">
      <c r="A797">
        <v>1376.2192748049999</v>
      </c>
      <c r="B797">
        <v>1.137410099</v>
      </c>
      <c r="C797">
        <v>0.86749761416595395</v>
      </c>
      <c r="D797">
        <f t="shared" si="692"/>
        <v>0.853210099</v>
      </c>
      <c r="E797">
        <v>22.975281360511175</v>
      </c>
      <c r="F797">
        <f t="shared" si="693"/>
        <v>1137.4100989999999</v>
      </c>
      <c r="G797">
        <v>0.16300000000000001</v>
      </c>
      <c r="H797">
        <f t="shared" ref="H797" si="705">E797-0.05</f>
        <v>22.925281360511175</v>
      </c>
      <c r="I797">
        <f t="shared" si="694"/>
        <v>8.1500000000000003E-2</v>
      </c>
      <c r="J797">
        <v>0.828989156434498</v>
      </c>
      <c r="K797">
        <f t="shared" ref="K797" si="706">J797-0.00005</f>
        <v>0.828939156434498</v>
      </c>
      <c r="M797">
        <f t="shared" si="697"/>
        <v>1.5182144214623177</v>
      </c>
      <c r="Q797" s="2">
        <f t="shared" si="700"/>
        <v>55739946.326650463</v>
      </c>
      <c r="T797" s="4">
        <f>0.1+0.8*(((Q797)-(MIN($Q$2:$Q$804)))/((MAX($Q$2:Q1648))-(MIN($Q$2:$Q$804))))</f>
        <v>0.89523153550929091</v>
      </c>
      <c r="U797" s="4">
        <f>0.1+0.8*(((B797)-(MIN($B$2:$B$804)))/((MAX($B$2:$B$804))-(MIN($B$2:$B$804))))</f>
        <v>0.9</v>
      </c>
      <c r="V797" s="4">
        <f>0.1+0.8*(((J797)-(MIN($J$2:$J$804)))/((MAX($J$2:$J$804))-(MIN($J$2:$J$804))))</f>
        <v>0.84244791913303674</v>
      </c>
      <c r="W797" s="4">
        <f>0.1+0.8*(((E797)-(MIN($E$2:$E$804)))/((MAX($E$2:$E$804))-(MIN($E$2:$E$804))))</f>
        <v>0.8424479191330384</v>
      </c>
      <c r="Y797" s="4">
        <f>(((Q797)-(MIN($Q$2:$Q$804)))/((MAX($Q$2:$Q$804))-(MIN($Q$2:$Q$804))))</f>
        <v>0.99403941938661367</v>
      </c>
      <c r="Z797" s="4">
        <f>(((B797)-(MIN($B$2:$B$804)))/((MAX($B$2:$B$804))-(MIN($B$2:$B$804))))</f>
        <v>1</v>
      </c>
      <c r="AA797" s="4">
        <f>(((J797)-(MIN($J$2:$J$804)))/((MAX($J$2:$J$804))-(MIN($J$2:$J$804))))</f>
        <v>0.92805989891629592</v>
      </c>
      <c r="AB797" s="4">
        <f>(((C797)-(MIN($C$2:$C$804)))/((MAX($C$2:$C$804))-(MIN($C$2:$C$804))))</f>
        <v>0.98267607800124668</v>
      </c>
    </row>
    <row r="798" spans="1:28" x14ac:dyDescent="0.25">
      <c r="A798">
        <v>1377.0616290875</v>
      </c>
      <c r="B798">
        <v>1.137410099</v>
      </c>
      <c r="C798">
        <v>0.86917821975294096</v>
      </c>
      <c r="D798">
        <f t="shared" si="692"/>
        <v>0.853210099</v>
      </c>
      <c r="E798">
        <v>22.981677810181075</v>
      </c>
      <c r="F798">
        <f t="shared" si="693"/>
        <v>1137.4100989999999</v>
      </c>
      <c r="G798">
        <v>0.16300000000000001</v>
      </c>
      <c r="H798">
        <f t="shared" ref="H798:H801" si="707">E798</f>
        <v>22.981677810181075</v>
      </c>
      <c r="I798">
        <f t="shared" si="694"/>
        <v>8.1500000000000003E-2</v>
      </c>
      <c r="J798">
        <v>0.83442613865391302</v>
      </c>
      <c r="K798">
        <f t="shared" ref="K798" si="708">J798</f>
        <v>0.83442613865391302</v>
      </c>
      <c r="M798">
        <f t="shared" si="697"/>
        <v>1.5206063217050427</v>
      </c>
      <c r="Q798" s="2">
        <f t="shared" si="700"/>
        <v>55774063.551539086</v>
      </c>
      <c r="T798" s="4">
        <f>0.1+0.8*(((Q798)-(MIN($Q$2:$Q$804)))/((MAX($Q$2:Q1649))-(MIN($Q$2:$Q$804))))</f>
        <v>0.89571947368933047</v>
      </c>
      <c r="U798" s="4">
        <f>0.1+0.8*(((B798)-(MIN($B$2:$B$804)))/((MAX($B$2:$B$804))-(MIN($B$2:$B$804))))</f>
        <v>0.9</v>
      </c>
      <c r="V798" s="4">
        <f>0.1+0.8*(((J798)-(MIN($J$2:$J$804)))/((MAX($J$2:$J$804))-(MIN($J$2:$J$804))))</f>
        <v>0.84779375353072317</v>
      </c>
      <c r="W798" s="4">
        <f>0.1+0.8*(((E798)-(MIN($E$2:$E$804)))/((MAX($E$2:$E$804))-(MIN($E$2:$E$804))))</f>
        <v>0.84779375353072484</v>
      </c>
      <c r="Y798" s="4">
        <f>(((Q798)-(MIN($Q$2:$Q$804)))/((MAX($Q$2:$Q$804))-(MIN($Q$2:$Q$804))))</f>
        <v>0.994649342111663</v>
      </c>
      <c r="Z798" s="4">
        <f>(((B798)-(MIN($B$2:$B$804)))/((MAX($B$2:$B$804))-(MIN($B$2:$B$804))))</f>
        <v>1</v>
      </c>
      <c r="AA798" s="4">
        <f>(((J798)-(MIN($J$2:$J$804)))/((MAX($J$2:$J$804))-(MIN($J$2:$J$804))))</f>
        <v>0.93474219191340391</v>
      </c>
      <c r="AB798" s="4">
        <f>(((C798)-(MIN($C$2:$C$804)))/((MAX($C$2:$C$804))-(MIN($C$2:$C$804))))</f>
        <v>0.98505765817673852</v>
      </c>
    </row>
    <row r="799" spans="1:28" x14ac:dyDescent="0.25">
      <c r="A799">
        <v>1378.72543518047</v>
      </c>
      <c r="B799">
        <v>1.137410099</v>
      </c>
      <c r="C799">
        <v>0.87249772779555901</v>
      </c>
      <c r="D799">
        <f t="shared" si="692"/>
        <v>0.853210099</v>
      </c>
      <c r="E799">
        <v>22.994718010894939</v>
      </c>
      <c r="F799">
        <f t="shared" si="693"/>
        <v>1137.4100989999999</v>
      </c>
      <c r="G799">
        <v>0.16300000000000001</v>
      </c>
      <c r="H799">
        <f t="shared" si="707"/>
        <v>22.994718010894939</v>
      </c>
      <c r="I799">
        <f t="shared" si="694"/>
        <v>8.1500000000000003E-2</v>
      </c>
      <c r="J799">
        <v>0.84551030926069903</v>
      </c>
      <c r="K799">
        <f t="shared" si="655"/>
        <v>0.84551030926069903</v>
      </c>
      <c r="M799">
        <f t="shared" si="697"/>
        <v>1.5253307687462696</v>
      </c>
      <c r="Q799" s="2">
        <f t="shared" si="700"/>
        <v>55841451.404636294</v>
      </c>
      <c r="T799" s="4">
        <f>0.1+0.8*(((Q799)-(MIN($Q$2:$Q$804)))/((MAX($Q$2:Q1650))-(MIN($Q$2:$Q$804))))</f>
        <v>0.89668324218176665</v>
      </c>
      <c r="U799" s="4">
        <f>0.1+0.8*(((B799)-(MIN($B$2:$B$804)))/((MAX($B$2:$B$804))-(MIN($B$2:$B$804))))</f>
        <v>0.9</v>
      </c>
      <c r="V799" s="4">
        <f>0.1+0.8*(((J799)-(MIN($J$2:$J$804)))/((MAX($J$2:$J$804))-(MIN($J$2:$J$804))))</f>
        <v>0.85869210451079236</v>
      </c>
      <c r="W799" s="4">
        <f>0.1+0.8*(((E799)-(MIN($E$2:$E$804)))/((MAX($E$2:$E$804))-(MIN($E$2:$E$804))))</f>
        <v>0.85869210451079203</v>
      </c>
      <c r="Y799" s="4">
        <f>(((Q799)-(MIN($Q$2:$Q$804)))/((MAX($Q$2:$Q$804))-(MIN($Q$2:$Q$804))))</f>
        <v>0.99585405272720828</v>
      </c>
      <c r="Z799" s="4">
        <f>(((B799)-(MIN($B$2:$B$804)))/((MAX($B$2:$B$804))-(MIN($B$2:$B$804))))</f>
        <v>1</v>
      </c>
      <c r="AA799" s="4">
        <f>(((J799)-(MIN($J$2:$J$804)))/((MAX($J$2:$J$804))-(MIN($J$2:$J$804))))</f>
        <v>0.94836513063849048</v>
      </c>
      <c r="AB799" s="4">
        <f>(((C799)-(MIN($C$2:$C$804)))/((MAX($C$2:$C$804))-(MIN($C$2:$C$804))))</f>
        <v>0.98976172116920891</v>
      </c>
    </row>
    <row r="800" spans="1:28" x14ac:dyDescent="0.25">
      <c r="A800">
        <v>1379.8540907261199</v>
      </c>
      <c r="B800">
        <v>1.137410099</v>
      </c>
      <c r="C800">
        <v>0.87474954137946104</v>
      </c>
      <c r="D800">
        <f t="shared" si="692"/>
        <v>0.853210099</v>
      </c>
      <c r="E800">
        <v>23.00391681762736</v>
      </c>
      <c r="F800">
        <f t="shared" si="693"/>
        <v>1137.4100989999999</v>
      </c>
      <c r="G800">
        <v>0.16300000000000001</v>
      </c>
      <c r="H800">
        <f t="shared" si="707"/>
        <v>23.00391681762736</v>
      </c>
      <c r="I800">
        <f t="shared" si="694"/>
        <v>8.1500000000000003E-2</v>
      </c>
      <c r="J800">
        <v>0.85332929498325505</v>
      </c>
      <c r="K800">
        <f t="shared" si="655"/>
        <v>0.85332929498325505</v>
      </c>
      <c r="M800">
        <f t="shared" si="697"/>
        <v>1.5285356334091296</v>
      </c>
      <c r="Q800" s="2">
        <f t="shared" si="700"/>
        <v>55887164.468453623</v>
      </c>
      <c r="T800" s="4">
        <f>0.1+0.8*(((Q800)-(MIN($Q$2:$Q$804)))/((MAX($Q$2:Q1651))-(MIN($Q$2:$Q$804))))</f>
        <v>0.89733702188500664</v>
      </c>
      <c r="U800" s="4">
        <f>0.1+0.8*(((B800)-(MIN($B$2:$B$804)))/((MAX($B$2:$B$804))-(MIN($B$2:$B$804))))</f>
        <v>0.9</v>
      </c>
      <c r="V800" s="4">
        <f>0.1+0.8*(((J800)-(MIN($J$2:$J$804)))/((MAX($J$2:$J$804))-(MIN($J$2:$J$804))))</f>
        <v>0.86638000951835303</v>
      </c>
      <c r="W800" s="4">
        <f>0.1+0.8*(((E800)-(MIN($E$2:$E$804)))/((MAX($E$2:$E$804))-(MIN($E$2:$E$804))))</f>
        <v>0.86638000951835437</v>
      </c>
      <c r="Y800" s="4">
        <f>(((Q800)-(MIN($Q$2:$Q$804)))/((MAX($Q$2:$Q$804))-(MIN($Q$2:$Q$804))))</f>
        <v>0.99667127735625827</v>
      </c>
      <c r="Z800" s="4">
        <f>(((B800)-(MIN($B$2:$B$804)))/((MAX($B$2:$B$804))-(MIN($B$2:$B$804))))</f>
        <v>1</v>
      </c>
      <c r="AA800" s="4">
        <f>(((J800)-(MIN($J$2:$J$804)))/((MAX($J$2:$J$804))-(MIN($J$2:$J$804))))</f>
        <v>0.95797501189794121</v>
      </c>
      <c r="AB800" s="4">
        <f>(((C800)-(MIN($C$2:$C$804)))/((MAX($C$2:$C$804))-(MIN($C$2:$C$804))))</f>
        <v>0.9929527581572144</v>
      </c>
    </row>
    <row r="801" spans="1:28" x14ac:dyDescent="0.25">
      <c r="A801">
        <v>1380.9827462717601</v>
      </c>
      <c r="B801">
        <v>1.137410099</v>
      </c>
      <c r="C801">
        <v>0.87700135496336196</v>
      </c>
      <c r="D801">
        <f t="shared" si="692"/>
        <v>0.853210099</v>
      </c>
      <c r="E801">
        <v>23.01331474552029</v>
      </c>
      <c r="F801">
        <f t="shared" si="693"/>
        <v>1137.4100989999999</v>
      </c>
      <c r="G801">
        <v>0.16300000000000001</v>
      </c>
      <c r="H801">
        <f t="shared" si="707"/>
        <v>23.01331474552029</v>
      </c>
      <c r="I801">
        <f t="shared" si="694"/>
        <v>8.1500000000000003E-2</v>
      </c>
      <c r="J801">
        <v>0.86131753369224595</v>
      </c>
      <c r="K801">
        <f t="shared" si="655"/>
        <v>0.86131753369224595</v>
      </c>
      <c r="M801">
        <f t="shared" si="697"/>
        <v>1.5317404980719616</v>
      </c>
      <c r="Q801" s="2">
        <f t="shared" si="700"/>
        <v>55932877.532270558</v>
      </c>
      <c r="T801" s="4">
        <f>0.1+0.8*(((Q801)-(MIN($Q$2:$Q$804)))/((MAX($Q$2:Q1652))-(MIN($Q$2:$Q$804))))</f>
        <v>0.89799080158824107</v>
      </c>
      <c r="U801" s="4">
        <f>0.1+0.8*(((B801)-(MIN($B$2:$B$804)))/((MAX($B$2:$B$804))-(MIN($B$2:$B$804))))</f>
        <v>0.9</v>
      </c>
      <c r="V801" s="4">
        <f>0.1+0.8*(((J801)-(MIN($J$2:$J$804)))/((MAX($J$2:$J$804))-(MIN($J$2:$J$804))))</f>
        <v>0.87423433008518536</v>
      </c>
      <c r="W801" s="4">
        <f>0.1+0.8*(((E801)-(MIN($E$2:$E$804)))/((MAX($E$2:$E$804))-(MIN($E$2:$E$804))))</f>
        <v>0.87423433008518669</v>
      </c>
      <c r="Y801" s="4">
        <f>(((Q801)-(MIN($Q$2:$Q$804)))/((MAX($Q$2:$Q$804))-(MIN($Q$2:$Q$804))))</f>
        <v>0.99748850198530126</v>
      </c>
      <c r="Z801" s="4">
        <f>(((B801)-(MIN($B$2:$B$804)))/((MAX($B$2:$B$804))-(MIN($B$2:$B$804))))</f>
        <v>1</v>
      </c>
      <c r="AA801" s="4">
        <f>(((J801)-(MIN($J$2:$J$804)))/((MAX($J$2:$J$804))-(MIN($J$2:$J$804))))</f>
        <v>0.9677929126064817</v>
      </c>
      <c r="AB801" s="4">
        <f>(((C801)-(MIN($C$2:$C$804)))/((MAX($C$2:$C$804))-(MIN($C$2:$C$804))))</f>
        <v>0.99614379514521834</v>
      </c>
    </row>
    <row r="802" spans="1:28" x14ac:dyDescent="0.25">
      <c r="A802">
        <v>1382.0890803787499</v>
      </c>
      <c r="B802">
        <v>1.137410099</v>
      </c>
      <c r="C802">
        <v>0.87920863439424501</v>
      </c>
      <c r="D802" s="1">
        <f t="shared" si="692"/>
        <v>0.853210099</v>
      </c>
      <c r="E802">
        <v>23.022830407121408</v>
      </c>
      <c r="F802">
        <f t="shared" si="693"/>
        <v>1137.4100989999999</v>
      </c>
      <c r="G802">
        <v>0.16300000000000001</v>
      </c>
      <c r="H802">
        <f t="shared" ref="H802" si="709">E802-0.05</f>
        <v>22.972830407121407</v>
      </c>
      <c r="I802">
        <f t="shared" si="694"/>
        <v>8.1500000000000003E-2</v>
      </c>
      <c r="J802">
        <v>0.86940584605319604</v>
      </c>
      <c r="K802">
        <f t="shared" ref="K802" si="710">J802-0.00005</f>
        <v>0.86935584605319605</v>
      </c>
      <c r="M802">
        <f t="shared" si="697"/>
        <v>1.5348819800754603</v>
      </c>
      <c r="Q802" s="2">
        <f t="shared" si="700"/>
        <v>55977686.528098419</v>
      </c>
      <c r="T802" s="4">
        <f>0.1+0.8*(((Q802)-(MIN($Q$2:$Q$804)))/((MAX($Q$2:Q1653))-(MIN($Q$2:$Q$804))))</f>
        <v>0.89863165147990187</v>
      </c>
      <c r="U802" s="4">
        <f>0.1+0.8*(((B802)-(MIN($B$2:$B$804)))/((MAX($B$2:$B$804))-(MIN($B$2:$B$804))))</f>
        <v>0.9</v>
      </c>
      <c r="V802" s="4">
        <f>0.1+0.8*(((J802)-(MIN($J$2:$J$804)))/((MAX($J$2:$J$804))-(MIN($J$2:$J$804))))</f>
        <v>0.88218704662782865</v>
      </c>
      <c r="W802" s="4">
        <f>0.1+0.8*(((E802)-(MIN($E$2:$E$804)))/((MAX($E$2:$E$804))-(MIN($E$2:$E$804))))</f>
        <v>0.88218704662782954</v>
      </c>
      <c r="Y802" s="4">
        <f>(((Q802)-(MIN($Q$2:$Q$804)))/((MAX($Q$2:$Q$804))-(MIN($Q$2:$Q$804))))</f>
        <v>0.99828956434987726</v>
      </c>
      <c r="Z802" s="4">
        <f>(((B802)-(MIN($B$2:$B$804)))/((MAX($B$2:$B$804))-(MIN($B$2:$B$804))))</f>
        <v>1</v>
      </c>
      <c r="AA802" s="4">
        <f>(((J802)-(MIN($J$2:$J$804)))/((MAX($J$2:$J$804))-(MIN($J$2:$J$804))))</f>
        <v>0.97773380828478573</v>
      </c>
      <c r="AB802" s="4">
        <f>(((C802)-(MIN($C$2:$C$804)))/((MAX($C$2:$C$804))-(MIN($C$2:$C$804))))</f>
        <v>0.99927172294402233</v>
      </c>
    </row>
    <row r="803" spans="1:28" x14ac:dyDescent="0.25">
      <c r="A803">
        <v>1383.2234058008601</v>
      </c>
      <c r="B803">
        <v>1.137410099</v>
      </c>
      <c r="C803">
        <v>0.87972255641196495</v>
      </c>
      <c r="D803">
        <f t="shared" si="692"/>
        <v>0.853210099</v>
      </c>
      <c r="E803" s="1">
        <v>23.032831902657641</v>
      </c>
      <c r="F803">
        <f t="shared" si="693"/>
        <v>1137.4100989999999</v>
      </c>
      <c r="G803">
        <v>0.16300000000000001</v>
      </c>
      <c r="H803">
        <f t="shared" ref="H803:H804" si="711">E803</f>
        <v>23.032831902657641</v>
      </c>
      <c r="I803">
        <f t="shared" si="694"/>
        <v>8.1500000000000003E-2</v>
      </c>
      <c r="J803">
        <v>0.87790711725899395</v>
      </c>
      <c r="K803">
        <f t="shared" ref="K803:K804" si="712">J803</f>
        <v>0.87790711725899395</v>
      </c>
      <c r="M803">
        <f t="shared" si="697"/>
        <v>1.5381029445898471</v>
      </c>
      <c r="Q803" s="2">
        <f t="shared" si="700"/>
        <v>56023629.234542735</v>
      </c>
      <c r="T803" s="4">
        <f>0.1+0.8*(((Q803)-(MIN($Q$2:$Q$804)))/((MAX($Q$2:Q1654))-(MIN($Q$2:$Q$804))))</f>
        <v>0.89928871548911438</v>
      </c>
      <c r="U803" s="4">
        <f>0.1+0.8*(((B803)-(MIN($B$2:$B$804)))/((MAX($B$2:$B$804))-(MIN($B$2:$B$804))))</f>
        <v>0.9</v>
      </c>
      <c r="V803" s="4">
        <f>0.1+0.8*(((J803)-(MIN($J$2:$J$804)))/((MAX($J$2:$J$804))-(MIN($J$2:$J$804))))</f>
        <v>0.89054579900221187</v>
      </c>
      <c r="W803" s="4">
        <f>0.1+0.8*(((E803)-(MIN($E$2:$E$804)))/((MAX($E$2:$E$804))-(MIN($E$2:$E$804))))</f>
        <v>0.89054579900221331</v>
      </c>
      <c r="Y803" s="4">
        <f>(((Q803)-(MIN($Q$2:$Q$804)))/((MAX($Q$2:$Q$804))-(MIN($Q$2:$Q$804))))</f>
        <v>0.999110894361393</v>
      </c>
      <c r="Z803" s="4">
        <f>(((B803)-(MIN($B$2:$B$804)))/((MAX($B$2:$B$804))-(MIN($B$2:$B$804))))</f>
        <v>1</v>
      </c>
      <c r="AA803" s="4">
        <f>(((J803)-(MIN($J$2:$J$804)))/((MAX($J$2:$J$804))-(MIN($J$2:$J$804))))</f>
        <v>0.98818224875276484</v>
      </c>
      <c r="AB803" s="4">
        <f>(((C803)-(MIN($C$2:$C$804)))/((MAX($C$2:$C$804))-(MIN($C$2:$C$804))))</f>
        <v>1</v>
      </c>
    </row>
    <row r="804" spans="1:28" x14ac:dyDescent="0.25">
      <c r="A804">
        <v>1384.4513350310999</v>
      </c>
      <c r="B804">
        <v>1.137410099</v>
      </c>
      <c r="C804">
        <v>0.87972255641196495</v>
      </c>
      <c r="D804">
        <f t="shared" si="692"/>
        <v>0.853210099</v>
      </c>
      <c r="E804">
        <v>23.044144135015163</v>
      </c>
      <c r="F804">
        <f t="shared" si="693"/>
        <v>1137.4100989999999</v>
      </c>
      <c r="G804">
        <v>0.16300000000000001</v>
      </c>
      <c r="H804">
        <f t="shared" si="711"/>
        <v>23.044144135015163</v>
      </c>
      <c r="I804">
        <f t="shared" si="694"/>
        <v>8.1500000000000003E-2</v>
      </c>
      <c r="J804">
        <v>0.88752251476288901</v>
      </c>
      <c r="K804">
        <f t="shared" si="712"/>
        <v>0.88752251476288901</v>
      </c>
      <c r="M804">
        <f t="shared" si="697"/>
        <v>1.5415897010352975</v>
      </c>
      <c r="Q804" s="2">
        <f t="shared" si="700"/>
        <v>56073363.103730254</v>
      </c>
      <c r="T804" s="4">
        <f>0.1+0.8*(((Q804)-(MIN($Q$2:$Q$804)))/((MAX($Q$2:Q1655))-(MIN($Q$2:$Q$804))))</f>
        <v>0.9</v>
      </c>
      <c r="U804" s="4">
        <f>0.1+0.8*(((B804)-(MIN($B$2:$B$804)))/((MAX($B$2:$B$804))-(MIN($B$2:$B$804))))</f>
        <v>0.9</v>
      </c>
      <c r="V804" s="4">
        <f>0.1+0.8*(((J804)-(MIN($J$2:$J$804)))/((MAX($J$2:$J$804))-(MIN($J$2:$J$804))))</f>
        <v>0.9</v>
      </c>
      <c r="W804" s="4">
        <f>0.1+0.8*(((E804)-(MIN($E$2:$E$804)))/((MAX($E$2:$E$804))-(MIN($E$2:$E$804))))</f>
        <v>0.9</v>
      </c>
      <c r="Y804" s="4">
        <f>(((Q804)-(MIN($Q$2:$Q$804)))/((MAX($Q$2:$Q$804))-(MIN($Q$2:$Q$804))))</f>
        <v>1</v>
      </c>
      <c r="Z804" s="4">
        <f>(((B804)-(MIN($B$2:$B$804)))/((MAX($B$2:$B$804))-(MIN($B$2:$B$804))))</f>
        <v>1</v>
      </c>
      <c r="AA804" s="4">
        <f>(((J804)-(MIN($J$2:$J$804)))/((MAX($J$2:$J$804))-(MIN($J$2:$J$804))))</f>
        <v>1</v>
      </c>
      <c r="AB804" s="4">
        <f>(((C804)-(MIN($C$2:$C$804)))/((MAX($C$2:$C$804))-(MIN($C$2:$C$804))))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2021-12-22T12:38:11Z</dcterms:modified>
</cp:coreProperties>
</file>