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6FCAEA28-1CD9-4764-8AD2-A50D9C8C45D9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53" i="1" l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AA846" i="1" s="1"/>
  <c r="S847" i="1"/>
  <c r="S848" i="1"/>
  <c r="S849" i="1"/>
  <c r="S850" i="1"/>
  <c r="S851" i="1"/>
  <c r="S852" i="1"/>
  <c r="S853" i="1"/>
  <c r="S4" i="1"/>
  <c r="S3" i="1"/>
  <c r="S2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90" i="1"/>
  <c r="Q190" i="1" s="1"/>
  <c r="L617" i="1"/>
  <c r="Q617" i="1" s="1"/>
  <c r="L745" i="1"/>
  <c r="Q745" i="1" s="1"/>
  <c r="M2" i="1"/>
  <c r="M1" i="1"/>
  <c r="L446" i="1" s="1"/>
  <c r="Q44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2" i="1"/>
  <c r="N214" i="1"/>
  <c r="N334" i="1"/>
  <c r="N419" i="1"/>
  <c r="N504" i="1"/>
  <c r="N590" i="1"/>
  <c r="N661" i="1"/>
  <c r="N725" i="1"/>
  <c r="N789" i="1"/>
  <c r="N853" i="1"/>
  <c r="P1" i="1"/>
  <c r="N30" i="1" s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6" i="1"/>
  <c r="H6" i="1"/>
  <c r="K3" i="1"/>
  <c r="K4" i="1"/>
  <c r="K5" i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2" i="1"/>
  <c r="AA4" i="1" l="1"/>
  <c r="V19" i="1"/>
  <c r="V28" i="1"/>
  <c r="V39" i="1"/>
  <c r="V48" i="1"/>
  <c r="V56" i="1"/>
  <c r="V67" i="1"/>
  <c r="V76" i="1"/>
  <c r="V85" i="1"/>
  <c r="V96" i="1"/>
  <c r="V104" i="1"/>
  <c r="V113" i="1"/>
  <c r="V124" i="1"/>
  <c r="V133" i="1"/>
  <c r="V141" i="1"/>
  <c r="V152" i="1"/>
  <c r="V161" i="1"/>
  <c r="V171" i="1"/>
  <c r="V181" i="1"/>
  <c r="V189" i="1"/>
  <c r="V209" i="1"/>
  <c r="V219" i="1"/>
  <c r="V227" i="1"/>
  <c r="V247" i="1"/>
  <c r="V267" i="1"/>
  <c r="V284" i="1"/>
  <c r="V304" i="1"/>
  <c r="V323" i="1"/>
  <c r="V341" i="1"/>
  <c r="V360" i="1"/>
  <c r="V380" i="1"/>
  <c r="V397" i="1"/>
  <c r="V417" i="1"/>
  <c r="V437" i="1"/>
  <c r="V455" i="1"/>
  <c r="V483" i="1"/>
  <c r="V493" i="1"/>
  <c r="V512" i="1"/>
  <c r="V4" i="1"/>
  <c r="V199" i="1"/>
  <c r="V237" i="1"/>
  <c r="V256" i="1"/>
  <c r="V275" i="1"/>
  <c r="V295" i="1"/>
  <c r="V312" i="1"/>
  <c r="V332" i="1"/>
  <c r="V352" i="1"/>
  <c r="V369" i="1"/>
  <c r="V389" i="1"/>
  <c r="V408" i="1"/>
  <c r="V427" i="1"/>
  <c r="V445" i="1"/>
  <c r="V465" i="1"/>
  <c r="V475" i="1"/>
  <c r="V503" i="1"/>
  <c r="AA850" i="1"/>
  <c r="V850" i="1"/>
  <c r="AA842" i="1"/>
  <c r="V842" i="1"/>
  <c r="AA838" i="1"/>
  <c r="V838" i="1"/>
  <c r="AA834" i="1"/>
  <c r="V834" i="1"/>
  <c r="AA830" i="1"/>
  <c r="V830" i="1"/>
  <c r="AA826" i="1"/>
  <c r="V826" i="1"/>
  <c r="AA822" i="1"/>
  <c r="V822" i="1"/>
  <c r="AA818" i="1"/>
  <c r="AA814" i="1"/>
  <c r="V814" i="1"/>
  <c r="AA810" i="1"/>
  <c r="AA806" i="1"/>
  <c r="V806" i="1"/>
  <c r="AA802" i="1"/>
  <c r="V802" i="1"/>
  <c r="AA798" i="1"/>
  <c r="V798" i="1"/>
  <c r="AA794" i="1"/>
  <c r="V794" i="1"/>
  <c r="AA790" i="1"/>
  <c r="V790" i="1"/>
  <c r="AA786" i="1"/>
  <c r="V786" i="1"/>
  <c r="AA782" i="1"/>
  <c r="AA778" i="1"/>
  <c r="V778" i="1"/>
  <c r="AA774" i="1"/>
  <c r="V774" i="1"/>
  <c r="AA770" i="1"/>
  <c r="V770" i="1"/>
  <c r="AA766" i="1"/>
  <c r="V766" i="1"/>
  <c r="AA762" i="1"/>
  <c r="V762" i="1"/>
  <c r="AA758" i="1"/>
  <c r="V758" i="1"/>
  <c r="AA754" i="1"/>
  <c r="AA750" i="1"/>
  <c r="V750" i="1"/>
  <c r="AA746" i="1"/>
  <c r="AA742" i="1"/>
  <c r="V742" i="1"/>
  <c r="AA738" i="1"/>
  <c r="V738" i="1"/>
  <c r="AA734" i="1"/>
  <c r="V734" i="1"/>
  <c r="AA730" i="1"/>
  <c r="V730" i="1"/>
  <c r="AA726" i="1"/>
  <c r="V726" i="1"/>
  <c r="AA722" i="1"/>
  <c r="V722" i="1"/>
  <c r="AA718" i="1"/>
  <c r="AA714" i="1"/>
  <c r="V714" i="1"/>
  <c r="AA710" i="1"/>
  <c r="V710" i="1"/>
  <c r="AA706" i="1"/>
  <c r="V706" i="1"/>
  <c r="AA702" i="1"/>
  <c r="V702" i="1"/>
  <c r="AA698" i="1"/>
  <c r="V698" i="1"/>
  <c r="V694" i="1"/>
  <c r="AA694" i="1"/>
  <c r="AA690" i="1"/>
  <c r="AA686" i="1"/>
  <c r="V686" i="1"/>
  <c r="AA682" i="1"/>
  <c r="AA678" i="1"/>
  <c r="V678" i="1"/>
  <c r="AA674" i="1"/>
  <c r="V674" i="1"/>
  <c r="AA670" i="1"/>
  <c r="V670" i="1"/>
  <c r="AA666" i="1"/>
  <c r="V666" i="1"/>
  <c r="AA662" i="1"/>
  <c r="V662" i="1"/>
  <c r="AA658" i="1"/>
  <c r="V658" i="1"/>
  <c r="AA654" i="1"/>
  <c r="AA650" i="1"/>
  <c r="V650" i="1"/>
  <c r="AA646" i="1"/>
  <c r="V646" i="1"/>
  <c r="AA642" i="1"/>
  <c r="V642" i="1"/>
  <c r="AA638" i="1"/>
  <c r="V638" i="1"/>
  <c r="AA634" i="1"/>
  <c r="V634" i="1"/>
  <c r="AA630" i="1"/>
  <c r="V630" i="1"/>
  <c r="AA626" i="1"/>
  <c r="AA622" i="1"/>
  <c r="V622" i="1"/>
  <c r="AA618" i="1"/>
  <c r="AA614" i="1"/>
  <c r="V614" i="1"/>
  <c r="AA610" i="1"/>
  <c r="V610" i="1"/>
  <c r="AA606" i="1"/>
  <c r="V606" i="1"/>
  <c r="AA602" i="1"/>
  <c r="V602" i="1"/>
  <c r="AA598" i="1"/>
  <c r="V598" i="1"/>
  <c r="AA594" i="1"/>
  <c r="V594" i="1"/>
  <c r="AA590" i="1"/>
  <c r="V590" i="1"/>
  <c r="AA586" i="1"/>
  <c r="V586" i="1"/>
  <c r="AA582" i="1"/>
  <c r="V582" i="1"/>
  <c r="AA578" i="1"/>
  <c r="V578" i="1"/>
  <c r="AA574" i="1"/>
  <c r="V574" i="1"/>
  <c r="AA570" i="1"/>
  <c r="V570" i="1"/>
  <c r="AA566" i="1"/>
  <c r="V566" i="1"/>
  <c r="AA562" i="1"/>
  <c r="V562" i="1"/>
  <c r="AA558" i="1"/>
  <c r="V558" i="1"/>
  <c r="AA554" i="1"/>
  <c r="V554" i="1"/>
  <c r="AA550" i="1"/>
  <c r="V550" i="1"/>
  <c r="AA546" i="1"/>
  <c r="V546" i="1"/>
  <c r="AA542" i="1"/>
  <c r="V542" i="1"/>
  <c r="AA538" i="1"/>
  <c r="V538" i="1"/>
  <c r="AA534" i="1"/>
  <c r="V534" i="1"/>
  <c r="AA530" i="1"/>
  <c r="V530" i="1"/>
  <c r="AA526" i="1"/>
  <c r="V526" i="1"/>
  <c r="AA522" i="1"/>
  <c r="V522" i="1"/>
  <c r="AA518" i="1"/>
  <c r="V518" i="1"/>
  <c r="V514" i="1"/>
  <c r="AA514" i="1"/>
  <c r="AA510" i="1"/>
  <c r="V510" i="1"/>
  <c r="AA506" i="1"/>
  <c r="V506" i="1"/>
  <c r="AA502" i="1"/>
  <c r="V502" i="1"/>
  <c r="AA498" i="1"/>
  <c r="V498" i="1"/>
  <c r="AA494" i="1"/>
  <c r="V494" i="1"/>
  <c r="AA490" i="1"/>
  <c r="V490" i="1"/>
  <c r="AA486" i="1"/>
  <c r="V486" i="1"/>
  <c r="AA482" i="1"/>
  <c r="V482" i="1"/>
  <c r="AA478" i="1"/>
  <c r="V478" i="1"/>
  <c r="AA474" i="1"/>
  <c r="V474" i="1"/>
  <c r="AA470" i="1"/>
  <c r="V470" i="1"/>
  <c r="AA466" i="1"/>
  <c r="V466" i="1"/>
  <c r="AA462" i="1"/>
  <c r="V462" i="1"/>
  <c r="AA458" i="1"/>
  <c r="V458" i="1"/>
  <c r="AA454" i="1"/>
  <c r="V454" i="1"/>
  <c r="AA450" i="1"/>
  <c r="V450" i="1"/>
  <c r="AA446" i="1"/>
  <c r="V446" i="1"/>
  <c r="AA442" i="1"/>
  <c r="V442" i="1"/>
  <c r="AA438" i="1"/>
  <c r="V438" i="1"/>
  <c r="AA434" i="1"/>
  <c r="V434" i="1"/>
  <c r="AA430" i="1"/>
  <c r="V430" i="1"/>
  <c r="AA426" i="1"/>
  <c r="V426" i="1"/>
  <c r="AA422" i="1"/>
  <c r="V422" i="1"/>
  <c r="AA418" i="1"/>
  <c r="V418" i="1"/>
  <c r="AA414" i="1"/>
  <c r="V414" i="1"/>
  <c r="AA410" i="1"/>
  <c r="V410" i="1"/>
  <c r="AA406" i="1"/>
  <c r="V406" i="1"/>
  <c r="AA402" i="1"/>
  <c r="V402" i="1"/>
  <c r="AA398" i="1"/>
  <c r="V398" i="1"/>
  <c r="AA394" i="1"/>
  <c r="V394" i="1"/>
  <c r="AA390" i="1"/>
  <c r="V390" i="1"/>
  <c r="V386" i="1"/>
  <c r="AA386" i="1"/>
  <c r="AA382" i="1"/>
  <c r="V382" i="1"/>
  <c r="AA378" i="1"/>
  <c r="V378" i="1"/>
  <c r="AA374" i="1"/>
  <c r="V374" i="1"/>
  <c r="AA370" i="1"/>
  <c r="V370" i="1"/>
  <c r="AA366" i="1"/>
  <c r="V366" i="1"/>
  <c r="AA362" i="1"/>
  <c r="V362" i="1"/>
  <c r="AA358" i="1"/>
  <c r="V358" i="1"/>
  <c r="AA354" i="1"/>
  <c r="V354" i="1"/>
  <c r="AA350" i="1"/>
  <c r="V350" i="1"/>
  <c r="AA346" i="1"/>
  <c r="V346" i="1"/>
  <c r="AA342" i="1"/>
  <c r="V342" i="1"/>
  <c r="AA338" i="1"/>
  <c r="V338" i="1"/>
  <c r="AA334" i="1"/>
  <c r="V334" i="1"/>
  <c r="AA330" i="1"/>
  <c r="V330" i="1"/>
  <c r="AA326" i="1"/>
  <c r="V326" i="1"/>
  <c r="AA322" i="1"/>
  <c r="V322" i="1"/>
  <c r="AA318" i="1"/>
  <c r="V318" i="1"/>
  <c r="AA314" i="1"/>
  <c r="V314" i="1"/>
  <c r="AA310" i="1"/>
  <c r="V310" i="1"/>
  <c r="AA306" i="1"/>
  <c r="V306" i="1"/>
  <c r="AA302" i="1"/>
  <c r="V302" i="1"/>
  <c r="AA298" i="1"/>
  <c r="V298" i="1"/>
  <c r="AA294" i="1"/>
  <c r="V294" i="1"/>
  <c r="AA290" i="1"/>
  <c r="V290" i="1"/>
  <c r="V286" i="1"/>
  <c r="AA286" i="1"/>
  <c r="AA282" i="1"/>
  <c r="V282" i="1"/>
  <c r="AA278" i="1"/>
  <c r="V278" i="1"/>
  <c r="AA274" i="1"/>
  <c r="V274" i="1"/>
  <c r="AA270" i="1"/>
  <c r="V270" i="1"/>
  <c r="AA266" i="1"/>
  <c r="V266" i="1"/>
  <c r="AA262" i="1"/>
  <c r="V262" i="1"/>
  <c r="AA258" i="1"/>
  <c r="V258" i="1"/>
  <c r="AA254" i="1"/>
  <c r="V254" i="1"/>
  <c r="AA250" i="1"/>
  <c r="V250" i="1"/>
  <c r="AA246" i="1"/>
  <c r="V246" i="1"/>
  <c r="AA242" i="1"/>
  <c r="V242" i="1"/>
  <c r="AA238" i="1"/>
  <c r="V238" i="1"/>
  <c r="AA234" i="1"/>
  <c r="V234" i="1"/>
  <c r="V230" i="1"/>
  <c r="AA230" i="1"/>
  <c r="AA226" i="1"/>
  <c r="V226" i="1"/>
  <c r="AA222" i="1"/>
  <c r="V222" i="1"/>
  <c r="AA218" i="1"/>
  <c r="V218" i="1"/>
  <c r="AA214" i="1"/>
  <c r="V214" i="1"/>
  <c r="AA210" i="1"/>
  <c r="V210" i="1"/>
  <c r="AA206" i="1"/>
  <c r="V206" i="1"/>
  <c r="AA202" i="1"/>
  <c r="V202" i="1"/>
  <c r="AA198" i="1"/>
  <c r="V198" i="1"/>
  <c r="AA194" i="1"/>
  <c r="V194" i="1"/>
  <c r="AA190" i="1"/>
  <c r="V190" i="1"/>
  <c r="AA186" i="1"/>
  <c r="V186" i="1"/>
  <c r="AA182" i="1"/>
  <c r="V182" i="1"/>
  <c r="AA178" i="1"/>
  <c r="V178" i="1"/>
  <c r="AA174" i="1"/>
  <c r="V174" i="1"/>
  <c r="AA170" i="1"/>
  <c r="V170" i="1"/>
  <c r="AA166" i="1"/>
  <c r="V166" i="1"/>
  <c r="AA162" i="1"/>
  <c r="V162" i="1"/>
  <c r="AA158" i="1"/>
  <c r="V158" i="1"/>
  <c r="AA154" i="1"/>
  <c r="V154" i="1"/>
  <c r="AA150" i="1"/>
  <c r="V150" i="1"/>
  <c r="AA146" i="1"/>
  <c r="V146" i="1"/>
  <c r="AA142" i="1"/>
  <c r="V142" i="1"/>
  <c r="AA138" i="1"/>
  <c r="V138" i="1"/>
  <c r="AA134" i="1"/>
  <c r="V134" i="1"/>
  <c r="AA130" i="1"/>
  <c r="V130" i="1"/>
  <c r="AA126" i="1"/>
  <c r="V126" i="1"/>
  <c r="AA122" i="1"/>
  <c r="V122" i="1"/>
  <c r="AA118" i="1"/>
  <c r="V118" i="1"/>
  <c r="AA114" i="1"/>
  <c r="V114" i="1"/>
  <c r="AA110" i="1"/>
  <c r="V110" i="1"/>
  <c r="AA106" i="1"/>
  <c r="V106" i="1"/>
  <c r="AA102" i="1"/>
  <c r="V102" i="1"/>
  <c r="AA98" i="1"/>
  <c r="V98" i="1"/>
  <c r="AA94" i="1"/>
  <c r="V94" i="1"/>
  <c r="AA90" i="1"/>
  <c r="V90" i="1"/>
  <c r="AA86" i="1"/>
  <c r="V86" i="1"/>
  <c r="AA82" i="1"/>
  <c r="V82" i="1"/>
  <c r="AA78" i="1"/>
  <c r="V78" i="1"/>
  <c r="AA74" i="1"/>
  <c r="V74" i="1"/>
  <c r="AA70" i="1"/>
  <c r="V70" i="1"/>
  <c r="AA66" i="1"/>
  <c r="V66" i="1"/>
  <c r="AA62" i="1"/>
  <c r="V62" i="1"/>
  <c r="AA58" i="1"/>
  <c r="V58" i="1"/>
  <c r="AA54" i="1"/>
  <c r="V54" i="1"/>
  <c r="AA50" i="1"/>
  <c r="V50" i="1"/>
  <c r="AA46" i="1"/>
  <c r="V46" i="1"/>
  <c r="AA42" i="1"/>
  <c r="V42" i="1"/>
  <c r="AA38" i="1"/>
  <c r="V38" i="1"/>
  <c r="AA34" i="1"/>
  <c r="V34" i="1"/>
  <c r="AA30" i="1"/>
  <c r="V30" i="1"/>
  <c r="AA26" i="1"/>
  <c r="V26" i="1"/>
  <c r="AA22" i="1"/>
  <c r="V22" i="1"/>
  <c r="AA18" i="1"/>
  <c r="V18" i="1"/>
  <c r="AA14" i="1"/>
  <c r="V14" i="1"/>
  <c r="AA10" i="1"/>
  <c r="AA6" i="1"/>
  <c r="V6" i="1"/>
  <c r="V846" i="1"/>
  <c r="V818" i="1"/>
  <c r="V789" i="1"/>
  <c r="V761" i="1"/>
  <c r="V733" i="1"/>
  <c r="V703" i="1"/>
  <c r="V675" i="1"/>
  <c r="V647" i="1"/>
  <c r="V618" i="1"/>
  <c r="V588" i="1"/>
  <c r="V551" i="1"/>
  <c r="L841" i="1"/>
  <c r="Q841" i="1" s="1"/>
  <c r="L713" i="1"/>
  <c r="Q713" i="1" s="1"/>
  <c r="L571" i="1"/>
  <c r="Q571" i="1" s="1"/>
  <c r="L62" i="1"/>
  <c r="Q62" i="1" s="1"/>
  <c r="V837" i="1"/>
  <c r="V809" i="1"/>
  <c r="V839" i="1"/>
  <c r="V810" i="1"/>
  <c r="V782" i="1"/>
  <c r="V754" i="1"/>
  <c r="V725" i="1"/>
  <c r="V697" i="1"/>
  <c r="V669" i="1"/>
  <c r="V639" i="1"/>
  <c r="V611" i="1"/>
  <c r="V579" i="1"/>
  <c r="V540" i="1"/>
  <c r="L809" i="1"/>
  <c r="Q809" i="1" s="1"/>
  <c r="L681" i="1"/>
  <c r="Q681" i="1" s="1"/>
  <c r="V10" i="1"/>
  <c r="V831" i="1"/>
  <c r="V803" i="1"/>
  <c r="V775" i="1"/>
  <c r="V746" i="1"/>
  <c r="V718" i="1"/>
  <c r="V690" i="1"/>
  <c r="V661" i="1"/>
  <c r="V633" i="1"/>
  <c r="V605" i="1"/>
  <c r="V568" i="1"/>
  <c r="V531" i="1"/>
  <c r="L110" i="1"/>
  <c r="Q110" i="1" s="1"/>
  <c r="L238" i="1"/>
  <c r="Q238" i="1" s="1"/>
  <c r="L366" i="1"/>
  <c r="Q366" i="1" s="1"/>
  <c r="L494" i="1"/>
  <c r="Q494" i="1" s="1"/>
  <c r="L595" i="1"/>
  <c r="Q595" i="1" s="1"/>
  <c r="L629" i="1"/>
  <c r="Q629" i="1" s="1"/>
  <c r="L661" i="1"/>
  <c r="Q661" i="1" s="1"/>
  <c r="L693" i="1"/>
  <c r="Q693" i="1" s="1"/>
  <c r="L725" i="1"/>
  <c r="Q725" i="1" s="1"/>
  <c r="L757" i="1"/>
  <c r="Q757" i="1" s="1"/>
  <c r="L789" i="1"/>
  <c r="Q789" i="1" s="1"/>
  <c r="L821" i="1"/>
  <c r="Q821" i="1" s="1"/>
  <c r="L853" i="1"/>
  <c r="Q853" i="1" s="1"/>
  <c r="L126" i="1"/>
  <c r="Q126" i="1" s="1"/>
  <c r="L254" i="1"/>
  <c r="Q254" i="1" s="1"/>
  <c r="L382" i="1"/>
  <c r="Q382" i="1" s="1"/>
  <c r="L510" i="1"/>
  <c r="Q510" i="1" s="1"/>
  <c r="L601" i="1"/>
  <c r="Q601" i="1" s="1"/>
  <c r="L633" i="1"/>
  <c r="Q633" i="1" s="1"/>
  <c r="L665" i="1"/>
  <c r="Q665" i="1" s="1"/>
  <c r="L697" i="1"/>
  <c r="Q697" i="1" s="1"/>
  <c r="L729" i="1"/>
  <c r="Q729" i="1" s="1"/>
  <c r="L761" i="1"/>
  <c r="Q761" i="1" s="1"/>
  <c r="L793" i="1"/>
  <c r="Q793" i="1" s="1"/>
  <c r="L825" i="1"/>
  <c r="Q825" i="1" s="1"/>
  <c r="L2" i="1"/>
  <c r="Q2" i="1" s="1"/>
  <c r="L174" i="1"/>
  <c r="Q174" i="1" s="1"/>
  <c r="L430" i="1"/>
  <c r="Q430" i="1" s="1"/>
  <c r="L613" i="1"/>
  <c r="Q613" i="1" s="1"/>
  <c r="L677" i="1"/>
  <c r="Q677" i="1" s="1"/>
  <c r="L741" i="1"/>
  <c r="Q741" i="1" s="1"/>
  <c r="L805" i="1"/>
  <c r="Q805" i="1" s="1"/>
  <c r="L46" i="1"/>
  <c r="Q46" i="1" s="1"/>
  <c r="L302" i="1"/>
  <c r="Q302" i="1" s="1"/>
  <c r="L558" i="1"/>
  <c r="Q558" i="1" s="1"/>
  <c r="L645" i="1"/>
  <c r="Q645" i="1" s="1"/>
  <c r="L709" i="1"/>
  <c r="Q709" i="1" s="1"/>
  <c r="L773" i="1"/>
  <c r="Q773" i="1" s="1"/>
  <c r="L837" i="1"/>
  <c r="Q837" i="1" s="1"/>
  <c r="L777" i="1"/>
  <c r="Q777" i="1" s="1"/>
  <c r="L649" i="1"/>
  <c r="Q649" i="1" s="1"/>
  <c r="L318" i="1"/>
  <c r="Q318" i="1" s="1"/>
  <c r="V17" i="1"/>
  <c r="V851" i="1"/>
  <c r="V835" i="1"/>
  <c r="V823" i="1"/>
  <c r="V815" i="1"/>
  <c r="V807" i="1"/>
  <c r="V799" i="1"/>
  <c r="V787" i="1"/>
  <c r="V771" i="1"/>
  <c r="V759" i="1"/>
  <c r="V751" i="1"/>
  <c r="V743" i="1"/>
  <c r="V735" i="1"/>
  <c r="V723" i="1"/>
  <c r="V707" i="1"/>
  <c r="V695" i="1"/>
  <c r="V687" i="1"/>
  <c r="V679" i="1"/>
  <c r="V671" i="1"/>
  <c r="V659" i="1"/>
  <c r="V643" i="1"/>
  <c r="V631" i="1"/>
  <c r="V623" i="1"/>
  <c r="V615" i="1"/>
  <c r="V607" i="1"/>
  <c r="V595" i="1"/>
  <c r="V587" i="1"/>
  <c r="V583" i="1"/>
  <c r="V567" i="1"/>
  <c r="V555" i="1"/>
  <c r="V547" i="1"/>
  <c r="V539" i="1"/>
  <c r="V519" i="1"/>
  <c r="V491" i="1"/>
  <c r="V451" i="1"/>
  <c r="V423" i="1"/>
  <c r="V403" i="1"/>
  <c r="V395" i="1"/>
  <c r="V387" i="1"/>
  <c r="V375" i="1"/>
  <c r="V359" i="1"/>
  <c r="V355" i="1"/>
  <c r="V347" i="1"/>
  <c r="V339" i="1"/>
  <c r="V331" i="1"/>
  <c r="V327" i="1"/>
  <c r="V311" i="1"/>
  <c r="V299" i="1"/>
  <c r="V291" i="1"/>
  <c r="V283" i="1"/>
  <c r="V263" i="1"/>
  <c r="V235" i="1"/>
  <c r="V195" i="1"/>
  <c r="V167" i="1"/>
  <c r="V147" i="1"/>
  <c r="V139" i="1"/>
  <c r="V131" i="1"/>
  <c r="V119" i="1"/>
  <c r="V103" i="1"/>
  <c r="V99" i="1"/>
  <c r="V91" i="1"/>
  <c r="V83" i="1"/>
  <c r="V75" i="1"/>
  <c r="V71" i="1"/>
  <c r="V55" i="1"/>
  <c r="V43" i="1"/>
  <c r="V35" i="1"/>
  <c r="V27" i="1"/>
  <c r="V7" i="1"/>
  <c r="V853" i="1"/>
  <c r="V825" i="1"/>
  <c r="V797" i="1"/>
  <c r="V767" i="1"/>
  <c r="V739" i="1"/>
  <c r="V711" i="1"/>
  <c r="V682" i="1"/>
  <c r="V654" i="1"/>
  <c r="V626" i="1"/>
  <c r="V597" i="1"/>
  <c r="V560" i="1"/>
  <c r="V523" i="1"/>
  <c r="N837" i="1"/>
  <c r="N709" i="1"/>
  <c r="N568" i="1"/>
  <c r="N398" i="1"/>
  <c r="N158" i="1"/>
  <c r="AA853" i="1"/>
  <c r="AA849" i="1"/>
  <c r="V849" i="1"/>
  <c r="AA841" i="1"/>
  <c r="AA829" i="1"/>
  <c r="AA821" i="1"/>
  <c r="AA813" i="1"/>
  <c r="AA805" i="1"/>
  <c r="AA801" i="1"/>
  <c r="V801" i="1"/>
  <c r="AA793" i="1"/>
  <c r="AA785" i="1"/>
  <c r="V785" i="1"/>
  <c r="V781" i="1"/>
  <c r="V709" i="1"/>
  <c r="V681" i="1"/>
  <c r="V653" i="1"/>
  <c r="V576" i="1"/>
  <c r="V557" i="1"/>
  <c r="V501" i="1"/>
  <c r="V481" i="1"/>
  <c r="V461" i="1"/>
  <c r="V444" i="1"/>
  <c r="V424" i="1"/>
  <c r="V405" i="1"/>
  <c r="V368" i="1"/>
  <c r="V348" i="1"/>
  <c r="V273" i="1"/>
  <c r="V253" i="1"/>
  <c r="V216" i="1"/>
  <c r="V197" i="1"/>
  <c r="V177" i="1"/>
  <c r="V160" i="1"/>
  <c r="V140" i="1"/>
  <c r="V120" i="1"/>
  <c r="V45" i="1"/>
  <c r="N773" i="1"/>
  <c r="N645" i="1"/>
  <c r="N483" i="1"/>
  <c r="N310" i="1"/>
  <c r="L14" i="1"/>
  <c r="Q14" i="1" s="1"/>
  <c r="AA845" i="1"/>
  <c r="AA837" i="1"/>
  <c r="AA833" i="1"/>
  <c r="V833" i="1"/>
  <c r="AA825" i="1"/>
  <c r="AA817" i="1"/>
  <c r="V817" i="1"/>
  <c r="AA809" i="1"/>
  <c r="AA797" i="1"/>
  <c r="AA789" i="1"/>
  <c r="V845" i="1"/>
  <c r="V773" i="1"/>
  <c r="V745" i="1"/>
  <c r="V717" i="1"/>
  <c r="V645" i="1"/>
  <c r="V617" i="1"/>
  <c r="V529" i="1"/>
  <c r="V509" i="1"/>
  <c r="V472" i="1"/>
  <c r="V453" i="1"/>
  <c r="V433" i="1"/>
  <c r="V416" i="1"/>
  <c r="V396" i="1"/>
  <c r="V376" i="1"/>
  <c r="V320" i="1"/>
  <c r="V301" i="1"/>
  <c r="V245" i="1"/>
  <c r="V225" i="1"/>
  <c r="V205" i="1"/>
  <c r="V188" i="1"/>
  <c r="V168" i="1"/>
  <c r="V149" i="1"/>
  <c r="V112" i="1"/>
  <c r="V92" i="1"/>
  <c r="V64" i="1"/>
  <c r="N46" i="1"/>
  <c r="N821" i="1"/>
  <c r="N757" i="1"/>
  <c r="N693" i="1"/>
  <c r="N629" i="1"/>
  <c r="N547" i="1"/>
  <c r="N462" i="1"/>
  <c r="N376" i="1"/>
  <c r="N278" i="1"/>
  <c r="N94" i="1"/>
  <c r="AA2" i="1"/>
  <c r="V29" i="1"/>
  <c r="V37" i="1"/>
  <c r="V65" i="1"/>
  <c r="V93" i="1"/>
  <c r="V101" i="1"/>
  <c r="V129" i="1"/>
  <c r="V157" i="1"/>
  <c r="V165" i="1"/>
  <c r="V193" i="1"/>
  <c r="V221" i="1"/>
  <c r="V229" i="1"/>
  <c r="V257" i="1"/>
  <c r="V285" i="1"/>
  <c r="V293" i="1"/>
  <c r="V321" i="1"/>
  <c r="V349" i="1"/>
  <c r="V357" i="1"/>
  <c r="V385" i="1"/>
  <c r="V413" i="1"/>
  <c r="V421" i="1"/>
  <c r="V449" i="1"/>
  <c r="V477" i="1"/>
  <c r="V485" i="1"/>
  <c r="V513" i="1"/>
  <c r="V541" i="1"/>
  <c r="V549" i="1"/>
  <c r="V577" i="1"/>
  <c r="V609" i="1"/>
  <c r="V625" i="1"/>
  <c r="V641" i="1"/>
  <c r="V852" i="1"/>
  <c r="AA852" i="1"/>
  <c r="AA848" i="1"/>
  <c r="V848" i="1"/>
  <c r="AA844" i="1"/>
  <c r="V844" i="1"/>
  <c r="AA840" i="1"/>
  <c r="V840" i="1"/>
  <c r="AA836" i="1"/>
  <c r="V836" i="1"/>
  <c r="AA832" i="1"/>
  <c r="V832" i="1"/>
  <c r="AA828" i="1"/>
  <c r="V828" i="1"/>
  <c r="AA824" i="1"/>
  <c r="V824" i="1"/>
  <c r="AA820" i="1"/>
  <c r="V820" i="1"/>
  <c r="AA816" i="1"/>
  <c r="V816" i="1"/>
  <c r="AA812" i="1"/>
  <c r="V812" i="1"/>
  <c r="AA808" i="1"/>
  <c r="V808" i="1"/>
  <c r="AA804" i="1"/>
  <c r="V804" i="1"/>
  <c r="AA800" i="1"/>
  <c r="V800" i="1"/>
  <c r="AA796" i="1"/>
  <c r="V796" i="1"/>
  <c r="AA792" i="1"/>
  <c r="V792" i="1"/>
  <c r="AA788" i="1"/>
  <c r="V788" i="1"/>
  <c r="AA784" i="1"/>
  <c r="V784" i="1"/>
  <c r="AA780" i="1"/>
  <c r="V780" i="1"/>
  <c r="AA776" i="1"/>
  <c r="V776" i="1"/>
  <c r="AA772" i="1"/>
  <c r="V772" i="1"/>
  <c r="AA768" i="1"/>
  <c r="V768" i="1"/>
  <c r="AA764" i="1"/>
  <c r="V764" i="1"/>
  <c r="AA760" i="1"/>
  <c r="V760" i="1"/>
  <c r="AA756" i="1"/>
  <c r="V756" i="1"/>
  <c r="AA752" i="1"/>
  <c r="V752" i="1"/>
  <c r="AA748" i="1"/>
  <c r="V748" i="1"/>
  <c r="AA744" i="1"/>
  <c r="V744" i="1"/>
  <c r="AA740" i="1"/>
  <c r="V740" i="1"/>
  <c r="AA736" i="1"/>
  <c r="V736" i="1"/>
  <c r="AA732" i="1"/>
  <c r="V732" i="1"/>
  <c r="AA728" i="1"/>
  <c r="V728" i="1"/>
  <c r="AA724" i="1"/>
  <c r="V724" i="1"/>
  <c r="AA720" i="1"/>
  <c r="V720" i="1"/>
  <c r="AA716" i="1"/>
  <c r="V716" i="1"/>
  <c r="AA712" i="1"/>
  <c r="V712" i="1"/>
  <c r="AA708" i="1"/>
  <c r="V708" i="1"/>
  <c r="AA704" i="1"/>
  <c r="V704" i="1"/>
  <c r="AA700" i="1"/>
  <c r="V700" i="1"/>
  <c r="AA696" i="1"/>
  <c r="V696" i="1"/>
  <c r="AA692" i="1"/>
  <c r="V692" i="1"/>
  <c r="AA688" i="1"/>
  <c r="V688" i="1"/>
  <c r="AA684" i="1"/>
  <c r="V684" i="1"/>
  <c r="AA680" i="1"/>
  <c r="V680" i="1"/>
  <c r="AA676" i="1"/>
  <c r="V676" i="1"/>
  <c r="AA672" i="1"/>
  <c r="V672" i="1"/>
  <c r="AA668" i="1"/>
  <c r="V668" i="1"/>
  <c r="AA664" i="1"/>
  <c r="V664" i="1"/>
  <c r="AA660" i="1"/>
  <c r="V660" i="1"/>
  <c r="AA656" i="1"/>
  <c r="V656" i="1"/>
  <c r="AA652" i="1"/>
  <c r="V652" i="1"/>
  <c r="AA648" i="1"/>
  <c r="V648" i="1"/>
  <c r="AA644" i="1"/>
  <c r="V644" i="1"/>
  <c r="AA640" i="1"/>
  <c r="V640" i="1"/>
  <c r="AA636" i="1"/>
  <c r="V636" i="1"/>
  <c r="AA632" i="1"/>
  <c r="V632" i="1"/>
  <c r="AA628" i="1"/>
  <c r="V628" i="1"/>
  <c r="AA624" i="1"/>
  <c r="V624" i="1"/>
  <c r="AA620" i="1"/>
  <c r="V620" i="1"/>
  <c r="AA616" i="1"/>
  <c r="V616" i="1"/>
  <c r="AA612" i="1"/>
  <c r="V612" i="1"/>
  <c r="AA608" i="1"/>
  <c r="V608" i="1"/>
  <c r="AA604" i="1"/>
  <c r="V604" i="1"/>
  <c r="AA600" i="1"/>
  <c r="V600" i="1"/>
  <c r="AA596" i="1"/>
  <c r="V596" i="1"/>
  <c r="AA592" i="1"/>
  <c r="V592" i="1"/>
  <c r="AA588" i="1"/>
  <c r="AA584" i="1"/>
  <c r="V584" i="1"/>
  <c r="AA580" i="1"/>
  <c r="V580" i="1"/>
  <c r="AA576" i="1"/>
  <c r="AA572" i="1"/>
  <c r="AA568" i="1"/>
  <c r="AA564" i="1"/>
  <c r="V564" i="1"/>
  <c r="AA560" i="1"/>
  <c r="AA556" i="1"/>
  <c r="V556" i="1"/>
  <c r="AA552" i="1"/>
  <c r="AA548" i="1"/>
  <c r="V548" i="1"/>
  <c r="AA544" i="1"/>
  <c r="AA540" i="1"/>
  <c r="AA536" i="1"/>
  <c r="AA532" i="1"/>
  <c r="V532" i="1"/>
  <c r="AA528" i="1"/>
  <c r="V528" i="1"/>
  <c r="AA524" i="1"/>
  <c r="AA520" i="1"/>
  <c r="V520" i="1"/>
  <c r="AA516" i="1"/>
  <c r="V516" i="1"/>
  <c r="AA512" i="1"/>
  <c r="AA508" i="1"/>
  <c r="AA504" i="1"/>
  <c r="AA500" i="1"/>
  <c r="V500" i="1"/>
  <c r="AA496" i="1"/>
  <c r="AA492" i="1"/>
  <c r="V492" i="1"/>
  <c r="AA488" i="1"/>
  <c r="AA484" i="1"/>
  <c r="V484" i="1"/>
  <c r="AA480" i="1"/>
  <c r="AA476" i="1"/>
  <c r="AA472" i="1"/>
  <c r="AA468" i="1"/>
  <c r="V468" i="1"/>
  <c r="AA464" i="1"/>
  <c r="V464" i="1"/>
  <c r="AA460" i="1"/>
  <c r="AA456" i="1"/>
  <c r="V456" i="1"/>
  <c r="AA452" i="1"/>
  <c r="V452" i="1"/>
  <c r="AA448" i="1"/>
  <c r="AA444" i="1"/>
  <c r="AA440" i="1"/>
  <c r="AA436" i="1"/>
  <c r="V436" i="1"/>
  <c r="AA432" i="1"/>
  <c r="V428" i="1"/>
  <c r="AA428" i="1"/>
  <c r="AA424" i="1"/>
  <c r="AA420" i="1"/>
  <c r="V420" i="1"/>
  <c r="AA416" i="1"/>
  <c r="AA412" i="1"/>
  <c r="AA408" i="1"/>
  <c r="AA404" i="1"/>
  <c r="V404" i="1"/>
  <c r="AA400" i="1"/>
  <c r="V400" i="1"/>
  <c r="AA396" i="1"/>
  <c r="AA392" i="1"/>
  <c r="V392" i="1"/>
  <c r="AA388" i="1"/>
  <c r="V388" i="1"/>
  <c r="AA384" i="1"/>
  <c r="AA380" i="1"/>
  <c r="AA376" i="1"/>
  <c r="AA372" i="1"/>
  <c r="V372" i="1"/>
  <c r="AA368" i="1"/>
  <c r="AA364" i="1"/>
  <c r="V364" i="1"/>
  <c r="AA360" i="1"/>
  <c r="AA356" i="1"/>
  <c r="V356" i="1"/>
  <c r="AA352" i="1"/>
  <c r="AA348" i="1"/>
  <c r="AA344" i="1"/>
  <c r="AA340" i="1"/>
  <c r="V340" i="1"/>
  <c r="AA336" i="1"/>
  <c r="V336" i="1"/>
  <c r="AA332" i="1"/>
  <c r="AA328" i="1"/>
  <c r="V328" i="1"/>
  <c r="AA324" i="1"/>
  <c r="V324" i="1"/>
  <c r="AA320" i="1"/>
  <c r="AA316" i="1"/>
  <c r="AA312" i="1"/>
  <c r="AA308" i="1"/>
  <c r="V308" i="1"/>
  <c r="AA304" i="1"/>
  <c r="AA300" i="1"/>
  <c r="V300" i="1"/>
  <c r="AA296" i="1"/>
  <c r="AA292" i="1"/>
  <c r="V292" i="1"/>
  <c r="AA288" i="1"/>
  <c r="AA284" i="1"/>
  <c r="AA280" i="1"/>
  <c r="AA276" i="1"/>
  <c r="V276" i="1"/>
  <c r="AA272" i="1"/>
  <c r="V272" i="1"/>
  <c r="AA268" i="1"/>
  <c r="AA264" i="1"/>
  <c r="V264" i="1"/>
  <c r="AA260" i="1"/>
  <c r="V260" i="1"/>
  <c r="AA256" i="1"/>
  <c r="AA252" i="1"/>
  <c r="AA248" i="1"/>
  <c r="AA244" i="1"/>
  <c r="V244" i="1"/>
  <c r="AA240" i="1"/>
  <c r="AA236" i="1"/>
  <c r="V236" i="1"/>
  <c r="AA232" i="1"/>
  <c r="AA228" i="1"/>
  <c r="V228" i="1"/>
  <c r="AA224" i="1"/>
  <c r="AA220" i="1"/>
  <c r="AA216" i="1"/>
  <c r="AA212" i="1"/>
  <c r="V212" i="1"/>
  <c r="AA208" i="1"/>
  <c r="V208" i="1"/>
  <c r="AA204" i="1"/>
  <c r="AA200" i="1"/>
  <c r="V200" i="1"/>
  <c r="AA196" i="1"/>
  <c r="V196" i="1"/>
  <c r="AA192" i="1"/>
  <c r="AA188" i="1"/>
  <c r="AA184" i="1"/>
  <c r="AA180" i="1"/>
  <c r="V180" i="1"/>
  <c r="AA176" i="1"/>
  <c r="AA172" i="1"/>
  <c r="V172" i="1"/>
  <c r="AA168" i="1"/>
  <c r="AA164" i="1"/>
  <c r="V164" i="1"/>
  <c r="AA160" i="1"/>
  <c r="AA156" i="1"/>
  <c r="AA152" i="1"/>
  <c r="AA148" i="1"/>
  <c r="V148" i="1"/>
  <c r="AA144" i="1"/>
  <c r="V144" i="1"/>
  <c r="AA140" i="1"/>
  <c r="AA136" i="1"/>
  <c r="V136" i="1"/>
  <c r="AA132" i="1"/>
  <c r="V132" i="1"/>
  <c r="AA128" i="1"/>
  <c r="AA124" i="1"/>
  <c r="AA120" i="1"/>
  <c r="AA116" i="1"/>
  <c r="V116" i="1"/>
  <c r="AA112" i="1"/>
  <c r="AA108" i="1"/>
  <c r="V108" i="1"/>
  <c r="AA104" i="1"/>
  <c r="AA100" i="1"/>
  <c r="V100" i="1"/>
  <c r="AA96" i="1"/>
  <c r="AA92" i="1"/>
  <c r="AA88" i="1"/>
  <c r="AA84" i="1"/>
  <c r="V84" i="1"/>
  <c r="AA80" i="1"/>
  <c r="V80" i="1"/>
  <c r="AA76" i="1"/>
  <c r="AA72" i="1"/>
  <c r="V72" i="1"/>
  <c r="AA68" i="1"/>
  <c r="V68" i="1"/>
  <c r="AA64" i="1"/>
  <c r="AA60" i="1"/>
  <c r="AA56" i="1"/>
  <c r="AA52" i="1"/>
  <c r="V52" i="1"/>
  <c r="AA48" i="1"/>
  <c r="AA44" i="1"/>
  <c r="V44" i="1"/>
  <c r="AA40" i="1"/>
  <c r="AA36" i="1"/>
  <c r="V36" i="1"/>
  <c r="AA32" i="1"/>
  <c r="AA28" i="1"/>
  <c r="AA24" i="1"/>
  <c r="AA20" i="1"/>
  <c r="V20" i="1"/>
  <c r="AA16" i="1"/>
  <c r="V16" i="1"/>
  <c r="AA12" i="1"/>
  <c r="AA8" i="1"/>
  <c r="V8" i="1"/>
  <c r="V2" i="1"/>
  <c r="V829" i="1"/>
  <c r="V821" i="1"/>
  <c r="V793" i="1"/>
  <c r="V765" i="1"/>
  <c r="V757" i="1"/>
  <c r="V729" i="1"/>
  <c r="V701" i="1"/>
  <c r="V693" i="1"/>
  <c r="V665" i="1"/>
  <c r="V637" i="1"/>
  <c r="V629" i="1"/>
  <c r="V601" i="1"/>
  <c r="V593" i="1"/>
  <c r="V573" i="1"/>
  <c r="V565" i="1"/>
  <c r="V545" i="1"/>
  <c r="V536" i="1"/>
  <c r="V525" i="1"/>
  <c r="V517" i="1"/>
  <c r="V508" i="1"/>
  <c r="V497" i="1"/>
  <c r="V488" i="1"/>
  <c r="V480" i="1"/>
  <c r="V469" i="1"/>
  <c r="V460" i="1"/>
  <c r="V440" i="1"/>
  <c r="V432" i="1"/>
  <c r="V412" i="1"/>
  <c r="V384" i="1"/>
  <c r="V365" i="1"/>
  <c r="V337" i="1"/>
  <c r="V317" i="1"/>
  <c r="V309" i="1"/>
  <c r="V289" i="1"/>
  <c r="V280" i="1"/>
  <c r="V269" i="1"/>
  <c r="V261" i="1"/>
  <c r="V252" i="1"/>
  <c r="V241" i="1"/>
  <c r="V232" i="1"/>
  <c r="V224" i="1"/>
  <c r="V213" i="1"/>
  <c r="V204" i="1"/>
  <c r="V184" i="1"/>
  <c r="V176" i="1"/>
  <c r="V156" i="1"/>
  <c r="V128" i="1"/>
  <c r="V109" i="1"/>
  <c r="V81" i="1"/>
  <c r="V61" i="1"/>
  <c r="V53" i="1"/>
  <c r="V33" i="1"/>
  <c r="V24" i="1"/>
  <c r="V13" i="1"/>
  <c r="N805" i="1"/>
  <c r="N741" i="1"/>
  <c r="N677" i="1"/>
  <c r="N611" i="1"/>
  <c r="N526" i="1"/>
  <c r="N440" i="1"/>
  <c r="N355" i="1"/>
  <c r="N246" i="1"/>
  <c r="AA3" i="1"/>
  <c r="V3" i="1"/>
  <c r="AA851" i="1"/>
  <c r="AA847" i="1"/>
  <c r="AA843" i="1"/>
  <c r="V843" i="1"/>
  <c r="AA839" i="1"/>
  <c r="AA835" i="1"/>
  <c r="AA831" i="1"/>
  <c r="AA827" i="1"/>
  <c r="V827" i="1"/>
  <c r="AA823" i="1"/>
  <c r="AA819" i="1"/>
  <c r="AA815" i="1"/>
  <c r="AA811" i="1"/>
  <c r="V811" i="1"/>
  <c r="AA807" i="1"/>
  <c r="AA803" i="1"/>
  <c r="AA799" i="1"/>
  <c r="AA795" i="1"/>
  <c r="V795" i="1"/>
  <c r="AA791" i="1"/>
  <c r="AA787" i="1"/>
  <c r="AA783" i="1"/>
  <c r="AA779" i="1"/>
  <c r="V779" i="1"/>
  <c r="AA775" i="1"/>
  <c r="AA771" i="1"/>
  <c r="AA767" i="1"/>
  <c r="AA763" i="1"/>
  <c r="V763" i="1"/>
  <c r="AA759" i="1"/>
  <c r="AA755" i="1"/>
  <c r="AA751" i="1"/>
  <c r="AA747" i="1"/>
  <c r="V747" i="1"/>
  <c r="AA743" i="1"/>
  <c r="AA739" i="1"/>
  <c r="AA735" i="1"/>
  <c r="AA731" i="1"/>
  <c r="V731" i="1"/>
  <c r="AA727" i="1"/>
  <c r="AA723" i="1"/>
  <c r="AA719" i="1"/>
  <c r="AA715" i="1"/>
  <c r="V715" i="1"/>
  <c r="AA711" i="1"/>
  <c r="AA707" i="1"/>
  <c r="AA703" i="1"/>
  <c r="AA699" i="1"/>
  <c r="V699" i="1"/>
  <c r="AA695" i="1"/>
  <c r="AA691" i="1"/>
  <c r="AA687" i="1"/>
  <c r="AA683" i="1"/>
  <c r="V683" i="1"/>
  <c r="AA679" i="1"/>
  <c r="AA675" i="1"/>
  <c r="AA671" i="1"/>
  <c r="AA667" i="1"/>
  <c r="V667" i="1"/>
  <c r="AA663" i="1"/>
  <c r="AA659" i="1"/>
  <c r="AA655" i="1"/>
  <c r="AA651" i="1"/>
  <c r="V651" i="1"/>
  <c r="AA647" i="1"/>
  <c r="AA643" i="1"/>
  <c r="AA639" i="1"/>
  <c r="AA635" i="1"/>
  <c r="V635" i="1"/>
  <c r="AA631" i="1"/>
  <c r="AA627" i="1"/>
  <c r="AA623" i="1"/>
  <c r="AA619" i="1"/>
  <c r="V619" i="1"/>
  <c r="AA615" i="1"/>
  <c r="AA611" i="1"/>
  <c r="AA607" i="1"/>
  <c r="AA603" i="1"/>
  <c r="V603" i="1"/>
  <c r="AA599" i="1"/>
  <c r="AA595" i="1"/>
  <c r="AA591" i="1"/>
  <c r="V591" i="1"/>
  <c r="AA587" i="1"/>
  <c r="AA583" i="1"/>
  <c r="AA579" i="1"/>
  <c r="AA575" i="1"/>
  <c r="V575" i="1"/>
  <c r="AA571" i="1"/>
  <c r="V571" i="1"/>
  <c r="AA567" i="1"/>
  <c r="AA563" i="1"/>
  <c r="V563" i="1"/>
  <c r="AA559" i="1"/>
  <c r="V559" i="1"/>
  <c r="AA555" i="1"/>
  <c r="AA551" i="1"/>
  <c r="AA547" i="1"/>
  <c r="AA543" i="1"/>
  <c r="V543" i="1"/>
  <c r="AA539" i="1"/>
  <c r="AA535" i="1"/>
  <c r="V535" i="1"/>
  <c r="AA531" i="1"/>
  <c r="AA527" i="1"/>
  <c r="V527" i="1"/>
  <c r="AA523" i="1"/>
  <c r="AA519" i="1"/>
  <c r="AA515" i="1"/>
  <c r="AA511" i="1"/>
  <c r="V511" i="1"/>
  <c r="AA507" i="1"/>
  <c r="V507" i="1"/>
  <c r="AA503" i="1"/>
  <c r="AA499" i="1"/>
  <c r="V499" i="1"/>
  <c r="AA495" i="1"/>
  <c r="V495" i="1"/>
  <c r="AA491" i="1"/>
  <c r="AA487" i="1"/>
  <c r="AA483" i="1"/>
  <c r="AA479" i="1"/>
  <c r="V479" i="1"/>
  <c r="AA475" i="1"/>
  <c r="AA471" i="1"/>
  <c r="V471" i="1"/>
  <c r="AA467" i="1"/>
  <c r="AA463" i="1"/>
  <c r="V463" i="1"/>
  <c r="AA459" i="1"/>
  <c r="AA455" i="1"/>
  <c r="AA451" i="1"/>
  <c r="AA447" i="1"/>
  <c r="V447" i="1"/>
  <c r="AA443" i="1"/>
  <c r="V443" i="1"/>
  <c r="AA439" i="1"/>
  <c r="AA435" i="1"/>
  <c r="V435" i="1"/>
  <c r="AA431" i="1"/>
  <c r="V431" i="1"/>
  <c r="AA427" i="1"/>
  <c r="AA423" i="1"/>
  <c r="AA419" i="1"/>
  <c r="AA415" i="1"/>
  <c r="V415" i="1"/>
  <c r="AA411" i="1"/>
  <c r="AA407" i="1"/>
  <c r="V407" i="1"/>
  <c r="AA403" i="1"/>
  <c r="AA399" i="1"/>
  <c r="V399" i="1"/>
  <c r="AA395" i="1"/>
  <c r="AA391" i="1"/>
  <c r="AA387" i="1"/>
  <c r="AA383" i="1"/>
  <c r="V383" i="1"/>
  <c r="AA379" i="1"/>
  <c r="V379" i="1"/>
  <c r="AA375" i="1"/>
  <c r="AA371" i="1"/>
  <c r="V371" i="1"/>
  <c r="AA367" i="1"/>
  <c r="V367" i="1"/>
  <c r="AA363" i="1"/>
  <c r="AA359" i="1"/>
  <c r="AA355" i="1"/>
  <c r="AA351" i="1"/>
  <c r="V351" i="1"/>
  <c r="AA347" i="1"/>
  <c r="AA343" i="1"/>
  <c r="V343" i="1"/>
  <c r="AA339" i="1"/>
  <c r="AA335" i="1"/>
  <c r="V335" i="1"/>
  <c r="AA331" i="1"/>
  <c r="AA327" i="1"/>
  <c r="AA323" i="1"/>
  <c r="AA319" i="1"/>
  <c r="V319" i="1"/>
  <c r="AA315" i="1"/>
  <c r="V315" i="1"/>
  <c r="AA311" i="1"/>
  <c r="AA307" i="1"/>
  <c r="V307" i="1"/>
  <c r="AA303" i="1"/>
  <c r="V303" i="1"/>
  <c r="AA299" i="1"/>
  <c r="AA295" i="1"/>
  <c r="AA291" i="1"/>
  <c r="AA287" i="1"/>
  <c r="V287" i="1"/>
  <c r="AA283" i="1"/>
  <c r="AA279" i="1"/>
  <c r="V279" i="1"/>
  <c r="AA275" i="1"/>
  <c r="AA271" i="1"/>
  <c r="V271" i="1"/>
  <c r="AA267" i="1"/>
  <c r="AA263" i="1"/>
  <c r="AA259" i="1"/>
  <c r="AA255" i="1"/>
  <c r="V255" i="1"/>
  <c r="AA251" i="1"/>
  <c r="V251" i="1"/>
  <c r="AA247" i="1"/>
  <c r="AA243" i="1"/>
  <c r="V243" i="1"/>
  <c r="AA239" i="1"/>
  <c r="V239" i="1"/>
  <c r="AA235" i="1"/>
  <c r="AA231" i="1"/>
  <c r="AA227" i="1"/>
  <c r="AA223" i="1"/>
  <c r="V223" i="1"/>
  <c r="AA219" i="1"/>
  <c r="AA215" i="1"/>
  <c r="V215" i="1"/>
  <c r="AA211" i="1"/>
  <c r="AA207" i="1"/>
  <c r="V207" i="1"/>
  <c r="AA203" i="1"/>
  <c r="AA199" i="1"/>
  <c r="AA195" i="1"/>
  <c r="AA191" i="1"/>
  <c r="V191" i="1"/>
  <c r="AA187" i="1"/>
  <c r="V187" i="1"/>
  <c r="AA183" i="1"/>
  <c r="AA179" i="1"/>
  <c r="V179" i="1"/>
  <c r="AA175" i="1"/>
  <c r="V175" i="1"/>
  <c r="AA171" i="1"/>
  <c r="AA167" i="1"/>
  <c r="AA163" i="1"/>
  <c r="AA159" i="1"/>
  <c r="V159" i="1"/>
  <c r="AA155" i="1"/>
  <c r="AA151" i="1"/>
  <c r="V151" i="1"/>
  <c r="AA147" i="1"/>
  <c r="AA143" i="1"/>
  <c r="V143" i="1"/>
  <c r="AA139" i="1"/>
  <c r="AA135" i="1"/>
  <c r="AA131" i="1"/>
  <c r="AA127" i="1"/>
  <c r="V127" i="1"/>
  <c r="AA123" i="1"/>
  <c r="V123" i="1"/>
  <c r="AA119" i="1"/>
  <c r="AA115" i="1"/>
  <c r="V115" i="1"/>
  <c r="AA111" i="1"/>
  <c r="V111" i="1"/>
  <c r="AA107" i="1"/>
  <c r="AA103" i="1"/>
  <c r="AA99" i="1"/>
  <c r="AA95" i="1"/>
  <c r="V95" i="1"/>
  <c r="AA91" i="1"/>
  <c r="AA87" i="1"/>
  <c r="V87" i="1"/>
  <c r="AA83" i="1"/>
  <c r="AA79" i="1"/>
  <c r="V79" i="1"/>
  <c r="AA75" i="1"/>
  <c r="AA71" i="1"/>
  <c r="AA67" i="1"/>
  <c r="AA63" i="1"/>
  <c r="V63" i="1"/>
  <c r="AA59" i="1"/>
  <c r="V59" i="1"/>
  <c r="AA55" i="1"/>
  <c r="AA51" i="1"/>
  <c r="V51" i="1"/>
  <c r="AA47" i="1"/>
  <c r="V47" i="1"/>
  <c r="AA43" i="1"/>
  <c r="AA39" i="1"/>
  <c r="AA35" i="1"/>
  <c r="AA31" i="1"/>
  <c r="V31" i="1"/>
  <c r="AA27" i="1"/>
  <c r="AA23" i="1"/>
  <c r="V23" i="1"/>
  <c r="AA19" i="1"/>
  <c r="AA15" i="1"/>
  <c r="V15" i="1"/>
  <c r="AA11" i="1"/>
  <c r="AA7" i="1"/>
  <c r="V11" i="1"/>
  <c r="V847" i="1"/>
  <c r="V841" i="1"/>
  <c r="V819" i="1"/>
  <c r="V813" i="1"/>
  <c r="V805" i="1"/>
  <c r="V791" i="1"/>
  <c r="V783" i="1"/>
  <c r="V777" i="1"/>
  <c r="V755" i="1"/>
  <c r="V749" i="1"/>
  <c r="V741" i="1"/>
  <c r="V727" i="1"/>
  <c r="V719" i="1"/>
  <c r="V713" i="1"/>
  <c r="V691" i="1"/>
  <c r="V685" i="1"/>
  <c r="V677" i="1"/>
  <c r="V663" i="1"/>
  <c r="V655" i="1"/>
  <c r="V649" i="1"/>
  <c r="V627" i="1"/>
  <c r="V621" i="1"/>
  <c r="V613" i="1"/>
  <c r="V599" i="1"/>
  <c r="V589" i="1"/>
  <c r="V581" i="1"/>
  <c r="V572" i="1"/>
  <c r="V561" i="1"/>
  <c r="V552" i="1"/>
  <c r="V544" i="1"/>
  <c r="V533" i="1"/>
  <c r="V524" i="1"/>
  <c r="V515" i="1"/>
  <c r="V504" i="1"/>
  <c r="V496" i="1"/>
  <c r="V487" i="1"/>
  <c r="V476" i="1"/>
  <c r="V467" i="1"/>
  <c r="V459" i="1"/>
  <c r="V448" i="1"/>
  <c r="V439" i="1"/>
  <c r="V429" i="1"/>
  <c r="V419" i="1"/>
  <c r="V411" i="1"/>
  <c r="V401" i="1"/>
  <c r="V391" i="1"/>
  <c r="V381" i="1"/>
  <c r="V373" i="1"/>
  <c r="V363" i="1"/>
  <c r="V353" i="1"/>
  <c r="V344" i="1"/>
  <c r="V333" i="1"/>
  <c r="V325" i="1"/>
  <c r="V316" i="1"/>
  <c r="V305" i="1"/>
  <c r="V296" i="1"/>
  <c r="V288" i="1"/>
  <c r="V277" i="1"/>
  <c r="V268" i="1"/>
  <c r="V259" i="1"/>
  <c r="V248" i="1"/>
  <c r="V240" i="1"/>
  <c r="V231" i="1"/>
  <c r="V220" i="1"/>
  <c r="V211" i="1"/>
  <c r="V203" i="1"/>
  <c r="V192" i="1"/>
  <c r="V183" i="1"/>
  <c r="V173" i="1"/>
  <c r="V163" i="1"/>
  <c r="V155" i="1"/>
  <c r="V145" i="1"/>
  <c r="V135" i="1"/>
  <c r="V125" i="1"/>
  <c r="V117" i="1"/>
  <c r="V107" i="1"/>
  <c r="V97" i="1"/>
  <c r="V88" i="1"/>
  <c r="V77" i="1"/>
  <c r="V69" i="1"/>
  <c r="V60" i="1"/>
  <c r="V49" i="1"/>
  <c r="V40" i="1"/>
  <c r="V32" i="1"/>
  <c r="V21" i="1"/>
  <c r="V12" i="1"/>
  <c r="AA781" i="1"/>
  <c r="AA777" i="1"/>
  <c r="AA773" i="1"/>
  <c r="AA769" i="1"/>
  <c r="AA765" i="1"/>
  <c r="AA761" i="1"/>
  <c r="AA757" i="1"/>
  <c r="AA753" i="1"/>
  <c r="AA749" i="1"/>
  <c r="AA745" i="1"/>
  <c r="AA741" i="1"/>
  <c r="AA737" i="1"/>
  <c r="AA733" i="1"/>
  <c r="AA729" i="1"/>
  <c r="AA725" i="1"/>
  <c r="AA721" i="1"/>
  <c r="AA717" i="1"/>
  <c r="AA713" i="1"/>
  <c r="AA709" i="1"/>
  <c r="AA705" i="1"/>
  <c r="AA701" i="1"/>
  <c r="AA697" i="1"/>
  <c r="AA693" i="1"/>
  <c r="AA689" i="1"/>
  <c r="AA685" i="1"/>
  <c r="AA681" i="1"/>
  <c r="AA677" i="1"/>
  <c r="AA673" i="1"/>
  <c r="AA669" i="1"/>
  <c r="AA665" i="1"/>
  <c r="AA661" i="1"/>
  <c r="AA657" i="1"/>
  <c r="AA653" i="1"/>
  <c r="AA649" i="1"/>
  <c r="AA645" i="1"/>
  <c r="AA173" i="1"/>
  <c r="V769" i="1"/>
  <c r="V753" i="1"/>
  <c r="V737" i="1"/>
  <c r="V721" i="1"/>
  <c r="V705" i="1"/>
  <c r="V689" i="1"/>
  <c r="V673" i="1"/>
  <c r="V657" i="1"/>
  <c r="AA641" i="1"/>
  <c r="AA637" i="1"/>
  <c r="AA633" i="1"/>
  <c r="AA629" i="1"/>
  <c r="AA625" i="1"/>
  <c r="AA621" i="1"/>
  <c r="AA617" i="1"/>
  <c r="AA613" i="1"/>
  <c r="AA609" i="1"/>
  <c r="AA605" i="1"/>
  <c r="AA601" i="1"/>
  <c r="AA597" i="1"/>
  <c r="AA593" i="1"/>
  <c r="AA589" i="1"/>
  <c r="AA585" i="1"/>
  <c r="AA581" i="1"/>
  <c r="AA577" i="1"/>
  <c r="AA573" i="1"/>
  <c r="AA569" i="1"/>
  <c r="AA565" i="1"/>
  <c r="AA561" i="1"/>
  <c r="AA557" i="1"/>
  <c r="AA553" i="1"/>
  <c r="AA549" i="1"/>
  <c r="AA545" i="1"/>
  <c r="AA541" i="1"/>
  <c r="AA537" i="1"/>
  <c r="AA533" i="1"/>
  <c r="AA529" i="1"/>
  <c r="AA525" i="1"/>
  <c r="AA521" i="1"/>
  <c r="AA517" i="1"/>
  <c r="AA513" i="1"/>
  <c r="AA509" i="1"/>
  <c r="AA505" i="1"/>
  <c r="AA501" i="1"/>
  <c r="AA497" i="1"/>
  <c r="AA493" i="1"/>
  <c r="AA489" i="1"/>
  <c r="AA485" i="1"/>
  <c r="AA481" i="1"/>
  <c r="AA477" i="1"/>
  <c r="AA473" i="1"/>
  <c r="AA469" i="1"/>
  <c r="AA465" i="1"/>
  <c r="AA461" i="1"/>
  <c r="AA457" i="1"/>
  <c r="AA453" i="1"/>
  <c r="AA449" i="1"/>
  <c r="AA445" i="1"/>
  <c r="AA441" i="1"/>
  <c r="AA437" i="1"/>
  <c r="AA433" i="1"/>
  <c r="AA429" i="1"/>
  <c r="AA425" i="1"/>
  <c r="AA421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369" i="1"/>
  <c r="AA365" i="1"/>
  <c r="AA361" i="1"/>
  <c r="AA357" i="1"/>
  <c r="AA353" i="1"/>
  <c r="AA349" i="1"/>
  <c r="AA345" i="1"/>
  <c r="AA341" i="1"/>
  <c r="AA337" i="1"/>
  <c r="AA333" i="1"/>
  <c r="AA329" i="1"/>
  <c r="AA325" i="1"/>
  <c r="AA321" i="1"/>
  <c r="AA317" i="1"/>
  <c r="AA313" i="1"/>
  <c r="AA309" i="1"/>
  <c r="AA305" i="1"/>
  <c r="AA301" i="1"/>
  <c r="AA297" i="1"/>
  <c r="AA293" i="1"/>
  <c r="AA289" i="1"/>
  <c r="AA285" i="1"/>
  <c r="AA281" i="1"/>
  <c r="AA277" i="1"/>
  <c r="AA273" i="1"/>
  <c r="AA269" i="1"/>
  <c r="AA265" i="1"/>
  <c r="AA261" i="1"/>
  <c r="AA257" i="1"/>
  <c r="AA253" i="1"/>
  <c r="AA249" i="1"/>
  <c r="AA245" i="1"/>
  <c r="AA241" i="1"/>
  <c r="AA237" i="1"/>
  <c r="AA233" i="1"/>
  <c r="AA229" i="1"/>
  <c r="AA225" i="1"/>
  <c r="AA221" i="1"/>
  <c r="AA217" i="1"/>
  <c r="AA213" i="1"/>
  <c r="AA209" i="1"/>
  <c r="AA205" i="1"/>
  <c r="AA201" i="1"/>
  <c r="AA197" i="1"/>
  <c r="AA193" i="1"/>
  <c r="AA189" i="1"/>
  <c r="AA185" i="1"/>
  <c r="AA181" i="1"/>
  <c r="AA177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V9" i="1"/>
  <c r="V5" i="1"/>
  <c r="V585" i="1"/>
  <c r="V569" i="1"/>
  <c r="V553" i="1"/>
  <c r="V537" i="1"/>
  <c r="V521" i="1"/>
  <c r="V505" i="1"/>
  <c r="V489" i="1"/>
  <c r="V473" i="1"/>
  <c r="V457" i="1"/>
  <c r="V441" i="1"/>
  <c r="V425" i="1"/>
  <c r="V409" i="1"/>
  <c r="V393" i="1"/>
  <c r="V377" i="1"/>
  <c r="V361" i="1"/>
  <c r="V345" i="1"/>
  <c r="V329" i="1"/>
  <c r="V313" i="1"/>
  <c r="V297" i="1"/>
  <c r="V281" i="1"/>
  <c r="V265" i="1"/>
  <c r="V249" i="1"/>
  <c r="V233" i="1"/>
  <c r="V217" i="1"/>
  <c r="V201" i="1"/>
  <c r="V185" i="1"/>
  <c r="V169" i="1"/>
  <c r="V153" i="1"/>
  <c r="V137" i="1"/>
  <c r="V121" i="1"/>
  <c r="V105" i="1"/>
  <c r="V89" i="1"/>
  <c r="V73" i="1"/>
  <c r="V57" i="1"/>
  <c r="V41" i="1"/>
  <c r="V25" i="1"/>
  <c r="N849" i="1"/>
  <c r="N801" i="1"/>
  <c r="N737" i="1"/>
  <c r="N705" i="1"/>
  <c r="N657" i="1"/>
  <c r="N606" i="1"/>
  <c r="N563" i="1"/>
  <c r="N499" i="1"/>
  <c r="N435" i="1"/>
  <c r="N270" i="1"/>
  <c r="N817" i="1"/>
  <c r="N769" i="1"/>
  <c r="N721" i="1"/>
  <c r="N673" i="1"/>
  <c r="N625" i="1"/>
  <c r="N542" i="1"/>
  <c r="N456" i="1"/>
  <c r="N392" i="1"/>
  <c r="N350" i="1"/>
  <c r="N302" i="1"/>
  <c r="N206" i="1"/>
  <c r="N14" i="1"/>
  <c r="N845" i="1"/>
  <c r="N829" i="1"/>
  <c r="N813" i="1"/>
  <c r="N797" i="1"/>
  <c r="N781" i="1"/>
  <c r="N765" i="1"/>
  <c r="N749" i="1"/>
  <c r="N733" i="1"/>
  <c r="N717" i="1"/>
  <c r="N701" i="1"/>
  <c r="N685" i="1"/>
  <c r="N669" i="1"/>
  <c r="N653" i="1"/>
  <c r="N637" i="1"/>
  <c r="N621" i="1"/>
  <c r="N600" i="1"/>
  <c r="N579" i="1"/>
  <c r="N558" i="1"/>
  <c r="N536" i="1"/>
  <c r="N515" i="1"/>
  <c r="N494" i="1"/>
  <c r="N472" i="1"/>
  <c r="N451" i="1"/>
  <c r="N430" i="1"/>
  <c r="N408" i="1"/>
  <c r="N387" i="1"/>
  <c r="N366" i="1"/>
  <c r="N344" i="1"/>
  <c r="N323" i="1"/>
  <c r="N294" i="1"/>
  <c r="N262" i="1"/>
  <c r="N230" i="1"/>
  <c r="N190" i="1"/>
  <c r="N126" i="1"/>
  <c r="N62" i="1"/>
  <c r="L10" i="1"/>
  <c r="Q10" i="1" s="1"/>
  <c r="L849" i="1"/>
  <c r="Q849" i="1" s="1"/>
  <c r="L833" i="1"/>
  <c r="Q833" i="1" s="1"/>
  <c r="L817" i="1"/>
  <c r="Q817" i="1" s="1"/>
  <c r="L801" i="1"/>
  <c r="Q801" i="1" s="1"/>
  <c r="L785" i="1"/>
  <c r="Q785" i="1" s="1"/>
  <c r="L769" i="1"/>
  <c r="Q769" i="1" s="1"/>
  <c r="L753" i="1"/>
  <c r="Q753" i="1" s="1"/>
  <c r="L737" i="1"/>
  <c r="Q737" i="1" s="1"/>
  <c r="L721" i="1"/>
  <c r="Q721" i="1" s="1"/>
  <c r="L705" i="1"/>
  <c r="Q705" i="1" s="1"/>
  <c r="L689" i="1"/>
  <c r="Q689" i="1" s="1"/>
  <c r="L673" i="1"/>
  <c r="Q673" i="1" s="1"/>
  <c r="L657" i="1"/>
  <c r="Q657" i="1" s="1"/>
  <c r="L641" i="1"/>
  <c r="Q641" i="1" s="1"/>
  <c r="L625" i="1"/>
  <c r="Q625" i="1" s="1"/>
  <c r="L609" i="1"/>
  <c r="Q609" i="1" s="1"/>
  <c r="L587" i="1"/>
  <c r="Q587" i="1" s="1"/>
  <c r="L542" i="1"/>
  <c r="Q542" i="1" s="1"/>
  <c r="L478" i="1"/>
  <c r="Q478" i="1" s="1"/>
  <c r="L414" i="1"/>
  <c r="Q414" i="1" s="1"/>
  <c r="L350" i="1"/>
  <c r="Q350" i="1" s="1"/>
  <c r="L286" i="1"/>
  <c r="Q286" i="1" s="1"/>
  <c r="L222" i="1"/>
  <c r="Q222" i="1" s="1"/>
  <c r="L158" i="1"/>
  <c r="Q158" i="1" s="1"/>
  <c r="L94" i="1"/>
  <c r="Q94" i="1" s="1"/>
  <c r="L30" i="1"/>
  <c r="Q30" i="1" s="1"/>
  <c r="N833" i="1"/>
  <c r="N785" i="1"/>
  <c r="N753" i="1"/>
  <c r="N689" i="1"/>
  <c r="N641" i="1"/>
  <c r="N584" i="1"/>
  <c r="N520" i="1"/>
  <c r="N478" i="1"/>
  <c r="N414" i="1"/>
  <c r="N371" i="1"/>
  <c r="N328" i="1"/>
  <c r="N238" i="1"/>
  <c r="N142" i="1"/>
  <c r="N78" i="1"/>
  <c r="N3" i="1"/>
  <c r="N841" i="1"/>
  <c r="N825" i="1"/>
  <c r="N809" i="1"/>
  <c r="N793" i="1"/>
  <c r="N777" i="1"/>
  <c r="N761" i="1"/>
  <c r="N745" i="1"/>
  <c r="N729" i="1"/>
  <c r="N713" i="1"/>
  <c r="N697" i="1"/>
  <c r="N681" i="1"/>
  <c r="N665" i="1"/>
  <c r="N649" i="1"/>
  <c r="N633" i="1"/>
  <c r="N616" i="1"/>
  <c r="N595" i="1"/>
  <c r="N574" i="1"/>
  <c r="N552" i="1"/>
  <c r="N531" i="1"/>
  <c r="N510" i="1"/>
  <c r="N488" i="1"/>
  <c r="N467" i="1"/>
  <c r="N446" i="1"/>
  <c r="N424" i="1"/>
  <c r="N403" i="1"/>
  <c r="N382" i="1"/>
  <c r="N360" i="1"/>
  <c r="N339" i="1"/>
  <c r="N318" i="1"/>
  <c r="N286" i="1"/>
  <c r="N254" i="1"/>
  <c r="N222" i="1"/>
  <c r="N174" i="1"/>
  <c r="N110" i="1"/>
  <c r="L845" i="1"/>
  <c r="Q845" i="1" s="1"/>
  <c r="L829" i="1"/>
  <c r="Q829" i="1" s="1"/>
  <c r="L813" i="1"/>
  <c r="Q813" i="1" s="1"/>
  <c r="L797" i="1"/>
  <c r="Q797" i="1" s="1"/>
  <c r="L781" i="1"/>
  <c r="Q781" i="1" s="1"/>
  <c r="L765" i="1"/>
  <c r="Q765" i="1" s="1"/>
  <c r="L749" i="1"/>
  <c r="Q749" i="1" s="1"/>
  <c r="L733" i="1"/>
  <c r="Q733" i="1" s="1"/>
  <c r="L717" i="1"/>
  <c r="Q717" i="1" s="1"/>
  <c r="L701" i="1"/>
  <c r="Q701" i="1" s="1"/>
  <c r="L685" i="1"/>
  <c r="Q685" i="1" s="1"/>
  <c r="L669" i="1"/>
  <c r="Q669" i="1" s="1"/>
  <c r="L653" i="1"/>
  <c r="Q653" i="1" s="1"/>
  <c r="L637" i="1"/>
  <c r="Q637" i="1" s="1"/>
  <c r="L621" i="1"/>
  <c r="Q621" i="1" s="1"/>
  <c r="L605" i="1"/>
  <c r="Q605" i="1" s="1"/>
  <c r="L579" i="1"/>
  <c r="Q579" i="1" s="1"/>
  <c r="L526" i="1"/>
  <c r="Q526" i="1" s="1"/>
  <c r="L462" i="1"/>
  <c r="Q462" i="1" s="1"/>
  <c r="L398" i="1"/>
  <c r="Q398" i="1" s="1"/>
  <c r="L334" i="1"/>
  <c r="Q334" i="1" s="1"/>
  <c r="L270" i="1"/>
  <c r="Q270" i="1" s="1"/>
  <c r="L206" i="1"/>
  <c r="Q206" i="1" s="1"/>
  <c r="L142" i="1"/>
  <c r="Q142" i="1" s="1"/>
  <c r="L78" i="1"/>
  <c r="Q78" i="1" s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<sst xmlns="http://schemas.openxmlformats.org/spreadsheetml/2006/main" count="23" uniqueCount="23">
  <si>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</si>
  <si>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</si>
  <si>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</si>
  <si>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</si>
  <si>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</si>
  <si>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</si>
  <si>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</si>
  <si>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</si>
  <si>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</si>
  <si>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</si>
  <si>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</si>
  <si>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</si>
  <si>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</si>
  <si>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</si>
  <si>
    <t>RealTime</t>
  </si>
  <si>
    <t>NRT</t>
  </si>
  <si>
    <t>NRS</t>
  </si>
  <si>
    <t>NRTE</t>
  </si>
  <si>
    <t>NRTE22</t>
  </si>
  <si>
    <t>NRT1</t>
  </si>
  <si>
    <t>NRS1</t>
  </si>
  <si>
    <t>NRTE1</t>
  </si>
  <si>
    <t>NRGR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</si>
</sst>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AD853"/>
  <sheetViews>
    <sheetView tabSelected="1" zoomScaleNormal="100" workbookViewId="0">
      <selection activeCell="D852" sqref="D852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  <col min="19" max="19" width="12.85546875" customWidth="1"/>
    <col min="22" max="22" width="7" customWidth="1"/>
    <col min="27" max="27" width="7" customWidth="1"/>
  </cols>
  <sheetData>
    <row r="1" spans="1:30" x14ac:dyDescent="0.25">
      <c r="A1" s="3" t="s">
        <v>0</v>
      </c>
      <c r="B1" s="1" t="s">
        <v>3</v>
      </c>
      <c r="C1" s="3" t="s">
        <v>2</v>
      </c>
      <c r="D1" s="3" t="s">
        <v>4</v>
      </c>
      <c r="E1" s="1" t="s">
        <v>1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12</v>
      </c>
      <c r="M1">
        <f>MIN(A2:A904)</f>
        <v>0</v>
      </c>
      <c r="N1" t="s">
        <v>11</v>
      </c>
      <c r="O1">
        <f>AVERAGE(A2:A904)</f>
        <v>793.18555146390304</v>
      </c>
      <c r="P1">
        <f>_xlfn.STDEV.P(A2:A904)</f>
        <v>393.98511138800808</v>
      </c>
      <c r="Q1" t="s">
        <v>13</v>
      </c>
      <c r="S1" s="1" t="s">
        <v>14</v>
      </c>
      <c r="T1" s="2">
        <v>2.4689999999999999E-5</v>
      </c>
      <c r="V1" t="s">
        <v>15</v>
      </c>
      <c r="W1" t="s">
        <v>16</v>
      </c>
      <c r="X1" t="s">
        <v>17</v>
      </c>
      <c r="Y1" t="s">
        <v>18</v>
      </c>
      <c r="AA1" t="s">
        <v>19</v>
      </c>
      <c r="AB1" t="s">
        <v>20</v>
      </c>
      <c r="AC1" t="s">
        <v>21</v>
      </c>
      <c r="AD1" t="s">
        <v>22</v>
      </c>
    </row>
    <row r="2" spans="1:30" x14ac:dyDescent="0.25">
      <c r="A2">
        <v>0</v>
      </c>
      <c r="B2">
        <v>0.92525069900000001</v>
      </c>
      <c r="C2">
        <v>0.167650280683831</v>
      </c>
      <c r="D2">
        <f>B2-(1.163-0.8788)</f>
        <v>0.641050699</v>
      </c>
      <c r="E2">
        <v>22</v>
      </c>
      <c r="F2">
        <f>B2*1000</f>
        <v>925.25069900000005</v>
      </c>
      <c r="G2">
        <v>0.16300000000000001</v>
      </c>
      <c r="H2">
        <f>E2</f>
        <v>22</v>
      </c>
      <c r="I2">
        <f>G2/2</f>
        <v>8.1500000000000003E-2</v>
      </c>
      <c r="J2">
        <v>0</v>
      </c>
      <c r="K2">
        <f>J2</f>
        <v>0</v>
      </c>
      <c r="L2">
        <f>(A2-$M$1)/($M$2-$M$1)</f>
        <v>0</v>
      </c>
      <c r="M2">
        <f>MAX(A2:A904)</f>
        <v>1384.4513350310999</v>
      </c>
      <c r="N2">
        <f>STANDARDIZE(A2,$O$1,$P$1)</f>
        <v>-2.0132373750609847</v>
      </c>
      <c r="Q2">
        <f>L2*10</f>
        <v>0</v>
      </c>
      <c r="S2" s="2">
        <f>A2/$T$1</f>
        <v>0</v>
      </c>
      <c r="V2" s="4">
        <f>0.1+0.8*(((S2)-(MIN($S$2:$S$853)))/((MAX($S$2:S853))-(MIN($S$2:$S$853))))</f>
        <v>0.1</v>
      </c>
      <c r="W2" s="4">
        <f>0.1+0.8*(((B2)-(MIN($B$2:$B$853)))/((MAX($B$2:$B$853))-(MIN($B$2:$B$853))))</f>
        <v>0.1</v>
      </c>
      <c r="X2" s="4">
        <f>0.1+0.8*(((J2)-(MIN($J$2:$J$853)))/((MAX($J$2:$J$853))-(MIN($J$2:$J$853))))</f>
        <v>0.1</v>
      </c>
      <c r="Y2" s="4">
        <f>0.1+0.8*(((E2)-(MIN($E$2:$E$853)))/((MAX($E$2:$E$853))-(MIN($E$2:$E$853))))</f>
        <v>0.1</v>
      </c>
      <c r="Z2" s="4"/>
      <c r="AA2" s="4">
        <f>(((S2)-(MIN($S$2:$S$853)))/((MAX($S$2:$S$853))-(MIN($S$2:$S$853))))</f>
        <v>0</v>
      </c>
      <c r="AB2" s="4">
        <f>(((B2)-(MIN($B$2:$B$853)))/((MAX($B$2:$B$853))-(MIN($B$2:$B$853))))</f>
        <v>0</v>
      </c>
      <c r="AC2" s="4">
        <f>(((J2)-(MIN($J$2:$J$853)))/((MAX($J$2:$J$853))-(MIN($J$2:$J$853))))</f>
        <v>0</v>
      </c>
      <c r="AD2" s="4">
        <f>(((C2)-(MIN($C$2:$C$853)))/((MAX($C$2:$C$853))-(MIN($C$2:$C$853))))</f>
        <v>0</v>
      </c>
    </row>
    <row r="3" spans="1:30" x14ac:dyDescent="0.25">
      <c r="A3">
        <v>6.2789745708779002E-4</v>
      </c>
      <c r="B3">
        <v>0.92525163054234105</v>
      </c>
      <c r="C3">
        <v>0.16765147468255401</v>
      </c>
      <c r="D3">
        <f t="shared" ref="D3:D66" si="0">B3-(1.163-0.8788)</f>
        <v>0.64105163054234104</v>
      </c>
      <c r="E3">
        <v>22.000100256167055</v>
      </c>
      <c r="F3">
        <f t="shared" ref="F3:F66" si="1">B3*1000</f>
        <v>925.2516305423411</v>
      </c>
      <c r="G3">
        <v>0.16300000000000001</v>
      </c>
      <c r="H3">
        <f>E3</f>
        <v>22.000100256167055</v>
      </c>
      <c r="I3">
        <f t="shared" ref="I3:I66" si="2">G3/2</f>
        <v>8.1500000000000003E-2</v>
      </c>
      <c r="J3" s="2">
        <v>8.5217741995534196E-5</v>
      </c>
      <c r="K3">
        <f t="shared" ref="K3:K5" si="3">J3</f>
        <v>8.5217741995534196E-5</v>
      </c>
      <c r="L3">
        <f t="shared" ref="L3:L66" si="4">(A3-$M$1)/($M$2-$M$1)</f>
        <v>4.5353523175567968E-7</v>
      </c>
      <c r="N3">
        <f>STANDARDIZE(A3,$O$1,$P$1)</f>
        <v>-2.0132357813523929</v>
      </c>
      <c r="Q3">
        <f t="shared" ref="Q3:Q66" si="5">L3*10</f>
        <v>4.5353523175567966E-6</v>
      </c>
      <c r="S3" s="2">
        <f>A3/$T$1</f>
        <v>25.431245730570676</v>
      </c>
      <c r="V3" s="4">
        <f>0.1+0.8*(((S3)-(MIN($S$2:$S$853)))/((MAX($S$2:S854))-(MIN($S$2:$S$853))))</f>
        <v>0.1000003628281854</v>
      </c>
      <c r="W3" s="4">
        <f>0.1+0.8*(((B3)-(MIN($B$2:$B$853)))/((MAX($B$2:$B$853))-(MIN($B$2:$B$853))))</f>
        <v>0.10000351261302981</v>
      </c>
      <c r="X3" s="4">
        <f>0.1+0.8*(((J3)-(MIN($J$2:$J$853)))/((MAX($J$2:$J$853))-(MIN($J$2:$J$853))))</f>
        <v>0.10007681404410866</v>
      </c>
      <c r="Y3" s="4">
        <f>0.1+0.8*(((E3)-(MIN($E$2:$E$853)))/((MAX($E$2:$E$853))-(MIN($E$2:$E$853))))</f>
        <v>0.10007681404411002</v>
      </c>
      <c r="AA3" s="4">
        <f>(((S3)-(MIN($S$2:$S$853)))/((MAX($S$2:$S$853))-(MIN($S$2:$S$853))))</f>
        <v>4.5353523175567963E-7</v>
      </c>
      <c r="AB3" s="4">
        <f>(((B3)-(MIN($B$2:$B$853)))/((MAX($B$2:$B$853))-(MIN($B$2:$B$853))))</f>
        <v>4.3907662872479703E-6</v>
      </c>
      <c r="AC3" s="4">
        <f>(((J3)-(MIN($J$2:$J$853)))/((MAX($J$2:$J$853))-(MIN($J$2:$J$853))))</f>
        <v>9.6017555135827754E-5</v>
      </c>
      <c r="AD3" s="4">
        <f>(((C3)-(MIN($C$2:$C$853)))/((MAX($C$2:$C$853))-(MIN($C$2:$C$853))))</f>
        <v>1.6767942857804709E-6</v>
      </c>
    </row>
    <row r="4" spans="1:30" x14ac:dyDescent="0.25">
      <c r="A4">
        <v>1.3345414360825801E-3</v>
      </c>
      <c r="B4">
        <v>0.92525267891222895</v>
      </c>
      <c r="C4">
        <v>0.16765281842427501</v>
      </c>
      <c r="D4">
        <f t="shared" si="0"/>
        <v>0.64105267891222895</v>
      </c>
      <c r="E4">
        <v>22.000212054998819</v>
      </c>
      <c r="F4">
        <f t="shared" si="1"/>
        <v>925.25267891222893</v>
      </c>
      <c r="G4">
        <v>0.16300000000000001</v>
      </c>
      <c r="H4">
        <f>E4</f>
        <v>22.000212054998819</v>
      </c>
      <c r="I4">
        <f t="shared" si="2"/>
        <v>8.1500000000000003E-2</v>
      </c>
      <c r="J4">
        <v>1.80246748995258E-4</v>
      </c>
      <c r="K4">
        <f t="shared" si="3"/>
        <v>1.80246748995258E-4</v>
      </c>
      <c r="L4">
        <f t="shared" si="4"/>
        <v>9.639496906206539E-7</v>
      </c>
      <c r="N4">
        <f t="shared" ref="N4:N67" si="6">STANDARDIZE(A4,$O$1,$P$1)</f>
        <v>-2.0132339877719794</v>
      </c>
      <c r="Q4">
        <f t="shared" si="5"/>
        <v>9.639496906206539E-6</v>
      </c>
      <c r="S4" s="2">
        <f>A4/$T$1</f>
        <v>54.05190101590037</v>
      </c>
      <c r="V4" s="4">
        <f>0.1+0.8*(((S4)-(MIN($S$2:$S$853)))/((MAX($S$2:S855))-(MIN($S$2:$S$853))))</f>
        <v>0.10000077115975251</v>
      </c>
      <c r="W4" s="4">
        <f>0.1+0.8*(((B4)-(MIN($B$2:$B$853)))/((MAX($B$2:$B$853))-(MIN($B$2:$B$853))))</f>
        <v>0.10000746575350022</v>
      </c>
      <c r="X4" s="4">
        <f>0.1+0.8*(((J4)-(MIN($J$2:$J$853)))/((MAX($J$2:$J$853))-(MIN($J$2:$J$853))))</f>
        <v>0.10016247182104979</v>
      </c>
      <c r="Y4" s="4">
        <f>0.1+0.8*(((E4)-(MIN($E$2:$E$853)))/((MAX($E$2:$E$853))-(MIN($E$2:$E$853))))</f>
        <v>0.1001624718210507</v>
      </c>
      <c r="AA4" s="4">
        <f>(((S4)-(MIN($S$2:$S$853)))/((MAX($S$2:$S$853))-(MIN($S$2:$S$853))))</f>
        <v>9.639496906206539E-7</v>
      </c>
      <c r="AB4" s="4">
        <f>(((B4)-(MIN($B$2:$B$853)))/((MAX($B$2:$B$853))-(MIN($B$2:$B$853))))</f>
        <v>9.3321918752802667E-6</v>
      </c>
      <c r="AC4" s="4">
        <f>(((J4)-(MIN($J$2:$J$853)))/((MAX($J$2:$J$853))-(MIN($J$2:$J$853))))</f>
        <v>2.0308977631222438E-4</v>
      </c>
      <c r="AD4" s="4">
        <f>(((C4)-(MIN($C$2:$C$853)))/((MAX($C$2:$C$853))-(MIN($C$2:$C$853))))</f>
        <v>3.563880424095406E-6</v>
      </c>
    </row>
    <row r="5" spans="1:30" x14ac:dyDescent="0.25">
      <c r="A5">
        <v>2.1878434201195798E-3</v>
      </c>
      <c r="B5">
        <v>0.92525394486245605</v>
      </c>
      <c r="C5">
        <v>0.16765444104826899</v>
      </c>
      <c r="D5">
        <f t="shared" si="0"/>
        <v>0.64105394486245604</v>
      </c>
      <c r="E5">
        <v>22.000346299117997</v>
      </c>
      <c r="F5">
        <f t="shared" si="1"/>
        <v>925.25394486245602</v>
      </c>
      <c r="G5">
        <v>0.16300000000000001</v>
      </c>
      <c r="H5">
        <f>E5</f>
        <v>22.000346299117997</v>
      </c>
      <c r="I5">
        <f t="shared" si="2"/>
        <v>8.1500000000000003E-2</v>
      </c>
      <c r="J5">
        <v>2.9435425029771401E-4</v>
      </c>
      <c r="K5">
        <f t="shared" si="3"/>
        <v>2.9435425029771401E-4</v>
      </c>
      <c r="L5">
        <f t="shared" si="4"/>
        <v>1.5802963706705029E-6</v>
      </c>
      <c r="N5">
        <f t="shared" si="6"/>
        <v>-2.0132318219490601</v>
      </c>
      <c r="Q5">
        <f t="shared" si="5"/>
        <v>1.5802963706705029E-5</v>
      </c>
      <c r="S5" s="2">
        <f t="shared" ref="S5:S68" si="7">A5/$T$1</f>
        <v>88.612532204114217</v>
      </c>
      <c r="V5" s="4">
        <f>0.1+0.8*(((S5)-(MIN($S$2:$S$853)))/((MAX($S$2:S856))-(MIN($S$2:$S$853))))</f>
        <v>0.10000126423709654</v>
      </c>
      <c r="W5" s="4">
        <f>0.1+0.8*(((B5)-(MIN($B$2:$B$853)))/((MAX($B$2:$B$853))-(MIN($B$2:$B$853))))</f>
        <v>0.10001223933497563</v>
      </c>
      <c r="X5" s="4">
        <f>0.1+0.8*(((J5)-(MIN($J$2:$J$853)))/((MAX($J$2:$J$853))-(MIN($J$2:$J$853))))</f>
        <v>0.10026532667771373</v>
      </c>
      <c r="Y5" s="4">
        <f>0.1+0.8*(((E5)-(MIN($E$2:$E$853)))/((MAX($E$2:$E$853))-(MIN($E$2:$E$853))))</f>
        <v>0.10026532667771315</v>
      </c>
      <c r="AA5" s="4">
        <f>(((S5)-(MIN($S$2:$S$853)))/((MAX($S$2:$S$853))-(MIN($S$2:$S$853))))</f>
        <v>1.5802963706705031E-6</v>
      </c>
      <c r="AB5" s="4">
        <f>(((B5)-(MIN($B$2:$B$853)))/((MAX($B$2:$B$853))-(MIN($B$2:$B$853))))</f>
        <v>1.5299168719538639E-5</v>
      </c>
      <c r="AC5" s="4">
        <f>(((J5)-(MIN($J$2:$J$853)))/((MAX($J$2:$J$853))-(MIN($J$2:$J$853))))</f>
        <v>3.3165834714216107E-4</v>
      </c>
      <c r="AD5" s="4">
        <f>(((C5)-(MIN($C$2:$C$853)))/((MAX($C$2:$C$853))-(MIN($C$2:$C$853))))</f>
        <v>5.8426153914343003E-6</v>
      </c>
    </row>
    <row r="6" spans="1:30" x14ac:dyDescent="0.25">
      <c r="A6">
        <v>3.25238507011234E-3</v>
      </c>
      <c r="B6">
        <v>0.92525552420572299</v>
      </c>
      <c r="C6">
        <v>0.167656465361885</v>
      </c>
      <c r="D6">
        <f t="shared" si="0"/>
        <v>0.64105552420572298</v>
      </c>
      <c r="E6">
        <v>22.000513264372284</v>
      </c>
      <c r="F6">
        <f t="shared" si="1"/>
        <v>925.25552420572296</v>
      </c>
      <c r="G6">
        <v>0.16300000000000001</v>
      </c>
      <c r="H6">
        <f>E6-0.05</f>
        <v>21.950513264372283</v>
      </c>
      <c r="I6">
        <f t="shared" si="2"/>
        <v>8.1500000000000003E-2</v>
      </c>
      <c r="J6">
        <v>4.3627471644203699E-4</v>
      </c>
      <c r="K6">
        <f>J6-0.00005</f>
        <v>3.8627471644203697E-4</v>
      </c>
      <c r="L6">
        <f t="shared" si="4"/>
        <v>2.3492231094127115E-6</v>
      </c>
      <c r="N6">
        <f t="shared" si="6"/>
        <v>-2.013229119964596</v>
      </c>
      <c r="Q6">
        <f t="shared" si="5"/>
        <v>2.3492231094127116E-5</v>
      </c>
      <c r="S6" s="2">
        <f t="shared" si="7"/>
        <v>131.7288404257732</v>
      </c>
      <c r="V6" s="4">
        <f>0.1+0.8*(((S6)-(MIN($S$2:$S$853)))/((MAX($S$2:S857))-(MIN($S$2:$S$853))))</f>
        <v>0.10000187937848753</v>
      </c>
      <c r="W6" s="4">
        <f>0.1+0.8*(((B6)-(MIN($B$2:$B$853)))/((MAX($B$2:$B$853))-(MIN($B$2:$B$853))))</f>
        <v>0.10001819464317106</v>
      </c>
      <c r="X6" s="4">
        <f>0.1+0.8*(((J6)-(MIN($J$2:$J$853)))/((MAX($J$2:$J$853))-(MIN($J$2:$J$853))))</f>
        <v>0.10039325173992558</v>
      </c>
      <c r="Y6" s="4">
        <f>0.1+0.8*(((E6)-(MIN($E$2:$E$853)))/((MAX($E$2:$E$853))-(MIN($E$2:$E$853))))</f>
        <v>0.10039325173992487</v>
      </c>
      <c r="AA6" s="4">
        <f>(((S6)-(MIN($S$2:$S$853)))/((MAX($S$2:$S$853))-(MIN($S$2:$S$853))))</f>
        <v>2.3492231094127115E-6</v>
      </c>
      <c r="AB6" s="4">
        <f>(((B6)-(MIN($B$2:$B$853)))/((MAX($B$2:$B$853))-(MIN($B$2:$B$853))))</f>
        <v>2.2743303963813462E-5</v>
      </c>
      <c r="AC6" s="4">
        <f>(((J6)-(MIN($J$2:$J$853)))/((MAX($J$2:$J$853))-(MIN($J$2:$J$853))))</f>
        <v>4.9156467490697113E-4</v>
      </c>
      <c r="AD6" s="4">
        <f>(((C6)-(MIN($C$2:$C$853)))/((MAX($C$2:$C$853))-(MIN($C$2:$C$853))))</f>
        <v>8.6854639125924001E-6</v>
      </c>
    </row>
    <row r="7" spans="1:30" x14ac:dyDescent="0.25">
      <c r="A7">
        <v>4.6423801758406803E-3</v>
      </c>
      <c r="B7">
        <v>0.92525758638845801</v>
      </c>
      <c r="C7">
        <v>0.16765910855204799</v>
      </c>
      <c r="D7">
        <f t="shared" si="0"/>
        <v>0.641057586388458</v>
      </c>
      <c r="E7">
        <v>22.000731020553346</v>
      </c>
      <c r="F7">
        <f t="shared" si="1"/>
        <v>925.25758638845798</v>
      </c>
      <c r="G7">
        <v>0.16300000000000001</v>
      </c>
      <c r="H7">
        <f>E7</f>
        <v>22.000731020553346</v>
      </c>
      <c r="I7">
        <f t="shared" si="2"/>
        <v>8.1500000000000003E-2</v>
      </c>
      <c r="J7">
        <v>6.2136747034478596E-4</v>
      </c>
      <c r="K7">
        <f t="shared" ref="K7:K70" si="8">J7</f>
        <v>6.2136747034478596E-4</v>
      </c>
      <c r="L7">
        <f t="shared" si="4"/>
        <v>3.3532274182366945E-6</v>
      </c>
      <c r="N7">
        <f t="shared" si="6"/>
        <v>-2.0132255919249178</v>
      </c>
      <c r="Q7">
        <f t="shared" si="5"/>
        <v>3.3532274182366945E-5</v>
      </c>
      <c r="S7" s="2">
        <f t="shared" si="7"/>
        <v>188.02673859217012</v>
      </c>
      <c r="V7" s="4">
        <f>0.1+0.8*(((S7)-(MIN($S$2:$S$853)))/((MAX($S$2:S858))-(MIN($S$2:$S$853))))</f>
        <v>0.10000268258193459</v>
      </c>
      <c r="W7" s="4">
        <f>0.1+0.8*(((B7)-(MIN($B$2:$B$853)))/((MAX($B$2:$B$853))-(MIN($B$2:$B$853))))</f>
        <v>0.10002597061815974</v>
      </c>
      <c r="X7" s="4">
        <f>0.1+0.8*(((J7)-(MIN($J$2:$J$853)))/((MAX($J$2:$J$853))-(MIN($J$2:$J$853))))</f>
        <v>0.10056009167993743</v>
      </c>
      <c r="Y7" s="4">
        <f>0.1+0.8*(((E7)-(MIN($E$2:$E$853)))/((MAX($E$2:$E$853))-(MIN($E$2:$E$853))))</f>
        <v>0.1005600916799366</v>
      </c>
      <c r="AA7" s="4">
        <f>(((S7)-(MIN($S$2:$S$853)))/((MAX($S$2:$S$853))-(MIN($S$2:$S$853))))</f>
        <v>3.3532274182366945E-6</v>
      </c>
      <c r="AB7" s="4">
        <f>(((B7)-(MIN($B$2:$B$853)))/((MAX($B$2:$B$853))-(MIN($B$2:$B$853))))</f>
        <v>3.2463272699672824E-5</v>
      </c>
      <c r="AC7" s="4">
        <f>(((J7)-(MIN($J$2:$J$853)))/((MAX($J$2:$J$853))-(MIN($J$2:$J$853))))</f>
        <v>7.0011459992177301E-4</v>
      </c>
      <c r="AD7" s="4">
        <f>(((C7)-(MIN($C$2:$C$853)))/((MAX($C$2:$C$853))-(MIN($C$2:$C$853))))</f>
        <v>1.239743284199675E-5</v>
      </c>
    </row>
    <row r="8" spans="1:30" x14ac:dyDescent="0.25">
      <c r="A8">
        <v>6.5632107679197199E-3</v>
      </c>
      <c r="B8">
        <v>0.92526043611337205</v>
      </c>
      <c r="C8">
        <v>0.16766276116960499</v>
      </c>
      <c r="D8">
        <f t="shared" si="0"/>
        <v>0.64106043611337205</v>
      </c>
      <c r="E8">
        <v>22.001031973796852</v>
      </c>
      <c r="F8">
        <f t="shared" si="1"/>
        <v>925.26043611337207</v>
      </c>
      <c r="G8">
        <v>0.16300000000000001</v>
      </c>
      <c r="H8">
        <f>E8</f>
        <v>22.001031973796852</v>
      </c>
      <c r="I8">
        <f t="shared" si="2"/>
        <v>8.1500000000000003E-2</v>
      </c>
      <c r="J8">
        <v>8.7717772732316202E-4</v>
      </c>
      <c r="K8">
        <f t="shared" si="8"/>
        <v>8.7717772732316202E-4</v>
      </c>
      <c r="L8">
        <f t="shared" si="4"/>
        <v>4.7406583401303053E-6</v>
      </c>
      <c r="N8">
        <f t="shared" si="6"/>
        <v>-2.0132207165361362</v>
      </c>
      <c r="Q8">
        <f t="shared" si="5"/>
        <v>4.7406583401303056E-5</v>
      </c>
      <c r="S8" s="2">
        <f t="shared" si="7"/>
        <v>265.8246564568538</v>
      </c>
      <c r="V8" s="4">
        <f>0.1+0.8*(((S8)-(MIN($S$2:$S$853)))/((MAX($S$2:S859))-(MIN($S$2:$S$853))))</f>
        <v>0.10000379252667212</v>
      </c>
      <c r="W8" s="4">
        <f>0.1+0.8*(((B8)-(MIN($B$2:$B$853)))/((MAX($B$2:$B$853))-(MIN($B$2:$B$853))))</f>
        <v>0.10003671621760636</v>
      </c>
      <c r="X8" s="4">
        <f>0.1+0.8*(((J8)-(MIN($J$2:$J$853)))/((MAX($J$2:$J$853))-(MIN($J$2:$J$853))))</f>
        <v>0.10079067535773559</v>
      </c>
      <c r="Y8" s="4">
        <f>0.1+0.8*(((E8)-(MIN($E$2:$E$853)))/((MAX($E$2:$E$853))-(MIN($E$2:$E$853))))</f>
        <v>0.10079067535773673</v>
      </c>
      <c r="AA8" s="4">
        <f>(((S8)-(MIN($S$2:$S$853)))/((MAX($S$2:$S$853))-(MIN($S$2:$S$853))))</f>
        <v>4.7406583401303061E-6</v>
      </c>
      <c r="AB8" s="4">
        <f>(((B8)-(MIN($B$2:$B$853)))/((MAX($B$2:$B$853))-(MIN($B$2:$B$853))))</f>
        <v>4.5895272007950804E-5</v>
      </c>
      <c r="AC8" s="4">
        <f>(((J8)-(MIN($J$2:$J$853)))/((MAX($J$2:$J$853))-(MIN($J$2:$J$853))))</f>
        <v>9.88344197169476E-4</v>
      </c>
      <c r="AD8" s="4">
        <f>(((C8)-(MIN($C$2:$C$853)))/((MAX($C$2:$C$853))-(MIN($C$2:$C$853))))</f>
        <v>1.7526992974447365E-5</v>
      </c>
    </row>
    <row r="9" spans="1:30" x14ac:dyDescent="0.25">
      <c r="A9">
        <v>9.3465421869470492E-3</v>
      </c>
      <c r="B9">
        <v>0.92526456543582403</v>
      </c>
      <c r="C9">
        <v>0.167668053903514</v>
      </c>
      <c r="D9">
        <f t="shared" si="0"/>
        <v>0.64106456543582402</v>
      </c>
      <c r="E9">
        <v>22.001468466250596</v>
      </c>
      <c r="F9">
        <f t="shared" si="1"/>
        <v>925.26456543582401</v>
      </c>
      <c r="G9">
        <v>0.16300000000000001</v>
      </c>
      <c r="H9">
        <f>E9</f>
        <v>22.001468466250596</v>
      </c>
      <c r="I9">
        <f t="shared" si="2"/>
        <v>8.1500000000000003E-2</v>
      </c>
      <c r="J9">
        <v>1.2481963130057401E-3</v>
      </c>
      <c r="K9">
        <f t="shared" si="8"/>
        <v>1.2481963130057401E-3</v>
      </c>
      <c r="L9">
        <f t="shared" si="4"/>
        <v>6.7510803380727653E-6</v>
      </c>
      <c r="N9">
        <f t="shared" si="6"/>
        <v>-2.0132136519762365</v>
      </c>
      <c r="Q9">
        <f t="shared" si="5"/>
        <v>6.7510803380727648E-5</v>
      </c>
      <c r="S9" s="2">
        <f t="shared" si="7"/>
        <v>378.55577913920814</v>
      </c>
      <c r="V9" s="4">
        <f>0.1+0.8*(((S9)-(MIN($S$2:$S$853)))/((MAX($S$2:S860))-(MIN($S$2:$S$853))))</f>
        <v>0.10000540086427047</v>
      </c>
      <c r="W9" s="4">
        <f>0.1+0.8*(((B9)-(MIN($B$2:$B$853)))/((MAX($B$2:$B$853))-(MIN($B$2:$B$853))))</f>
        <v>0.10005228685912203</v>
      </c>
      <c r="X9" s="4">
        <f>0.1+0.8*(((J9)-(MIN($J$2:$J$853)))/((MAX($J$2:$J$853))-(MIN($J$2:$J$853))))</f>
        <v>0.10112510616214776</v>
      </c>
      <c r="Y9" s="4">
        <f>0.1+0.8*(((E9)-(MIN($E$2:$E$853)))/((MAX($E$2:$E$853))-(MIN($E$2:$E$853))))</f>
        <v>0.10112510616214881</v>
      </c>
      <c r="AA9" s="4">
        <f>(((S9)-(MIN($S$2:$S$853)))/((MAX($S$2:$S$853))-(MIN($S$2:$S$853))))</f>
        <v>6.7510803380727644E-6</v>
      </c>
      <c r="AB9" s="4">
        <f>(((B9)-(MIN($B$2:$B$853)))/((MAX($B$2:$B$853))-(MIN($B$2:$B$853))))</f>
        <v>6.5358573902532871E-5</v>
      </c>
      <c r="AC9" s="4">
        <f>(((J9)-(MIN($J$2:$J$853)))/((MAX($J$2:$J$853))-(MIN($J$2:$J$853))))</f>
        <v>1.406382702684685E-3</v>
      </c>
      <c r="AD9" s="4">
        <f>(((C9)-(MIN($C$2:$C$853)))/((MAX($C$2:$C$853))-(MIN($C$2:$C$853))))</f>
        <v>2.4959853499167073E-5</v>
      </c>
    </row>
    <row r="10" spans="1:30" x14ac:dyDescent="0.25">
      <c r="A10">
        <v>1.26781884171044E-2</v>
      </c>
      <c r="B10">
        <v>0.92526950823260501</v>
      </c>
      <c r="C10">
        <v>0.16767438930319101</v>
      </c>
      <c r="D10">
        <f t="shared" si="0"/>
        <v>0.641069508232605</v>
      </c>
      <c r="E10">
        <v>22.001991602668692</v>
      </c>
      <c r="F10">
        <f t="shared" si="1"/>
        <v>925.26950823260506</v>
      </c>
      <c r="G10">
        <v>0.16300000000000001</v>
      </c>
      <c r="H10">
        <f>E10</f>
        <v>22.001991602668692</v>
      </c>
      <c r="I10">
        <f t="shared" si="2"/>
        <v>8.1500000000000003E-2</v>
      </c>
      <c r="J10">
        <v>1.69286226838946E-3</v>
      </c>
      <c r="K10">
        <f t="shared" si="8"/>
        <v>1.69286226838946E-3</v>
      </c>
      <c r="L10">
        <f t="shared" si="4"/>
        <v>9.1575544017367724E-6</v>
      </c>
      <c r="N10">
        <f t="shared" si="6"/>
        <v>-2.0132051957017891</v>
      </c>
      <c r="Q10">
        <f t="shared" si="5"/>
        <v>9.1575544017367724E-5</v>
      </c>
      <c r="S10" s="2">
        <f t="shared" si="7"/>
        <v>513.49487311074927</v>
      </c>
      <c r="V10" s="4">
        <f>0.1+0.8*(((S10)-(MIN($S$2:$S$853)))/((MAX($S$2:S861))-(MIN($S$2:$S$853))))</f>
        <v>0.10000732604352139</v>
      </c>
      <c r="W10" s="4">
        <f>0.1+0.8*(((B10)-(MIN($B$2:$B$853)))/((MAX($B$2:$B$853))-(MIN($B$2:$B$853))))</f>
        <v>0.10007092490874314</v>
      </c>
      <c r="X10" s="4">
        <f>0.1+0.8*(((J10)-(MIN($J$2:$J$853)))/((MAX($J$2:$J$853))-(MIN($J$2:$J$853))))</f>
        <v>0.10152592164388459</v>
      </c>
      <c r="Y10" s="4">
        <f>0.1+0.8*(((E10)-(MIN($E$2:$E$853)))/((MAX($E$2:$E$853))-(MIN($E$2:$E$853))))</f>
        <v>0.10152592164388356</v>
      </c>
      <c r="AA10" s="4">
        <f>(((S10)-(MIN($S$2:$S$853)))/((MAX($S$2:$S$853))-(MIN($S$2:$S$853))))</f>
        <v>9.1575544017367724E-6</v>
      </c>
      <c r="AB10" s="4">
        <f>(((B10)-(MIN($B$2:$B$853)))/((MAX($B$2:$B$853))-(MIN($B$2:$B$853))))</f>
        <v>8.8656135928925789E-5</v>
      </c>
      <c r="AC10" s="4">
        <f>(((J10)-(MIN($J$2:$J$853)))/((MAX($J$2:$J$853))-(MIN($J$2:$J$853))))</f>
        <v>1.9074020548557305E-3</v>
      </c>
      <c r="AD10" s="4">
        <f>(((C10)-(MIN($C$2:$C$853)))/((MAX($C$2:$C$853))-(MIN($C$2:$C$853))))</f>
        <v>3.385698359811891E-5</v>
      </c>
    </row>
    <row r="11" spans="1:30" x14ac:dyDescent="0.25">
      <c r="A11">
        <v>1.6497368222825E-2</v>
      </c>
      <c r="B11">
        <v>0.92527517432928696</v>
      </c>
      <c r="C11">
        <v>0.16768165178811301</v>
      </c>
      <c r="D11">
        <f t="shared" si="0"/>
        <v>0.64107517432928696</v>
      </c>
      <c r="E11">
        <v>22.002592025175101</v>
      </c>
      <c r="F11">
        <f t="shared" si="1"/>
        <v>925.27517432928698</v>
      </c>
      <c r="G11">
        <v>0.16300000000000001</v>
      </c>
      <c r="H11">
        <f>E11-0.05</f>
        <v>21.9525920251751</v>
      </c>
      <c r="I11">
        <f t="shared" si="2"/>
        <v>8.1500000000000003E-2</v>
      </c>
      <c r="J11">
        <v>2.2032213988366798E-3</v>
      </c>
      <c r="K11">
        <f t="shared" ref="K11" si="9">J11-0.00005</f>
        <v>2.1532213988366797E-3</v>
      </c>
      <c r="L11">
        <f t="shared" si="4"/>
        <v>1.1916177770491592E-5</v>
      </c>
      <c r="N11">
        <f t="shared" si="6"/>
        <v>-2.0131955019857184</v>
      </c>
      <c r="Q11">
        <f t="shared" si="5"/>
        <v>1.1916177770491592E-4</v>
      </c>
      <c r="S11" s="2">
        <f t="shared" si="7"/>
        <v>668.18016293337382</v>
      </c>
      <c r="V11" s="4">
        <f>0.1+0.8*(((S11)-(MIN($S$2:$S$853)))/((MAX($S$2:S862))-(MIN($S$2:$S$853))))</f>
        <v>0.1000095329422164</v>
      </c>
      <c r="W11" s="4">
        <f>0.1+0.8*(((B11)-(MIN($B$2:$B$853)))/((MAX($B$2:$B$853))-(MIN($B$2:$B$853))))</f>
        <v>0.10009229034126965</v>
      </c>
      <c r="X11" s="4">
        <f>0.1+0.8*(((J11)-(MIN($J$2:$J$853)))/((MAX($J$2:$J$853))-(MIN($J$2:$J$853))))</f>
        <v>0.10198595200656993</v>
      </c>
      <c r="Y11" s="4">
        <f>0.1+0.8*(((E11)-(MIN($E$2:$E$853)))/((MAX($E$2:$E$853))-(MIN($E$2:$E$853))))</f>
        <v>0.10198595200656921</v>
      </c>
      <c r="AA11" s="4">
        <f>(((S11)-(MIN($S$2:$S$853)))/((MAX($S$2:$S$853))-(MIN($S$2:$S$853))))</f>
        <v>1.1916177770491591E-5</v>
      </c>
      <c r="AB11" s="4">
        <f>(((B11)-(MIN($B$2:$B$853)))/((MAX($B$2:$B$853))-(MIN($B$2:$B$853))))</f>
        <v>1.1536292658706067E-4</v>
      </c>
      <c r="AC11" s="4">
        <f>(((J11)-(MIN($J$2:$J$853)))/((MAX($J$2:$J$853))-(MIN($J$2:$J$853))))</f>
        <v>2.4824400082124041E-3</v>
      </c>
      <c r="AD11" s="4">
        <f>(((C11)-(MIN($C$2:$C$853)))/((MAX($C$2:$C$853))-(MIN($C$2:$C$853))))</f>
        <v>4.4056067552866377E-5</v>
      </c>
    </row>
    <row r="12" spans="1:30" x14ac:dyDescent="0.25">
      <c r="A12">
        <v>2.0938698440001301E-2</v>
      </c>
      <c r="B12">
        <v>0.92528176344205204</v>
      </c>
      <c r="C12">
        <v>0.167690097343277</v>
      </c>
      <c r="D12">
        <f t="shared" si="0"/>
        <v>0.64108176344205203</v>
      </c>
      <c r="E12">
        <v>22.003291015270481</v>
      </c>
      <c r="F12">
        <f t="shared" si="1"/>
        <v>925.28176344205201</v>
      </c>
      <c r="G12">
        <v>0.16300000000000001</v>
      </c>
      <c r="H12">
        <f t="shared" ref="H12:H15" si="10">E12</f>
        <v>22.003291015270481</v>
      </c>
      <c r="I12">
        <f t="shared" si="2"/>
        <v>8.1500000000000003E-2</v>
      </c>
      <c r="J12">
        <v>2.7973629799090999E-3</v>
      </c>
      <c r="K12">
        <f t="shared" ref="K12" si="11">J12</f>
        <v>2.7973629799090999E-3</v>
      </c>
      <c r="L12">
        <f t="shared" si="4"/>
        <v>1.5124185235106831E-5</v>
      </c>
      <c r="N12">
        <f t="shared" si="6"/>
        <v>-2.0131842291480182</v>
      </c>
      <c r="Q12">
        <f t="shared" si="5"/>
        <v>1.5124185235106832E-4</v>
      </c>
      <c r="S12" s="2">
        <f t="shared" si="7"/>
        <v>848.06393033622123</v>
      </c>
      <c r="V12" s="4">
        <f>0.1+0.8*(((S12)-(MIN($S$2:$S$853)))/((MAX($S$2:S863))-(MIN($S$2:$S$853))))</f>
        <v>0.1000120993481881</v>
      </c>
      <c r="W12" s="4">
        <f>0.1+0.8*(((B12)-(MIN($B$2:$B$853)))/((MAX($B$2:$B$853))-(MIN($B$2:$B$853))))</f>
        <v>0.10011713623644121</v>
      </c>
      <c r="X12" s="4">
        <f>0.1+0.8*(((J12)-(MIN($J$2:$J$853)))/((MAX($J$2:$J$853))-(MIN($J$2:$J$853))))</f>
        <v>0.10252150266241433</v>
      </c>
      <c r="Y12" s="4">
        <f>0.1+0.8*(((E12)-(MIN($E$2:$E$853)))/((MAX($E$2:$E$853))-(MIN($E$2:$E$853))))</f>
        <v>0.10252150266241396</v>
      </c>
      <c r="AA12" s="4">
        <f>(((S12)-(MIN($S$2:$S$853)))/((MAX($S$2:$S$853))-(MIN($S$2:$S$853))))</f>
        <v>1.5124185235106831E-5</v>
      </c>
      <c r="AB12" s="4">
        <f>(((B12)-(MIN($B$2:$B$853)))/((MAX($B$2:$B$853))-(MIN($B$2:$B$853))))</f>
        <v>1.4642029555151073E-4</v>
      </c>
      <c r="AC12" s="4">
        <f>(((J12)-(MIN($J$2:$J$853)))/((MAX($J$2:$J$853))-(MIN($J$2:$J$853))))</f>
        <v>3.1518783280179035E-3</v>
      </c>
      <c r="AD12" s="4">
        <f>(((C12)-(MIN($C$2:$C$853)))/((MAX($C$2:$C$853))-(MIN($C$2:$C$853))))</f>
        <v>5.5916598361144044E-5</v>
      </c>
    </row>
    <row r="13" spans="1:30" x14ac:dyDescent="0.25">
      <c r="A13">
        <v>2.61247313811677E-2</v>
      </c>
      <c r="B13">
        <v>0.92528945738827495</v>
      </c>
      <c r="C13">
        <v>0.16769995901199999</v>
      </c>
      <c r="D13">
        <f t="shared" si="0"/>
        <v>0.64108945738827494</v>
      </c>
      <c r="E13">
        <v>22.004107978621924</v>
      </c>
      <c r="F13">
        <f t="shared" si="1"/>
        <v>925.28945738827497</v>
      </c>
      <c r="G13">
        <v>0.16300000000000001</v>
      </c>
      <c r="H13">
        <f t="shared" si="10"/>
        <v>22.004107978621924</v>
      </c>
      <c r="I13">
        <f t="shared" si="2"/>
        <v>8.1500000000000003E-2</v>
      </c>
      <c r="J13">
        <v>3.49178182863664E-3</v>
      </c>
      <c r="K13">
        <f t="shared" si="8"/>
        <v>3.49178182863664E-3</v>
      </c>
      <c r="L13">
        <f t="shared" si="4"/>
        <v>1.8870097287009978E-5</v>
      </c>
      <c r="N13">
        <f t="shared" si="6"/>
        <v>-2.0131710661304538</v>
      </c>
      <c r="Q13">
        <f t="shared" si="5"/>
        <v>1.8870097287009978E-4</v>
      </c>
      <c r="S13" s="2">
        <f t="shared" si="7"/>
        <v>1058.1098169772256</v>
      </c>
      <c r="V13" s="4">
        <f>0.1+0.8*(((S13)-(MIN($S$2:$S$853)))/((MAX($S$2:S864))-(MIN($S$2:$S$853))))</f>
        <v>0.10001509607782962</v>
      </c>
      <c r="W13" s="4">
        <f>0.1+0.8*(((B13)-(MIN($B$2:$B$853)))/((MAX($B$2:$B$853))-(MIN($B$2:$B$853))))</f>
        <v>0.10014614818207419</v>
      </c>
      <c r="X13" s="4">
        <f>0.1+0.8*(((J13)-(MIN($J$2:$J$853)))/((MAX($J$2:$J$853))-(MIN($J$2:$J$853))))</f>
        <v>0.10314744180169402</v>
      </c>
      <c r="Y13" s="4">
        <f>0.1+0.8*(((E13)-(MIN($E$2:$E$853)))/((MAX($E$2:$E$853))-(MIN($E$2:$E$853))))</f>
        <v>0.10314744180169309</v>
      </c>
      <c r="AA13" s="4">
        <f>(((S13)-(MIN($S$2:$S$853)))/((MAX($S$2:$S$853))-(MIN($S$2:$S$853))))</f>
        <v>1.8870097287009978E-5</v>
      </c>
      <c r="AB13" s="4">
        <f>(((B13)-(MIN($B$2:$B$853)))/((MAX($B$2:$B$853))-(MIN($B$2:$B$853))))</f>
        <v>1.8268522759274313E-4</v>
      </c>
      <c r="AC13" s="4">
        <f>(((J13)-(MIN($J$2:$J$853)))/((MAX($J$2:$J$853))-(MIN($J$2:$J$853))))</f>
        <v>3.9343022521175211E-3</v>
      </c>
      <c r="AD13" s="4">
        <f>(((C13)-(MIN($C$2:$C$853)))/((MAX($C$2:$C$853))-(MIN($C$2:$C$853))))</f>
        <v>6.9765850830508106E-5</v>
      </c>
    </row>
    <row r="14" spans="1:30" x14ac:dyDescent="0.25">
      <c r="A14">
        <v>3.2186702658404898E-2</v>
      </c>
      <c r="B14">
        <v>0.92529845086778895</v>
      </c>
      <c r="C14">
        <v>0.16771148634960401</v>
      </c>
      <c r="D14">
        <f t="shared" si="0"/>
        <v>0.64109845086778894</v>
      </c>
      <c r="E14">
        <v>22.005063707761028</v>
      </c>
      <c r="F14">
        <f t="shared" si="1"/>
        <v>925.29845086778892</v>
      </c>
      <c r="G14">
        <v>0.16300000000000001</v>
      </c>
      <c r="H14">
        <f t="shared" si="10"/>
        <v>22.005063707761028</v>
      </c>
      <c r="I14">
        <f t="shared" si="2"/>
        <v>8.1500000000000003E-2</v>
      </c>
      <c r="J14">
        <v>4.3041515968729E-3</v>
      </c>
      <c r="K14">
        <f t="shared" si="8"/>
        <v>4.3041515968729E-3</v>
      </c>
      <c r="L14">
        <f t="shared" si="4"/>
        <v>2.3248706432633014E-5</v>
      </c>
      <c r="N14">
        <f t="shared" si="6"/>
        <v>-2.0131556798351298</v>
      </c>
      <c r="Q14">
        <f t="shared" si="5"/>
        <v>2.3248706432633015E-4</v>
      </c>
      <c r="S14" s="2">
        <f t="shared" si="7"/>
        <v>1303.6331574890603</v>
      </c>
      <c r="V14" s="4">
        <f>0.1+0.8*(((S14)-(MIN($S$2:$S$853)))/((MAX($S$2:S865))-(MIN($S$2:$S$853))))</f>
        <v>0.10001859896514612</v>
      </c>
      <c r="W14" s="4">
        <f>0.1+0.8*(((B14)-(MIN($B$2:$B$853)))/((MAX($B$2:$B$853))-(MIN($B$2:$B$853))))</f>
        <v>0.10018006034251205</v>
      </c>
      <c r="X14" s="4">
        <f>0.1+0.8*(((J14)-(MIN($J$2:$J$853)))/((MAX($J$2:$J$853))-(MIN($J$2:$J$853))))</f>
        <v>0.10387970019940085</v>
      </c>
      <c r="Y14" s="4">
        <f>0.1+0.8*(((E14)-(MIN($E$2:$E$853)))/((MAX($E$2:$E$853))-(MIN($E$2:$E$853))))</f>
        <v>0.10387970019940188</v>
      </c>
      <c r="AA14" s="4">
        <f>(((S14)-(MIN($S$2:$S$853)))/((MAX($S$2:$S$853))-(MIN($S$2:$S$853))))</f>
        <v>2.3248706432633014E-5</v>
      </c>
      <c r="AB14" s="4">
        <f>(((B14)-(MIN($B$2:$B$853)))/((MAX($B$2:$B$853))-(MIN($B$2:$B$853))))</f>
        <v>2.2507542814005217E-4</v>
      </c>
      <c r="AC14" s="4">
        <f>(((J14)-(MIN($J$2:$J$853)))/((MAX($J$2:$J$853))-(MIN($J$2:$J$853))))</f>
        <v>4.8496252492510562E-3</v>
      </c>
      <c r="AD14" s="4">
        <f>(((C14)-(MIN($C$2:$C$853)))/((MAX($C$2:$C$853))-(MIN($C$2:$C$853))))</f>
        <v>8.5954288432890714E-5</v>
      </c>
    </row>
    <row r="15" spans="1:30" x14ac:dyDescent="0.25">
      <c r="A15">
        <v>3.9258648732307902E-2</v>
      </c>
      <c r="B15">
        <v>0.92530894273573605</v>
      </c>
      <c r="C15">
        <v>0.16772493423745899</v>
      </c>
      <c r="D15">
        <f t="shared" si="0"/>
        <v>0.64110894273573604</v>
      </c>
      <c r="E15">
        <v>22.006179336966351</v>
      </c>
      <c r="F15">
        <f t="shared" si="1"/>
        <v>925.30894273573608</v>
      </c>
      <c r="G15">
        <v>0.16300000000000001</v>
      </c>
      <c r="H15">
        <f t="shared" si="10"/>
        <v>22.006179336966351</v>
      </c>
      <c r="I15">
        <f t="shared" si="2"/>
        <v>8.1500000000000003E-2</v>
      </c>
      <c r="J15">
        <v>5.2524364213979201E-3</v>
      </c>
      <c r="K15">
        <f t="shared" si="8"/>
        <v>5.2524364213979201E-3</v>
      </c>
      <c r="L15">
        <f t="shared" si="4"/>
        <v>2.8356828253140444E-5</v>
      </c>
      <c r="N15">
        <f t="shared" si="6"/>
        <v>-2.0131377300551265</v>
      </c>
      <c r="Q15">
        <f t="shared" si="5"/>
        <v>2.8356828253140446E-4</v>
      </c>
      <c r="S15" s="2">
        <f t="shared" si="7"/>
        <v>1590.0627271084611</v>
      </c>
      <c r="V15" s="4">
        <f>0.1+0.8*(((S15)-(MIN($S$2:$S$853)))/((MAX($S$2:S866))-(MIN($S$2:$S$853))))</f>
        <v>0.10002268546260251</v>
      </c>
      <c r="W15" s="4">
        <f>0.1+0.8*(((B15)-(MIN($B$2:$B$853)))/((MAX($B$2:$B$853))-(MIN($B$2:$B$853))))</f>
        <v>0.10021962255072758</v>
      </c>
      <c r="X15" s="4">
        <f>0.1+0.8*(((J15)-(MIN($J$2:$J$853)))/((MAX($J$2:$J$853))-(MIN($J$2:$J$853))))</f>
        <v>0.10473447046945163</v>
      </c>
      <c r="Y15" s="4">
        <f>0.1+0.8*(((E15)-(MIN($E$2:$E$853)))/((MAX($E$2:$E$853))-(MIN($E$2:$E$853))))</f>
        <v>0.10473447046945217</v>
      </c>
      <c r="AA15" s="4">
        <f>(((S15)-(MIN($S$2:$S$853)))/((MAX($S$2:$S$853))-(MIN($S$2:$S$853))))</f>
        <v>2.8356828253140447E-5</v>
      </c>
      <c r="AB15" s="4">
        <f>(((B15)-(MIN($B$2:$B$853)))/((MAX($B$2:$B$853))-(MIN($B$2:$B$853))))</f>
        <v>2.7452818840947434E-4</v>
      </c>
      <c r="AC15" s="4">
        <f>(((J15)-(MIN($J$2:$J$853)))/((MAX($J$2:$J$853))-(MIN($J$2:$J$853))))</f>
        <v>5.9180880868145228E-3</v>
      </c>
      <c r="AD15" s="4">
        <f>(((C15)-(MIN($C$2:$C$853)))/((MAX($C$2:$C$853))-(MIN($C$2:$C$853))))</f>
        <v>1.0483985428536337E-4</v>
      </c>
    </row>
    <row r="16" spans="1:30" x14ac:dyDescent="0.25">
      <c r="A16">
        <v>4.7476950098867599E-2</v>
      </c>
      <c r="B16">
        <v>0.92532113532484495</v>
      </c>
      <c r="C16">
        <v>0.16774056201430901</v>
      </c>
      <c r="D16">
        <f t="shared" si="0"/>
        <v>0.64112113532484494</v>
      </c>
      <c r="E16">
        <v>22.007475816366039</v>
      </c>
      <c r="F16">
        <f t="shared" si="1"/>
        <v>925.32113532484493</v>
      </c>
      <c r="G16">
        <v>0.16300000000000001</v>
      </c>
      <c r="H16">
        <f t="shared" ref="H16" si="12">E16-0.05</f>
        <v>21.957475816366038</v>
      </c>
      <c r="I16">
        <f t="shared" si="2"/>
        <v>8.1500000000000003E-2</v>
      </c>
      <c r="J16">
        <v>6.35444391113325E-3</v>
      </c>
      <c r="K16">
        <f t="shared" ref="K16" si="13">J16-0.00005</f>
        <v>6.3044439111332503E-3</v>
      </c>
      <c r="L16">
        <f t="shared" si="4"/>
        <v>3.4292971444750051E-5</v>
      </c>
      <c r="N16">
        <f t="shared" si="6"/>
        <v>-2.0131168706339735</v>
      </c>
      <c r="Q16">
        <f t="shared" si="5"/>
        <v>3.4292971444750052E-4</v>
      </c>
      <c r="S16" s="2">
        <f t="shared" si="7"/>
        <v>1922.9222397273229</v>
      </c>
      <c r="V16" s="4">
        <f>0.1+0.8*(((S16)-(MIN($S$2:$S$853)))/((MAX($S$2:S867))-(MIN($S$2:$S$853))))</f>
        <v>0.1000274343771558</v>
      </c>
      <c r="W16" s="4">
        <f>0.1+0.8*(((B16)-(MIN($B$2:$B$853)))/((MAX($B$2:$B$853))-(MIN($B$2:$B$853))))</f>
        <v>0.10026559775280261</v>
      </c>
      <c r="X16" s="4">
        <f>0.1+0.8*(((J16)-(MIN($J$2:$J$853)))/((MAX($J$2:$J$853))-(MIN($J$2:$J$853))))</f>
        <v>0.10572780413380807</v>
      </c>
      <c r="Y16" s="4">
        <f>0.1+0.8*(((E16)-(MIN($E$2:$E$853)))/((MAX($E$2:$E$853))-(MIN($E$2:$E$853))))</f>
        <v>0.10572780413380807</v>
      </c>
      <c r="AA16" s="4">
        <f>(((S16)-(MIN($S$2:$S$853)))/((MAX($S$2:$S$853))-(MIN($S$2:$S$853))))</f>
        <v>3.4292971444750057E-5</v>
      </c>
      <c r="AB16" s="4">
        <f>(((B16)-(MIN($B$2:$B$853)))/((MAX($B$2:$B$853))-(MIN($B$2:$B$853))))</f>
        <v>3.3199719100325407E-4</v>
      </c>
      <c r="AC16" s="4">
        <f>(((J16)-(MIN($J$2:$J$853)))/((MAX($J$2:$J$853))-(MIN($J$2:$J$853))))</f>
        <v>7.1597551672600741E-3</v>
      </c>
      <c r="AD16" s="4">
        <f>(((C16)-(MIN($C$2:$C$853)))/((MAX($C$2:$C$853))-(MIN($C$2:$C$853))))</f>
        <v>1.2678675122646216E-4</v>
      </c>
    </row>
    <row r="17" spans="1:30" x14ac:dyDescent="0.25">
      <c r="A17">
        <v>5.6970071019741102E-2</v>
      </c>
      <c r="B17">
        <v>0.92533521922340201</v>
      </c>
      <c r="C17">
        <v>0.16775861396552599</v>
      </c>
      <c r="D17">
        <f t="shared" si="0"/>
        <v>0.641135219223402</v>
      </c>
      <c r="E17">
        <v>22.008971337881011</v>
      </c>
      <c r="F17">
        <f t="shared" si="1"/>
        <v>925.33521922340196</v>
      </c>
      <c r="G17">
        <v>0.16300000000000001</v>
      </c>
      <c r="H17">
        <f t="shared" ref="H17:H20" si="14">E17</f>
        <v>22.008971337881011</v>
      </c>
      <c r="I17">
        <f t="shared" si="2"/>
        <v>8.1500000000000003E-2</v>
      </c>
      <c r="J17">
        <v>7.6256371988590796E-3</v>
      </c>
      <c r="K17">
        <f t="shared" ref="K17" si="15">J17</f>
        <v>7.6256371988590796E-3</v>
      </c>
      <c r="L17">
        <f t="shared" si="4"/>
        <v>4.1149926745862358E-5</v>
      </c>
      <c r="N17">
        <f t="shared" si="6"/>
        <v>-2.0130927755079231</v>
      </c>
      <c r="Q17">
        <f t="shared" si="5"/>
        <v>4.1149926745862357E-4</v>
      </c>
      <c r="S17" s="2">
        <f t="shared" si="7"/>
        <v>2307.414784112641</v>
      </c>
      <c r="V17" s="4">
        <f>0.1+0.8*(((S17)-(MIN($S$2:$S$853)))/((MAX($S$2:S868))-(MIN($S$2:$S$853))))</f>
        <v>0.10003291994139669</v>
      </c>
      <c r="W17" s="4">
        <f>0.1+0.8*(((B17)-(MIN($B$2:$B$853)))/((MAX($B$2:$B$853))-(MIN($B$2:$B$853))))</f>
        <v>0.10031870460946626</v>
      </c>
      <c r="X17" s="4">
        <f>0.1+0.8*(((J17)-(MIN($J$2:$J$853)))/((MAX($J$2:$J$853))-(MIN($J$2:$J$853))))</f>
        <v>0.10687363943743679</v>
      </c>
      <c r="Y17" s="4">
        <f>0.1+0.8*(((E17)-(MIN($E$2:$E$853)))/((MAX($E$2:$E$853))-(MIN($E$2:$E$853))))</f>
        <v>0.10687363943743705</v>
      </c>
      <c r="AA17" s="4">
        <f>(((S17)-(MIN($S$2:$S$853)))/((MAX($S$2:$S$853))-(MIN($S$2:$S$853))))</f>
        <v>4.1149926745862358E-5</v>
      </c>
      <c r="AB17" s="4">
        <f>(((B17)-(MIN($B$2:$B$853)))/((MAX($B$2:$B$853))-(MIN($B$2:$B$853))))</f>
        <v>3.9838076183282918E-4</v>
      </c>
      <c r="AC17" s="4">
        <f>(((J17)-(MIN($J$2:$J$853)))/((MAX($J$2:$J$853))-(MIN($J$2:$J$853))))</f>
        <v>8.5920492967959793E-3</v>
      </c>
      <c r="AD17" s="4">
        <f>(((C17)-(MIN($C$2:$C$853)))/((MAX($C$2:$C$853))-(MIN($C$2:$C$853))))</f>
        <v>1.5213804186409594E-4</v>
      </c>
    </row>
    <row r="18" spans="1:30" x14ac:dyDescent="0.25">
      <c r="A18">
        <v>6.7420990333487002E-2</v>
      </c>
      <c r="B18">
        <v>0.92535072410200503</v>
      </c>
      <c r="C18">
        <v>0.167778487249265</v>
      </c>
      <c r="D18">
        <f t="shared" si="0"/>
        <v>0.64115072410200502</v>
      </c>
      <c r="E18">
        <v>22.010611488700668</v>
      </c>
      <c r="F18">
        <f t="shared" si="1"/>
        <v>925.35072410200507</v>
      </c>
      <c r="G18">
        <v>0.16300000000000001</v>
      </c>
      <c r="H18">
        <f t="shared" si="14"/>
        <v>22.010611488700668</v>
      </c>
      <c r="I18">
        <f t="shared" si="2"/>
        <v>8.1500000000000003E-2</v>
      </c>
      <c r="J18">
        <v>9.0197653955678293E-3</v>
      </c>
      <c r="K18">
        <f t="shared" si="8"/>
        <v>9.0197653955678293E-3</v>
      </c>
      <c r="L18">
        <f t="shared" si="4"/>
        <v>4.8698707298348248E-5</v>
      </c>
      <c r="N18">
        <f t="shared" si="6"/>
        <v>-2.013066249329619</v>
      </c>
      <c r="Q18">
        <f t="shared" si="5"/>
        <v>4.8698707298348246E-4</v>
      </c>
      <c r="S18" s="2">
        <f t="shared" si="7"/>
        <v>2730.7002970225599</v>
      </c>
      <c r="V18" s="4">
        <f>0.1+0.8*(((S18)-(MIN($S$2:$S$853)))/((MAX($S$2:S869))-(MIN($S$2:$S$853))))</f>
        <v>0.10003895896583868</v>
      </c>
      <c r="W18" s="4">
        <f>0.1+0.8*(((B18)-(MIN($B$2:$B$853)))/((MAX($B$2:$B$853))-(MIN($B$2:$B$853))))</f>
        <v>0.10037716962625279</v>
      </c>
      <c r="X18" s="4">
        <f>0.1+0.8*(((J18)-(MIN($J$2:$J$853)))/((MAX($J$2:$J$853))-(MIN($J$2:$J$853))))</f>
        <v>0.10813028649575392</v>
      </c>
      <c r="Y18" s="4">
        <f>0.1+0.8*(((E18)-(MIN($E$2:$E$853)))/((MAX($E$2:$E$853))-(MIN($E$2:$E$853))))</f>
        <v>0.10813028649575412</v>
      </c>
      <c r="AA18" s="4">
        <f>(((S18)-(MIN($S$2:$S$853)))/((MAX($S$2:$S$853))-(MIN($S$2:$S$853))))</f>
        <v>4.8698707298348248E-5</v>
      </c>
      <c r="AB18" s="4">
        <f>(((B18)-(MIN($B$2:$B$853)))/((MAX($B$2:$B$853))-(MIN($B$2:$B$853))))</f>
        <v>4.7146203281598237E-4</v>
      </c>
      <c r="AC18" s="4">
        <f>(((J18)-(MIN($J$2:$J$853)))/((MAX($J$2:$J$853))-(MIN($J$2:$J$853))))</f>
        <v>1.0162858119692383E-2</v>
      </c>
      <c r="AD18" s="4">
        <f>(((C18)-(MIN($C$2:$C$853)))/((MAX($C$2:$C$853))-(MIN($C$2:$C$853))))</f>
        <v>1.8004712415309047E-4</v>
      </c>
    </row>
    <row r="19" spans="1:30" x14ac:dyDescent="0.25">
      <c r="A19">
        <v>7.8973117196595402E-2</v>
      </c>
      <c r="B19">
        <v>0.925367862721033</v>
      </c>
      <c r="C19">
        <v>0.16780045456984599</v>
      </c>
      <c r="D19">
        <f t="shared" si="0"/>
        <v>0.64116786272103299</v>
      </c>
      <c r="E19">
        <v>22.012411379676454</v>
      </c>
      <c r="F19">
        <f t="shared" si="1"/>
        <v>925.36786272103302</v>
      </c>
      <c r="G19">
        <v>0.16300000000000001</v>
      </c>
      <c r="H19">
        <f t="shared" si="14"/>
        <v>22.012411379676454</v>
      </c>
      <c r="I19">
        <f t="shared" si="2"/>
        <v>8.1500000000000003E-2</v>
      </c>
      <c r="J19">
        <v>1.0549672724985E-2</v>
      </c>
      <c r="K19">
        <f t="shared" si="8"/>
        <v>1.0549672724985E-2</v>
      </c>
      <c r="L19">
        <f t="shared" si="4"/>
        <v>5.7042898654737742E-5</v>
      </c>
      <c r="N19">
        <f t="shared" si="6"/>
        <v>-2.0130369281026761</v>
      </c>
      <c r="Q19">
        <f t="shared" si="5"/>
        <v>5.7042898654737742E-4</v>
      </c>
      <c r="S19" s="2">
        <f t="shared" si="7"/>
        <v>3198.5871687563954</v>
      </c>
      <c r="V19" s="4">
        <f>0.1+0.8*(((S19)-(MIN($S$2:$S$853)))/((MAX($S$2:S870))-(MIN($S$2:$S$853))))</f>
        <v>0.1000456343189238</v>
      </c>
      <c r="W19" s="4">
        <f>0.1+0.8*(((B19)-(MIN($B$2:$B$853)))/((MAX($B$2:$B$853))-(MIN($B$2:$B$853))))</f>
        <v>0.10044179506930351</v>
      </c>
      <c r="X19" s="4">
        <f>0.1+0.8*(((J19)-(MIN($J$2:$J$853)))/((MAX($J$2:$J$853))-(MIN($J$2:$J$853))))</f>
        <v>0.10950932290685918</v>
      </c>
      <c r="Y19" s="4">
        <f>0.1+0.8*(((E19)-(MIN($E$2:$E$853)))/((MAX($E$2:$E$853))-(MIN($E$2:$E$853))))</f>
        <v>0.10950932290686</v>
      </c>
      <c r="AA19" s="4">
        <f>(((S19)-(MIN($S$2:$S$853)))/((MAX($S$2:$S$853))-(MIN($S$2:$S$853))))</f>
        <v>5.7042898654737742E-5</v>
      </c>
      <c r="AB19" s="4">
        <f>(((B19)-(MIN($B$2:$B$853)))/((MAX($B$2:$B$853))-(MIN($B$2:$B$853))))</f>
        <v>5.5224383662937765E-4</v>
      </c>
      <c r="AC19" s="4">
        <f>(((J19)-(MIN($J$2:$J$853)))/((MAX($J$2:$J$853))-(MIN($J$2:$J$853))))</f>
        <v>1.1886653633573968E-2</v>
      </c>
      <c r="AD19" s="4">
        <f>(((C19)-(MIN($C$2:$C$853)))/((MAX($C$2:$C$853))-(MIN($C$2:$C$853))))</f>
        <v>2.1089697090288456E-4</v>
      </c>
    </row>
    <row r="20" spans="1:30" x14ac:dyDescent="0.25">
      <c r="A20">
        <v>9.1760472553391995E-2</v>
      </c>
      <c r="B20">
        <v>0.92538683391261101</v>
      </c>
      <c r="C20">
        <v>0.16782477077913299</v>
      </c>
      <c r="D20">
        <f t="shared" si="0"/>
        <v>0.641186833912611</v>
      </c>
      <c r="E20">
        <v>22.014380791540638</v>
      </c>
      <c r="F20">
        <f t="shared" si="1"/>
        <v>925.386833912611</v>
      </c>
      <c r="G20">
        <v>0.16300000000000001</v>
      </c>
      <c r="H20">
        <f t="shared" si="14"/>
        <v>22.014380791540638</v>
      </c>
      <c r="I20">
        <f t="shared" si="2"/>
        <v>8.1500000000000003E-2</v>
      </c>
      <c r="J20">
        <v>1.22236728095436E-2</v>
      </c>
      <c r="K20">
        <f t="shared" si="8"/>
        <v>1.22236728095436E-2</v>
      </c>
      <c r="L20">
        <f t="shared" si="4"/>
        <v>6.6279305188672965E-5</v>
      </c>
      <c r="N20">
        <f t="shared" si="6"/>
        <v>-2.013004471659559</v>
      </c>
      <c r="Q20">
        <f t="shared" si="5"/>
        <v>6.6279305188672968E-4</v>
      </c>
      <c r="S20" s="2">
        <f t="shared" si="7"/>
        <v>3716.5035461074117</v>
      </c>
      <c r="V20" s="4">
        <f>0.1+0.8*(((S20)-(MIN($S$2:$S$853)))/((MAX($S$2:S871))-(MIN($S$2:$S$853))))</f>
        <v>0.10005302344415094</v>
      </c>
      <c r="W20" s="4">
        <f>0.1+0.8*(((B20)-(MIN($B$2:$B$853)))/((MAX($B$2:$B$853))-(MIN($B$2:$B$853))))</f>
        <v>0.1005133306848002</v>
      </c>
      <c r="X20" s="4">
        <f>0.1+0.8*(((J20)-(MIN($J$2:$J$853)))/((MAX($J$2:$J$853))-(MIN($J$2:$J$853))))</f>
        <v>0.11101824245016188</v>
      </c>
      <c r="Y20" s="4">
        <f>0.1+0.8*(((E20)-(MIN($E$2:$E$853)))/((MAX($E$2:$E$853))-(MIN($E$2:$E$853))))</f>
        <v>0.11101824245016104</v>
      </c>
      <c r="AA20" s="4">
        <f>(((S20)-(MIN($S$2:$S$853)))/((MAX($S$2:$S$853))-(MIN($S$2:$S$853))))</f>
        <v>6.6279305188672965E-5</v>
      </c>
      <c r="AB20" s="4">
        <f>(((B20)-(MIN($B$2:$B$853)))/((MAX($B$2:$B$853))-(MIN($B$2:$B$853))))</f>
        <v>6.4166335600023732E-4</v>
      </c>
      <c r="AC20" s="4">
        <f>(((J20)-(MIN($J$2:$J$853)))/((MAX($J$2:$J$853))-(MIN($J$2:$J$853))))</f>
        <v>1.377280306270234E-2</v>
      </c>
      <c r="AD20" s="4">
        <f>(((C20)-(MIN($C$2:$C$853)))/((MAX($C$2:$C$853))-(MIN($C$2:$C$853))))</f>
        <v>2.4504548379384938E-4</v>
      </c>
    </row>
    <row r="21" spans="1:30" x14ac:dyDescent="0.25">
      <c r="A21">
        <v>0.105934626612312</v>
      </c>
      <c r="B21">
        <v>0.92540786254477103</v>
      </c>
      <c r="C21">
        <v>0.16785172410035901</v>
      </c>
      <c r="D21">
        <f t="shared" si="0"/>
        <v>0.64120786254477102</v>
      </c>
      <c r="E21">
        <v>22.016527746760755</v>
      </c>
      <c r="F21">
        <f t="shared" si="1"/>
        <v>925.40786254477098</v>
      </c>
      <c r="G21">
        <v>0.16300000000000001</v>
      </c>
      <c r="H21">
        <f t="shared" ref="H21" si="16">E21-0.05</f>
        <v>21.966527746760754</v>
      </c>
      <c r="I21">
        <f t="shared" si="2"/>
        <v>8.1500000000000003E-2</v>
      </c>
      <c r="J21">
        <v>1.40485847466399E-2</v>
      </c>
      <c r="K21">
        <f t="shared" ref="K21" si="17">J21-0.00005</f>
        <v>1.3998584746639901E-2</v>
      </c>
      <c r="L21">
        <f t="shared" si="4"/>
        <v>7.6517407244171788E-5</v>
      </c>
      <c r="N21">
        <f t="shared" si="6"/>
        <v>-2.0129684952897691</v>
      </c>
      <c r="Q21">
        <f t="shared" si="5"/>
        <v>7.6517407244171786E-4</v>
      </c>
      <c r="S21" s="2">
        <f t="shared" si="7"/>
        <v>4290.5883601584446</v>
      </c>
      <c r="V21" s="4">
        <f>0.1+0.8*(((S21)-(MIN($S$2:$S$853)))/((MAX($S$2:S872))-(MIN($S$2:$S$853))))</f>
        <v>0.10006121392579534</v>
      </c>
      <c r="W21" s="4">
        <f>0.1+0.8*(((B21)-(MIN($B$2:$B$853)))/((MAX($B$2:$B$853))-(MIN($B$2:$B$853))))</f>
        <v>0.10059262439381342</v>
      </c>
      <c r="X21" s="4">
        <f>0.1+0.8*(((J21)-(MIN($J$2:$J$853)))/((MAX($J$2:$J$853))-(MIN($J$2:$J$853))))</f>
        <v>0.11266319176174873</v>
      </c>
      <c r="Y21" s="4">
        <f>0.1+0.8*(((E21)-(MIN($E$2:$E$853)))/((MAX($E$2:$E$853))-(MIN($E$2:$E$853))))</f>
        <v>0.11266319176175003</v>
      </c>
      <c r="AA21" s="4">
        <f>(((S21)-(MIN($S$2:$S$853)))/((MAX($S$2:$S$853))-(MIN($S$2:$S$853))))</f>
        <v>7.6517407244171788E-5</v>
      </c>
      <c r="AB21" s="4">
        <f>(((B21)-(MIN($B$2:$B$853)))/((MAX($B$2:$B$853))-(MIN($B$2:$B$853))))</f>
        <v>7.4078049226676632E-4</v>
      </c>
      <c r="AC21" s="4">
        <f>(((J21)-(MIN($J$2:$J$853)))/((MAX($J$2:$J$853))-(MIN($J$2:$J$853))))</f>
        <v>1.5828989702185898E-2</v>
      </c>
      <c r="AD21" s="4">
        <f>(((C21)-(MIN($C$2:$C$853)))/((MAX($C$2:$C$853))-(MIN($C$2:$C$853))))</f>
        <v>2.8289742964927953E-4</v>
      </c>
    </row>
    <row r="22" spans="1:30" x14ac:dyDescent="0.25">
      <c r="A22">
        <v>0.121680400393713</v>
      </c>
      <c r="B22">
        <v>0.92543122281611701</v>
      </c>
      <c r="C22">
        <v>0.167881665985915</v>
      </c>
      <c r="D22">
        <f t="shared" si="0"/>
        <v>0.641231222816117</v>
      </c>
      <c r="E22">
        <v>22.018860171071893</v>
      </c>
      <c r="F22">
        <f t="shared" si="1"/>
        <v>925.43122281611704</v>
      </c>
      <c r="G22">
        <v>0.16300000000000001</v>
      </c>
      <c r="H22">
        <f t="shared" ref="H22:H25" si="18">E22</f>
        <v>22.018860171071893</v>
      </c>
      <c r="I22">
        <f t="shared" si="2"/>
        <v>8.1500000000000003E-2</v>
      </c>
      <c r="J22">
        <v>1.6031145411109799E-2</v>
      </c>
      <c r="K22">
        <f t="shared" ref="K22" si="19">J22</f>
        <v>1.6031145411109799E-2</v>
      </c>
      <c r="L22">
        <f t="shared" si="4"/>
        <v>8.7890702486107683E-5</v>
      </c>
      <c r="N22">
        <f t="shared" si="6"/>
        <v>-2.0129285298866959</v>
      </c>
      <c r="Q22">
        <f t="shared" si="5"/>
        <v>8.789070248610768E-4</v>
      </c>
      <c r="S22" s="2">
        <f t="shared" si="7"/>
        <v>4928.3272739454433</v>
      </c>
      <c r="V22" s="4">
        <f>0.1+0.8*(((S22)-(MIN($S$2:$S$853)))/((MAX($S$2:S873))-(MIN($S$2:$S$853))))</f>
        <v>0.10007031256198889</v>
      </c>
      <c r="W22" s="4">
        <f>0.1+0.8*(((B22)-(MIN($B$2:$B$853)))/((MAX($B$2:$B$853))-(MIN($B$2:$B$853))))</f>
        <v>0.10068071013065458</v>
      </c>
      <c r="X22" s="4">
        <f>0.1+0.8*(((J22)-(MIN($J$2:$J$853)))/((MAX($J$2:$J$853))-(MIN($J$2:$J$853))))</f>
        <v>0.11445024336347587</v>
      </c>
      <c r="Y22" s="4">
        <f>0.1+0.8*(((E22)-(MIN($E$2:$E$853)))/((MAX($E$2:$E$853))-(MIN($E$2:$E$853))))</f>
        <v>0.11445024336347501</v>
      </c>
      <c r="AA22" s="4">
        <f>(((S22)-(MIN($S$2:$S$853)))/((MAX($S$2:$S$853))-(MIN($S$2:$S$853))))</f>
        <v>8.7890702486107683E-5</v>
      </c>
      <c r="AB22" s="4">
        <f>(((B22)-(MIN($B$2:$B$853)))/((MAX($B$2:$B$853))-(MIN($B$2:$B$853))))</f>
        <v>8.5088766331821875E-4</v>
      </c>
      <c r="AC22" s="4">
        <f>(((J22)-(MIN($J$2:$J$853)))/((MAX($J$2:$J$853))-(MIN($J$2:$J$853))))</f>
        <v>1.8062804204344821E-2</v>
      </c>
      <c r="AD22" s="4">
        <f>(((C22)-(MIN($C$2:$C$853)))/((MAX($C$2:$C$853))-(MIN($C$2:$C$853))))</f>
        <v>3.2494637127585517E-4</v>
      </c>
    </row>
    <row r="23" spans="1:30" x14ac:dyDescent="0.25">
      <c r="A23">
        <v>0.13978454726491199</v>
      </c>
      <c r="B23">
        <v>0.92545808194601897</v>
      </c>
      <c r="C23">
        <v>0.16791609251212</v>
      </c>
      <c r="D23">
        <f t="shared" si="0"/>
        <v>0.64125808194601897</v>
      </c>
      <c r="E23">
        <v>22.021465455596086</v>
      </c>
      <c r="F23">
        <f t="shared" si="1"/>
        <v>925.45808194601898</v>
      </c>
      <c r="G23">
        <v>0.16300000000000001</v>
      </c>
      <c r="H23">
        <f t="shared" si="18"/>
        <v>22.021465455596086</v>
      </c>
      <c r="I23">
        <f t="shared" si="2"/>
        <v>8.1500000000000003E-2</v>
      </c>
      <c r="J23">
        <v>1.8245637256672401E-2</v>
      </c>
      <c r="K23">
        <f t="shared" si="8"/>
        <v>1.8245637256672401E-2</v>
      </c>
      <c r="L23">
        <f t="shared" si="4"/>
        <v>1.0096746900949892E-4</v>
      </c>
      <c r="N23">
        <f t="shared" si="6"/>
        <v>-2.0128825785389224</v>
      </c>
      <c r="Q23">
        <f t="shared" si="5"/>
        <v>1.0096746900949893E-3</v>
      </c>
      <c r="S23" s="2">
        <f t="shared" si="7"/>
        <v>5661.5855514342647</v>
      </c>
      <c r="V23" s="4">
        <f>0.1+0.8*(((S23)-(MIN($S$2:$S$853)))/((MAX($S$2:S874))-(MIN($S$2:$S$853))))</f>
        <v>0.10008077397520761</v>
      </c>
      <c r="W23" s="4">
        <f>0.1+0.8*(((B23)-(MIN($B$2:$B$853)))/((MAX($B$2:$B$853))-(MIN($B$2:$B$853))))</f>
        <v>0.10078198918744667</v>
      </c>
      <c r="X23" s="4">
        <f>0.1+0.8*(((J23)-(MIN($J$2:$J$853)))/((MAX($J$2:$J$853))-(MIN($J$2:$J$853))))</f>
        <v>0.11644635438824619</v>
      </c>
      <c r="Y23" s="4">
        <f>0.1+0.8*(((E23)-(MIN($E$2:$E$853)))/((MAX($E$2:$E$853))-(MIN($E$2:$E$853))))</f>
        <v>0.11644635438824702</v>
      </c>
      <c r="AA23" s="4">
        <f>(((S23)-(MIN($S$2:$S$853)))/((MAX($S$2:$S$853))-(MIN($S$2:$S$853))))</f>
        <v>1.0096746900949892E-4</v>
      </c>
      <c r="AB23" s="4">
        <f>(((B23)-(MIN($B$2:$B$853)))/((MAX($B$2:$B$853))-(MIN($B$2:$B$853))))</f>
        <v>9.7748648430832463E-4</v>
      </c>
      <c r="AC23" s="4">
        <f>(((J23)-(MIN($J$2:$J$853)))/((MAX($J$2:$J$853))-(MIN($J$2:$J$853))))</f>
        <v>2.055794298530772E-2</v>
      </c>
      <c r="AD23" s="4">
        <f>(((C23)-(MIN($C$2:$C$853)))/((MAX($C$2:$C$853))-(MIN($C$2:$C$853))))</f>
        <v>3.7329332618264081E-4</v>
      </c>
    </row>
    <row r="24" spans="1:30" x14ac:dyDescent="0.25">
      <c r="A24">
        <v>0.16076592914165999</v>
      </c>
      <c r="B24">
        <v>0.92548920971278803</v>
      </c>
      <c r="C24">
        <v>0.167955990337637</v>
      </c>
      <c r="D24">
        <f t="shared" si="0"/>
        <v>0.64128920971278802</v>
      </c>
      <c r="E24">
        <v>22.024375330179975</v>
      </c>
      <c r="F24">
        <f t="shared" si="1"/>
        <v>925.48920971278801</v>
      </c>
      <c r="G24">
        <v>0.16300000000000001</v>
      </c>
      <c r="H24">
        <f t="shared" si="18"/>
        <v>22.024375330179975</v>
      </c>
      <c r="I24">
        <f t="shared" si="2"/>
        <v>8.1500000000000003E-2</v>
      </c>
      <c r="J24">
        <v>2.07190306529801E-2</v>
      </c>
      <c r="K24">
        <f t="shared" si="8"/>
        <v>2.07190306529801E-2</v>
      </c>
      <c r="L24">
        <f t="shared" si="4"/>
        <v>1.1612248482395995E-4</v>
      </c>
      <c r="N24">
        <f t="shared" si="6"/>
        <v>-2.0128293242882656</v>
      </c>
      <c r="Q24">
        <f t="shared" si="5"/>
        <v>1.1612248482395994E-3</v>
      </c>
      <c r="S24" s="2">
        <f t="shared" si="7"/>
        <v>6511.3782560413119</v>
      </c>
      <c r="V24" s="4">
        <f>0.1+0.8*(((S24)-(MIN($S$2:$S$853)))/((MAX($S$2:S875))-(MIN($S$2:$S$853))))</f>
        <v>0.10009289798785917</v>
      </c>
      <c r="W24" s="4">
        <f>0.1+0.8*(((B24)-(MIN($B$2:$B$853)))/((MAX($B$2:$B$853))-(MIN($B$2:$B$853))))</f>
        <v>0.10089936420554742</v>
      </c>
      <c r="X24" s="4">
        <f>0.1+0.8*(((J24)-(MIN($J$2:$J$853)))/((MAX($J$2:$J$853))-(MIN($J$2:$J$853))))</f>
        <v>0.11867583553845092</v>
      </c>
      <c r="Y24" s="4">
        <f>0.1+0.8*(((E24)-(MIN($E$2:$E$853)))/((MAX($E$2:$E$853))-(MIN($E$2:$E$853))))</f>
        <v>0.11867583553844967</v>
      </c>
      <c r="AA24" s="4">
        <f>(((S24)-(MIN($S$2:$S$853)))/((MAX($S$2:$S$853))-(MIN($S$2:$S$853))))</f>
        <v>1.1612248482395995E-4</v>
      </c>
      <c r="AB24" s="4">
        <f>(((B24)-(MIN($B$2:$B$853)))/((MAX($B$2:$B$853))-(MIN($B$2:$B$853))))</f>
        <v>1.1242052569342691E-3</v>
      </c>
      <c r="AC24" s="4">
        <f>(((J24)-(MIN($J$2:$J$853)))/((MAX($J$2:$J$853))-(MIN($J$2:$J$853))))</f>
        <v>2.3344794423063631E-2</v>
      </c>
      <c r="AD24" s="4">
        <f>(((C24)-(MIN($C$2:$C$853)))/((MAX($C$2:$C$853))-(MIN($C$2:$C$853))))</f>
        <v>4.2932391026373186E-4</v>
      </c>
    </row>
    <row r="25" spans="1:30" x14ac:dyDescent="0.25">
      <c r="A25">
        <v>0.185259658526264</v>
      </c>
      <c r="B25">
        <v>0.92552554836293299</v>
      </c>
      <c r="C25">
        <v>0.168002567181192</v>
      </c>
      <c r="D25">
        <f t="shared" si="0"/>
        <v>0.64132554836293298</v>
      </c>
      <c r="E25">
        <v>22.027619030136268</v>
      </c>
      <c r="F25">
        <f t="shared" si="1"/>
        <v>925.52554836293302</v>
      </c>
      <c r="G25">
        <v>0.16300000000000001</v>
      </c>
      <c r="H25">
        <f t="shared" si="18"/>
        <v>22.027619030136268</v>
      </c>
      <c r="I25">
        <f t="shared" si="2"/>
        <v>8.1500000000000003E-2</v>
      </c>
      <c r="J25">
        <v>2.3476175615826898E-2</v>
      </c>
      <c r="K25">
        <f t="shared" si="8"/>
        <v>2.3476175615826898E-2</v>
      </c>
      <c r="L25">
        <f t="shared" si="4"/>
        <v>1.3381449664469599E-4</v>
      </c>
      <c r="N25">
        <f t="shared" si="6"/>
        <v>-2.0127671551131452</v>
      </c>
      <c r="Q25">
        <f t="shared" si="5"/>
        <v>1.3381449664469599E-3</v>
      </c>
      <c r="S25" s="2">
        <f t="shared" si="7"/>
        <v>7503.428858900932</v>
      </c>
      <c r="V25" s="4">
        <f>0.1+0.8*(((S25)-(MIN($S$2:$S$853)))/((MAX($S$2:S876))-(MIN($S$2:$S$853))))</f>
        <v>0.10010705159731577</v>
      </c>
      <c r="W25" s="4">
        <f>0.1+0.8*(((B25)-(MIN($B$2:$B$853)))/((MAX($B$2:$B$853))-(MIN($B$2:$B$853))))</f>
        <v>0.10103638816072438</v>
      </c>
      <c r="X25" s="4">
        <f>0.1+0.8*(((J25)-(MIN($J$2:$J$853)))/((MAX($J$2:$J$853))-(MIN($J$2:$J$853))))</f>
        <v>0.12116108626008101</v>
      </c>
      <c r="Y25" s="4">
        <f>0.1+0.8*(((E25)-(MIN($E$2:$E$853)))/((MAX($E$2:$E$853))-(MIN($E$2:$E$853))))</f>
        <v>0.12116108626008201</v>
      </c>
      <c r="AA25" s="4">
        <f>(((S25)-(MIN($S$2:$S$853)))/((MAX($S$2:$S$853))-(MIN($S$2:$S$853))))</f>
        <v>1.3381449664469599E-4</v>
      </c>
      <c r="AB25" s="4">
        <f>(((B25)-(MIN($B$2:$B$853)))/((MAX($B$2:$B$853))-(MIN($B$2:$B$853))))</f>
        <v>1.2954852009054649E-3</v>
      </c>
      <c r="AC25" s="4">
        <f>(((J25)-(MIN($J$2:$J$853)))/((MAX($J$2:$J$853))-(MIN($J$2:$J$853))))</f>
        <v>2.6451357825101267E-2</v>
      </c>
      <c r="AD25" s="4">
        <f>(((C25)-(MIN($C$2:$C$853)))/((MAX($C$2:$C$853))-(MIN($C$2:$C$853))))</f>
        <v>4.9473418551615456E-4</v>
      </c>
    </row>
    <row r="26" spans="1:30" x14ac:dyDescent="0.25">
      <c r="A26">
        <v>0.21400771297773599</v>
      </c>
      <c r="B26">
        <v>0.925568198686886</v>
      </c>
      <c r="C26">
        <v>0.16805723397421701</v>
      </c>
      <c r="D26">
        <f t="shared" si="0"/>
        <v>0.64136819868688599</v>
      </c>
      <c r="E26">
        <v>22.031215768815635</v>
      </c>
      <c r="F26">
        <f t="shared" si="1"/>
        <v>925.56819868688603</v>
      </c>
      <c r="G26">
        <v>0.16300000000000001</v>
      </c>
      <c r="H26">
        <f t="shared" ref="H26" si="20">E26-0.05</f>
        <v>21.981215768815634</v>
      </c>
      <c r="I26">
        <f t="shared" si="2"/>
        <v>8.1500000000000003E-2</v>
      </c>
      <c r="J26">
        <v>2.6533403493289E-2</v>
      </c>
      <c r="K26">
        <f t="shared" ref="K26" si="21">J26-0.00005</f>
        <v>2.6483403493288999E-2</v>
      </c>
      <c r="L26">
        <f t="shared" si="4"/>
        <v>1.5457944065107104E-4</v>
      </c>
      <c r="N26">
        <f t="shared" si="6"/>
        <v>-2.0126941877506224</v>
      </c>
      <c r="Q26">
        <f t="shared" si="5"/>
        <v>1.5457944065107104E-3</v>
      </c>
      <c r="S26" s="2">
        <f t="shared" si="7"/>
        <v>8667.7891039990282</v>
      </c>
      <c r="V26" s="4">
        <f>0.1+0.8*(((S26)-(MIN($S$2:$S$853)))/((MAX($S$2:S877))-(MIN($S$2:$S$853))))</f>
        <v>0.10012366355252086</v>
      </c>
      <c r="W26" s="4">
        <f>0.1+0.8*(((B26)-(MIN($B$2:$B$853)))/((MAX($B$2:$B$853))-(MIN($B$2:$B$853))))</f>
        <v>0.10119721185820094</v>
      </c>
      <c r="X26" s="4">
        <f>0.1+0.8*(((J26)-(MIN($J$2:$J$853)))/((MAX($J$2:$J$853))-(MIN($J$2:$J$853))))</f>
        <v>0.12391682739485449</v>
      </c>
      <c r="Y26" s="4">
        <f>0.1+0.8*(((E26)-(MIN($E$2:$E$853)))/((MAX($E$2:$E$853))-(MIN($E$2:$E$853))))</f>
        <v>0.12391682739485495</v>
      </c>
      <c r="AA26" s="4">
        <f>(((S26)-(MIN($S$2:$S$853)))/((MAX($S$2:$S$853))-(MIN($S$2:$S$853))))</f>
        <v>1.5457944065107106E-4</v>
      </c>
      <c r="AB26" s="4">
        <f>(((B26)-(MIN($B$2:$B$853)))/((MAX($B$2:$B$853))-(MIN($B$2:$B$853))))</f>
        <v>1.496514822751155E-3</v>
      </c>
      <c r="AC26" s="4">
        <f>(((J26)-(MIN($J$2:$J$853)))/((MAX($J$2:$J$853))-(MIN($J$2:$J$853))))</f>
        <v>2.9896034243568095E-2</v>
      </c>
      <c r="AD26" s="4">
        <f>(((C26)-(MIN($C$2:$C$853)))/((MAX($C$2:$C$853))-(MIN($C$2:$C$853))))</f>
        <v>5.7150559607151651E-4</v>
      </c>
    </row>
    <row r="27" spans="1:30" x14ac:dyDescent="0.25">
      <c r="A27">
        <v>0.24773743439632401</v>
      </c>
      <c r="B27">
        <v>0.92561823976176205</v>
      </c>
      <c r="C27">
        <v>0.16812137381723599</v>
      </c>
      <c r="D27">
        <f t="shared" si="0"/>
        <v>0.64141823976176204</v>
      </c>
      <c r="E27">
        <v>22.035154705713563</v>
      </c>
      <c r="F27">
        <f t="shared" si="1"/>
        <v>925.61823976176208</v>
      </c>
      <c r="G27">
        <v>0.16300000000000001</v>
      </c>
      <c r="H27">
        <f t="shared" ref="H27:H30" si="22">E27</f>
        <v>22.035154705713563</v>
      </c>
      <c r="I27">
        <f t="shared" si="2"/>
        <v>8.1500000000000003E-2</v>
      </c>
      <c r="J27">
        <v>2.9881499856528999E-2</v>
      </c>
      <c r="K27">
        <f t="shared" ref="K27" si="23">J27</f>
        <v>2.9881499856528999E-2</v>
      </c>
      <c r="L27">
        <f t="shared" si="4"/>
        <v>1.7894268157194482E-4</v>
      </c>
      <c r="N27">
        <f t="shared" si="6"/>
        <v>-2.0126085760855017</v>
      </c>
      <c r="Q27">
        <f t="shared" si="5"/>
        <v>1.7894268157194481E-3</v>
      </c>
      <c r="S27" s="2">
        <f t="shared" si="7"/>
        <v>10033.917958538843</v>
      </c>
      <c r="V27" s="4">
        <f>0.1+0.8*(((S27)-(MIN($S$2:$S$853)))/((MAX($S$2:S878))-(MIN($S$2:$S$853))))</f>
        <v>0.10014315414525757</v>
      </c>
      <c r="W27" s="4">
        <f>0.1+0.8*(((B27)-(MIN($B$2:$B$853)))/((MAX($B$2:$B$853))-(MIN($B$2:$B$853))))</f>
        <v>0.10138590422771573</v>
      </c>
      <c r="X27" s="4">
        <f>0.1+0.8*(((J27)-(MIN($J$2:$J$853)))/((MAX($J$2:$J$853))-(MIN($J$2:$J$853))))</f>
        <v>0.12693475318945541</v>
      </c>
      <c r="Y27" s="4">
        <f>0.1+0.8*(((E27)-(MIN($E$2:$E$853)))/((MAX($E$2:$E$853))-(MIN($E$2:$E$853))))</f>
        <v>0.12693475318945471</v>
      </c>
      <c r="AA27" s="4">
        <f>(((S27)-(MIN($S$2:$S$853)))/((MAX($S$2:$S$853))-(MIN($S$2:$S$853))))</f>
        <v>1.7894268157194482E-4</v>
      </c>
      <c r="AB27" s="4">
        <f>(((B27)-(MIN($B$2:$B$853)))/((MAX($B$2:$B$853))-(MIN($B$2:$B$853))))</f>
        <v>1.7323802846446676E-3</v>
      </c>
      <c r="AC27" s="4">
        <f>(((J27)-(MIN($J$2:$J$853)))/((MAX($J$2:$J$853))-(MIN($J$2:$J$853))))</f>
        <v>3.3668441486819245E-2</v>
      </c>
      <c r="AD27" s="4">
        <f>(((C27)-(MIN($C$2:$C$853)))/((MAX($C$2:$C$853))-(MIN($C$2:$C$853))))</f>
        <v>6.6158050167487291E-4</v>
      </c>
    </row>
    <row r="28" spans="1:30" x14ac:dyDescent="0.25">
      <c r="A28">
        <v>0.28690927978959402</v>
      </c>
      <c r="B28">
        <v>0.92567635471693899</v>
      </c>
      <c r="C28">
        <v>0.16819586230716699</v>
      </c>
      <c r="D28">
        <f t="shared" si="0"/>
        <v>0.64147635471693898</v>
      </c>
      <c r="E28">
        <v>22.039368889195757</v>
      </c>
      <c r="F28">
        <f t="shared" si="1"/>
        <v>925.67635471693893</v>
      </c>
      <c r="G28">
        <v>0.16300000000000001</v>
      </c>
      <c r="H28">
        <f t="shared" si="22"/>
        <v>22.039368889195757</v>
      </c>
      <c r="I28">
        <f t="shared" si="2"/>
        <v>8.1500000000000003E-2</v>
      </c>
      <c r="J28">
        <v>3.3463555816394402E-2</v>
      </c>
      <c r="K28">
        <f t="shared" si="8"/>
        <v>3.3463555816394402E-2</v>
      </c>
      <c r="L28">
        <f t="shared" si="4"/>
        <v>2.0723681109610759E-4</v>
      </c>
      <c r="N28">
        <f t="shared" si="6"/>
        <v>-2.0125091514010123</v>
      </c>
      <c r="Q28">
        <f t="shared" si="5"/>
        <v>2.072368110961076E-3</v>
      </c>
      <c r="S28" s="2">
        <f t="shared" si="7"/>
        <v>11620.464957051196</v>
      </c>
      <c r="V28" s="4">
        <f>0.1+0.8*(((S28)-(MIN($S$2:$S$853)))/((MAX($S$2:S879))-(MIN($S$2:$S$853))))</f>
        <v>0.10016578944887689</v>
      </c>
      <c r="W28" s="4">
        <f>0.1+0.8*(((B28)-(MIN($B$2:$B$853)))/((MAX($B$2:$B$853))-(MIN($B$2:$B$853))))</f>
        <v>0.10160504117918501</v>
      </c>
      <c r="X28" s="4">
        <f>0.1+0.8*(((J28)-(MIN($J$2:$J$853)))/((MAX($J$2:$J$853))-(MIN($J$2:$J$853))))</f>
        <v>0.13016356679161839</v>
      </c>
      <c r="Y28" s="4">
        <f>0.1+0.8*(((E28)-(MIN($E$2:$E$853)))/((MAX($E$2:$E$853))-(MIN($E$2:$E$853))))</f>
        <v>0.13016356679161728</v>
      </c>
      <c r="AA28" s="4">
        <f>(((S28)-(MIN($S$2:$S$853)))/((MAX($S$2:$S$853))-(MIN($S$2:$S$853))))</f>
        <v>2.0723681109610759E-4</v>
      </c>
      <c r="AB28" s="4">
        <f>(((B28)-(MIN($B$2:$B$853)))/((MAX($B$2:$B$853))-(MIN($B$2:$B$853))))</f>
        <v>2.006301473981249E-3</v>
      </c>
      <c r="AC28" s="4">
        <f>(((J28)-(MIN($J$2:$J$853)))/((MAX($J$2:$J$853))-(MIN($J$2:$J$853))))</f>
        <v>3.7704458489522988E-2</v>
      </c>
      <c r="AD28" s="4">
        <f>(((C28)-(MIN($C$2:$C$853)))/((MAX($C$2:$C$853))-(MIN($C$2:$C$853))))</f>
        <v>7.6618854845611776E-4</v>
      </c>
    </row>
    <row r="29" spans="1:30" x14ac:dyDescent="0.25">
      <c r="A29">
        <v>0.331471942038704</v>
      </c>
      <c r="B29">
        <v>0.92574246743369104</v>
      </c>
      <c r="C29">
        <v>0.168280601879299</v>
      </c>
      <c r="D29">
        <f t="shared" si="0"/>
        <v>0.64154246743369103</v>
      </c>
      <c r="E29">
        <v>22.043727548993118</v>
      </c>
      <c r="F29">
        <f t="shared" si="1"/>
        <v>925.74246743369099</v>
      </c>
      <c r="G29">
        <v>0.16300000000000001</v>
      </c>
      <c r="H29">
        <f t="shared" si="22"/>
        <v>22.043727548993118</v>
      </c>
      <c r="I29">
        <f t="shared" si="2"/>
        <v>8.1500000000000003E-2</v>
      </c>
      <c r="J29">
        <v>3.7168416644150798E-2</v>
      </c>
      <c r="K29">
        <f t="shared" si="8"/>
        <v>3.7168416644150798E-2</v>
      </c>
      <c r="L29">
        <f t="shared" si="4"/>
        <v>2.3942476969135063E-4</v>
      </c>
      <c r="N29">
        <f t="shared" si="6"/>
        <v>-2.0123960439231889</v>
      </c>
      <c r="Q29">
        <f t="shared" si="5"/>
        <v>2.3942476969135065E-3</v>
      </c>
      <c r="S29" s="2">
        <f t="shared" si="7"/>
        <v>13425.352046930093</v>
      </c>
      <c r="V29" s="4">
        <f>0.1+0.8*(((S29)-(MIN($S$2:$S$853)))/((MAX($S$2:S880))-(MIN($S$2:$S$853))))</f>
        <v>0.10019153981575309</v>
      </c>
      <c r="W29" s="4">
        <f>0.1+0.8*(((B29)-(MIN($B$2:$B$853)))/((MAX($B$2:$B$853))-(MIN($B$2:$B$853))))</f>
        <v>0.10185433568794419</v>
      </c>
      <c r="X29" s="4">
        <f>0.1+0.8*(((J29)-(MIN($J$2:$J$853)))/((MAX($J$2:$J$853))-(MIN($J$2:$J$853))))</f>
        <v>0.13350307493130426</v>
      </c>
      <c r="Y29" s="4">
        <f>0.1+0.8*(((E29)-(MIN($E$2:$E$853)))/((MAX($E$2:$E$853))-(MIN($E$2:$E$853))))</f>
        <v>0.13350307493130392</v>
      </c>
      <c r="AA29" s="4">
        <f>(((S29)-(MIN($S$2:$S$853)))/((MAX($S$2:$S$853))-(MIN($S$2:$S$853))))</f>
        <v>2.394247696913506E-4</v>
      </c>
      <c r="AB29" s="4">
        <f>(((B29)-(MIN($B$2:$B$853)))/((MAX($B$2:$B$853))-(MIN($B$2:$B$853))))</f>
        <v>2.3179196099302273E-3</v>
      </c>
      <c r="AC29" s="4">
        <f>(((J29)-(MIN($J$2:$J$853)))/((MAX($J$2:$J$853))-(MIN($J$2:$J$853))))</f>
        <v>4.1878843664130291E-2</v>
      </c>
      <c r="AD29" s="4">
        <f>(((C29)-(MIN($C$2:$C$853)))/((MAX($C$2:$C$853))-(MIN($C$2:$C$853))))</f>
        <v>8.8519272123528941E-4</v>
      </c>
    </row>
    <row r="30" spans="1:30" x14ac:dyDescent="0.25">
      <c r="A30">
        <v>0.38014436083673703</v>
      </c>
      <c r="B30">
        <v>0.92581467734385403</v>
      </c>
      <c r="C30">
        <v>0.168373156491959</v>
      </c>
      <c r="D30">
        <f t="shared" si="0"/>
        <v>0.64161467734385402</v>
      </c>
      <c r="E30">
        <v>22.048006986496787</v>
      </c>
      <c r="F30">
        <f t="shared" si="1"/>
        <v>925.81467734385399</v>
      </c>
      <c r="G30">
        <v>0.16300000000000001</v>
      </c>
      <c r="H30">
        <f t="shared" si="22"/>
        <v>22.048006986496787</v>
      </c>
      <c r="I30">
        <f t="shared" si="2"/>
        <v>8.1500000000000003E-2</v>
      </c>
      <c r="J30">
        <v>4.0805938522268798E-2</v>
      </c>
      <c r="K30">
        <f t="shared" si="8"/>
        <v>4.0805938522268798E-2</v>
      </c>
      <c r="L30">
        <f t="shared" si="4"/>
        <v>2.7458123750387917E-4</v>
      </c>
      <c r="N30">
        <f t="shared" si="6"/>
        <v>-2.0122725051970005</v>
      </c>
      <c r="Q30">
        <f t="shared" si="5"/>
        <v>2.7458123750387919E-3</v>
      </c>
      <c r="S30" s="2">
        <f t="shared" si="7"/>
        <v>15396.693432026612</v>
      </c>
      <c r="V30" s="4">
        <f>0.1+0.8*(((S30)-(MIN($S$2:$S$853)))/((MAX($S$2:S881))-(MIN($S$2:$S$853))))</f>
        <v>0.10021966499000311</v>
      </c>
      <c r="W30" s="4">
        <f>0.1+0.8*(((B30)-(MIN($B$2:$B$853)))/((MAX($B$2:$B$853))-(MIN($B$2:$B$853))))</f>
        <v>0.10212662118710375</v>
      </c>
      <c r="X30" s="4">
        <f>0.1+0.8*(((J30)-(MIN($J$2:$J$853)))/((MAX($J$2:$J$853))-(MIN($J$2:$J$853))))</f>
        <v>0.13678188471256578</v>
      </c>
      <c r="Y30" s="4">
        <f>0.1+0.8*(((E30)-(MIN($E$2:$E$853)))/((MAX($E$2:$E$853))-(MIN($E$2:$E$853))))</f>
        <v>0.13678188471256622</v>
      </c>
      <c r="AA30" s="4">
        <f>(((S30)-(MIN($S$2:$S$853)))/((MAX($S$2:$S$853))-(MIN($S$2:$S$853))))</f>
        <v>2.7458123750387917E-4</v>
      </c>
      <c r="AB30" s="4">
        <f>(((B30)-(MIN($B$2:$B$853)))/((MAX($B$2:$B$853))-(MIN($B$2:$B$853))))</f>
        <v>2.6582764838796744E-3</v>
      </c>
      <c r="AC30" s="4">
        <f>(((J30)-(MIN($J$2:$J$853)))/((MAX($J$2:$J$853))-(MIN($J$2:$J$853))))</f>
        <v>4.5977355890707214E-2</v>
      </c>
      <c r="AD30" s="4">
        <f>(((C30)-(MIN($C$2:$C$853)))/((MAX($C$2:$C$853))-(MIN($C$2:$C$853))))</f>
        <v>1.0151719604429364E-3</v>
      </c>
    </row>
    <row r="31" spans="1:30" x14ac:dyDescent="0.25">
      <c r="A31">
        <v>0.43179564658465203</v>
      </c>
      <c r="B31">
        <v>0.92589130667101305</v>
      </c>
      <c r="C31">
        <v>0.16847137566544201</v>
      </c>
      <c r="D31">
        <f t="shared" si="0"/>
        <v>0.64169130667101304</v>
      </c>
      <c r="E31">
        <v>22.052055763760947</v>
      </c>
      <c r="F31">
        <f t="shared" si="1"/>
        <v>925.89130667101301</v>
      </c>
      <c r="G31">
        <v>0.16300000000000001</v>
      </c>
      <c r="H31">
        <f t="shared" ref="H31" si="24">E31-0.05</f>
        <v>22.002055763760946</v>
      </c>
      <c r="I31">
        <f t="shared" si="2"/>
        <v>8.1500000000000003E-2</v>
      </c>
      <c r="J31">
        <v>4.4247399196804697E-2</v>
      </c>
      <c r="K31">
        <f t="shared" ref="K31" si="25">J31-0.00005</f>
        <v>4.4197399196804696E-2</v>
      </c>
      <c r="L31">
        <f t="shared" si="4"/>
        <v>3.118893641537442E-4</v>
      </c>
      <c r="N31">
        <f t="shared" si="6"/>
        <v>-2.0121414056090847</v>
      </c>
      <c r="Q31">
        <f t="shared" si="5"/>
        <v>3.1188936415374418E-3</v>
      </c>
      <c r="S31" s="2">
        <f t="shared" si="7"/>
        <v>17488.68556438445</v>
      </c>
      <c r="V31" s="4">
        <f>0.1+0.8*(((S31)-(MIN($S$2:$S$853)))/((MAX($S$2:S882))-(MIN($S$2:$S$853))))</f>
        <v>0.100249511491323</v>
      </c>
      <c r="W31" s="4">
        <f>0.1+0.8*(((B31)-(MIN($B$2:$B$853)))/((MAX($B$2:$B$853))-(MIN($B$2:$B$853))))</f>
        <v>0.10241557120170226</v>
      </c>
      <c r="X31" s="4">
        <f>0.1+0.8*(((J31)-(MIN($J$2:$J$853)))/((MAX($J$2:$J$853))-(MIN($J$2:$J$853))))</f>
        <v>0.13988396775139916</v>
      </c>
      <c r="Y31" s="4">
        <f>0.1+0.8*(((E31)-(MIN($E$2:$E$853)))/((MAX($E$2:$E$853))-(MIN($E$2:$E$853))))</f>
        <v>0.13988396775139952</v>
      </c>
      <c r="AA31" s="4">
        <f>(((S31)-(MIN($S$2:$S$853)))/((MAX($S$2:$S$853))-(MIN($S$2:$S$853))))</f>
        <v>3.118893641537442E-4</v>
      </c>
      <c r="AB31" s="4">
        <f>(((B31)-(MIN($B$2:$B$853)))/((MAX($B$2:$B$853))-(MIN($B$2:$B$853))))</f>
        <v>3.0194640021278256E-3</v>
      </c>
      <c r="AC31" s="4">
        <f>(((J31)-(MIN($J$2:$J$853)))/((MAX($J$2:$J$853))-(MIN($J$2:$J$853))))</f>
        <v>4.9854959689248961E-2</v>
      </c>
      <c r="AD31" s="4">
        <f>(((C31)-(MIN($C$2:$C$853)))/((MAX($C$2:$C$853))-(MIN($C$2:$C$853))))</f>
        <v>1.153106235980601E-3</v>
      </c>
    </row>
    <row r="32" spans="1:30" x14ac:dyDescent="0.25">
      <c r="A32">
        <v>0.48679280219841298</v>
      </c>
      <c r="B32">
        <v>0.92597289989699505</v>
      </c>
      <c r="C32">
        <v>0.16857595728601801</v>
      </c>
      <c r="D32">
        <f t="shared" si="0"/>
        <v>0.64177289989699504</v>
      </c>
      <c r="E32">
        <v>22.055872055552076</v>
      </c>
      <c r="F32">
        <f t="shared" si="1"/>
        <v>925.97289989699505</v>
      </c>
      <c r="G32">
        <v>0.16300000000000001</v>
      </c>
      <c r="H32">
        <f t="shared" ref="H32:H35" si="26">E32</f>
        <v>22.055872055552076</v>
      </c>
      <c r="I32">
        <f t="shared" si="2"/>
        <v>8.1500000000000003E-2</v>
      </c>
      <c r="J32">
        <v>4.7491247219263698E-2</v>
      </c>
      <c r="K32">
        <f t="shared" ref="K32" si="27">J32</f>
        <v>4.7491247219263698E-2</v>
      </c>
      <c r="L32">
        <f t="shared" si="4"/>
        <v>3.5161423871029587E-4</v>
      </c>
      <c r="N32">
        <f t="shared" si="6"/>
        <v>-2.0120018136447588</v>
      </c>
      <c r="Q32">
        <f t="shared" si="5"/>
        <v>3.5161423871029589E-3</v>
      </c>
      <c r="S32" s="2">
        <f t="shared" si="7"/>
        <v>19716.192879644106</v>
      </c>
      <c r="V32" s="4">
        <f>0.1+0.8*(((S32)-(MIN($S$2:$S$853)))/((MAX($S$2:S883))-(MIN($S$2:$S$853))))</f>
        <v>0.10028129139096824</v>
      </c>
      <c r="W32" s="4">
        <f>0.1+0.8*(((B32)-(MIN($B$2:$B$853)))/((MAX($B$2:$B$853))-(MIN($B$2:$B$853))))</f>
        <v>0.10272323883644106</v>
      </c>
      <c r="X32" s="4">
        <f>0.1+0.8*(((J32)-(MIN($J$2:$J$853)))/((MAX($J$2:$J$853))-(MIN($J$2:$J$853))))</f>
        <v>0.1428079255944974</v>
      </c>
      <c r="Y32" s="4">
        <f>0.1+0.8*(((E32)-(MIN($E$2:$E$853)))/((MAX($E$2:$E$853))-(MIN($E$2:$E$853))))</f>
        <v>0.14280792559449804</v>
      </c>
      <c r="AA32" s="4">
        <f>(((S32)-(MIN($S$2:$S$853)))/((MAX($S$2:$S$853))-(MIN($S$2:$S$853))))</f>
        <v>3.5161423871029587E-4</v>
      </c>
      <c r="AB32" s="4">
        <f>(((B32)-(MIN($B$2:$B$853)))/((MAX($B$2:$B$853))-(MIN($B$2:$B$853))))</f>
        <v>3.4040485455513166E-3</v>
      </c>
      <c r="AC32" s="4">
        <f>(((J32)-(MIN($J$2:$J$853)))/((MAX($J$2:$J$853))-(MIN($J$2:$J$853))))</f>
        <v>5.3509906993121727E-2</v>
      </c>
      <c r="AD32" s="4">
        <f>(((C32)-(MIN($C$2:$C$853)))/((MAX($C$2:$C$853))-(MIN($C$2:$C$853))))</f>
        <v>1.2999756257052032E-3</v>
      </c>
    </row>
    <row r="33" spans="1:30" x14ac:dyDescent="0.25">
      <c r="A33">
        <v>0.54545219416667701</v>
      </c>
      <c r="B33">
        <v>0.92605992637993695</v>
      </c>
      <c r="C33">
        <v>0.16868750295061799</v>
      </c>
      <c r="D33">
        <f t="shared" si="0"/>
        <v>0.64185992637993694</v>
      </c>
      <c r="E33">
        <v>22.059447611292889</v>
      </c>
      <c r="F33">
        <f t="shared" si="1"/>
        <v>926.059926379937</v>
      </c>
      <c r="G33">
        <v>0.16300000000000001</v>
      </c>
      <c r="H33">
        <f t="shared" si="26"/>
        <v>22.059447611292889</v>
      </c>
      <c r="I33">
        <f t="shared" si="2"/>
        <v>8.1500000000000003E-2</v>
      </c>
      <c r="J33">
        <v>5.0530469598955498E-2</v>
      </c>
      <c r="K33">
        <f t="shared" si="8"/>
        <v>5.0530469598955498E-2</v>
      </c>
      <c r="L33">
        <f t="shared" si="4"/>
        <v>3.9398437515640383E-4</v>
      </c>
      <c r="N33">
        <f t="shared" si="6"/>
        <v>-2.0118529263130482</v>
      </c>
      <c r="Q33">
        <f t="shared" si="5"/>
        <v>3.9398437515640386E-3</v>
      </c>
      <c r="S33" s="2">
        <f t="shared" si="7"/>
        <v>22092.028925341314</v>
      </c>
      <c r="V33" s="4">
        <f>0.1+0.8*(((S33)-(MIN($S$2:$S$853)))/((MAX($S$2:S884))-(MIN($S$2:$S$853))))</f>
        <v>0.10031518750012512</v>
      </c>
      <c r="W33" s="4">
        <f>0.1+0.8*(((B33)-(MIN($B$2:$B$853)))/((MAX($B$2:$B$853))-(MIN($B$2:$B$853))))</f>
        <v>0.10305139392338757</v>
      </c>
      <c r="X33" s="4">
        <f>0.1+0.8*(((J33)-(MIN($J$2:$J$853)))/((MAX($J$2:$J$853))-(MIN($J$2:$J$853))))</f>
        <v>0.14554743683315369</v>
      </c>
      <c r="Y33" s="4">
        <f>0.1+0.8*(((E33)-(MIN($E$2:$E$853)))/((MAX($E$2:$E$853))-(MIN($E$2:$E$853))))</f>
        <v>0.14554743683315369</v>
      </c>
      <c r="AA33" s="4">
        <f>(((S33)-(MIN($S$2:$S$853)))/((MAX($S$2:$S$853))-(MIN($S$2:$S$853))))</f>
        <v>3.9398437515640383E-4</v>
      </c>
      <c r="AB33" s="4">
        <f>(((B33)-(MIN($B$2:$B$853)))/((MAX($B$2:$B$853))-(MIN($B$2:$B$853))))</f>
        <v>3.8142424042344517E-3</v>
      </c>
      <c r="AC33" s="4">
        <f>(((J33)-(MIN($J$2:$J$853)))/((MAX($J$2:$J$853))-(MIN($J$2:$J$853))))</f>
        <v>5.6934296041442109E-2</v>
      </c>
      <c r="AD33" s="4">
        <f>(((C33)-(MIN($C$2:$C$853)))/((MAX($C$2:$C$853))-(MIN($C$2:$C$853))))</f>
        <v>1.45662498336474E-3</v>
      </c>
    </row>
    <row r="34" spans="1:30" x14ac:dyDescent="0.25">
      <c r="A34">
        <v>0.60807457710893498</v>
      </c>
      <c r="B34">
        <v>0.92615283231636103</v>
      </c>
      <c r="C34">
        <v>0.168806584568919</v>
      </c>
      <c r="D34">
        <f t="shared" si="0"/>
        <v>0.64195283231636102</v>
      </c>
      <c r="E34">
        <v>22.062772977439518</v>
      </c>
      <c r="F34">
        <f t="shared" si="1"/>
        <v>926.15283231636101</v>
      </c>
      <c r="G34">
        <v>0.16300000000000001</v>
      </c>
      <c r="H34">
        <f t="shared" si="26"/>
        <v>22.062772977439518</v>
      </c>
      <c r="I34">
        <f t="shared" si="2"/>
        <v>8.1500000000000003E-2</v>
      </c>
      <c r="J34">
        <v>5.3357030823591202E-2</v>
      </c>
      <c r="K34">
        <f t="shared" si="8"/>
        <v>5.3357030823591202E-2</v>
      </c>
      <c r="L34">
        <f t="shared" si="4"/>
        <v>4.3921701090004394E-4</v>
      </c>
      <c r="N34">
        <f t="shared" si="6"/>
        <v>-2.0116939802485088</v>
      </c>
      <c r="Q34">
        <f t="shared" si="5"/>
        <v>4.3921701090004397E-3</v>
      </c>
      <c r="S34" s="2">
        <f t="shared" si="7"/>
        <v>24628.37493353321</v>
      </c>
      <c r="V34" s="4">
        <f>0.1+0.8*(((S34)-(MIN($S$2:$S$853)))/((MAX($S$2:S885))-(MIN($S$2:$S$853))))</f>
        <v>0.10035137360872004</v>
      </c>
      <c r="W34" s="4">
        <f>0.1+0.8*(((B34)-(MIN($B$2:$B$853)))/((MAX($B$2:$B$853))-(MIN($B$2:$B$853))))</f>
        <v>0.10340171895795716</v>
      </c>
      <c r="X34" s="4">
        <f>0.1+0.8*(((J34)-(MIN($J$2:$J$853)))/((MAX($J$2:$J$853))-(MIN($J$2:$J$853))))</f>
        <v>0.14809525837243337</v>
      </c>
      <c r="Y34" s="4">
        <f>0.1+0.8*(((E34)-(MIN($E$2:$E$853)))/((MAX($E$2:$E$853))-(MIN($E$2:$E$853))))</f>
        <v>0.14809525837243298</v>
      </c>
      <c r="AA34" s="4">
        <f>(((S34)-(MIN($S$2:$S$853)))/((MAX($S$2:$S$853))-(MIN($S$2:$S$853))))</f>
        <v>4.3921701090004388E-4</v>
      </c>
      <c r="AB34" s="4">
        <f>(((B34)-(MIN($B$2:$B$853)))/((MAX($B$2:$B$853))-(MIN($B$2:$B$853))))</f>
        <v>4.2521486974464485E-3</v>
      </c>
      <c r="AC34" s="4">
        <f>(((J34)-(MIN($J$2:$J$853)))/((MAX($J$2:$J$853))-(MIN($J$2:$J$853))))</f>
        <v>6.0119072965541719E-2</v>
      </c>
      <c r="AD34" s="4">
        <f>(((C34)-(MIN($C$2:$C$853)))/((MAX($C$2:$C$853))-(MIN($C$2:$C$853))))</f>
        <v>1.6238574713579666E-3</v>
      </c>
    </row>
    <row r="35" spans="1:30" x14ac:dyDescent="0.25">
      <c r="A35">
        <v>0.67498455201055796</v>
      </c>
      <c r="B35">
        <v>0.92625209928102004</v>
      </c>
      <c r="C35">
        <v>0.16893381939642599</v>
      </c>
      <c r="D35">
        <f t="shared" si="0"/>
        <v>0.64205209928102003</v>
      </c>
      <c r="E35">
        <v>22.065841033410688</v>
      </c>
      <c r="F35">
        <f t="shared" si="1"/>
        <v>926.25209928102004</v>
      </c>
      <c r="G35">
        <v>0.16300000000000001</v>
      </c>
      <c r="H35">
        <f t="shared" si="26"/>
        <v>22.065841033410688</v>
      </c>
      <c r="I35">
        <f t="shared" si="2"/>
        <v>8.1500000000000003E-2</v>
      </c>
      <c r="J35">
        <v>5.5964878399084803E-2</v>
      </c>
      <c r="K35">
        <f t="shared" si="8"/>
        <v>5.5964878399084803E-2</v>
      </c>
      <c r="L35">
        <f t="shared" si="4"/>
        <v>4.8754660776530314E-4</v>
      </c>
      <c r="N35">
        <f t="shared" si="6"/>
        <v>-2.0115241515596383</v>
      </c>
      <c r="Q35">
        <f t="shared" si="5"/>
        <v>4.8754660776530317E-3</v>
      </c>
      <c r="S35" s="2">
        <f t="shared" si="7"/>
        <v>27338.377967215794</v>
      </c>
      <c r="V35" s="4">
        <f>0.1+0.8*(((S35)-(MIN($S$2:$S$853)))/((MAX($S$2:S886))-(MIN($S$2:$S$853))))</f>
        <v>0.10039003728621225</v>
      </c>
      <c r="W35" s="4">
        <f>0.1+0.8*(((B35)-(MIN($B$2:$B$853)))/((MAX($B$2:$B$853))-(MIN($B$2:$B$853))))</f>
        <v>0.10377602983801812</v>
      </c>
      <c r="X35" s="4">
        <f>0.1+0.8*(((J35)-(MIN($J$2:$J$853)))/((MAX($J$2:$J$853))-(MIN($J$2:$J$853))))</f>
        <v>0.15044593458142203</v>
      </c>
      <c r="Y35" s="4">
        <f>0.1+0.8*(((E35)-(MIN($E$2:$E$853)))/((MAX($E$2:$E$853))-(MIN($E$2:$E$853))))</f>
        <v>0.15044593458142225</v>
      </c>
      <c r="AA35" s="4">
        <f>(((S35)-(MIN($S$2:$S$853)))/((MAX($S$2:$S$853))-(MIN($S$2:$S$853))))</f>
        <v>4.8754660776530314E-4</v>
      </c>
      <c r="AB35" s="4">
        <f>(((B35)-(MIN($B$2:$B$853)))/((MAX($B$2:$B$853))-(MIN($B$2:$B$853))))</f>
        <v>4.720037297522647E-3</v>
      </c>
      <c r="AC35" s="4">
        <f>(((J35)-(MIN($J$2:$J$853)))/((MAX($J$2:$J$853))-(MIN($J$2:$J$853))))</f>
        <v>6.3057418226777504E-2</v>
      </c>
      <c r="AD35" s="4">
        <f>(((C35)-(MIN($C$2:$C$853)))/((MAX($C$2:$C$853))-(MIN($C$2:$C$853))))</f>
        <v>1.8025399335797666E-3</v>
      </c>
    </row>
    <row r="36" spans="1:30" x14ac:dyDescent="0.25">
      <c r="A36">
        <v>0.74655466074132204</v>
      </c>
      <c r="B36">
        <v>0.92635827997327702</v>
      </c>
      <c r="C36">
        <v>0.16906991585218401</v>
      </c>
      <c r="D36">
        <f t="shared" si="0"/>
        <v>0.64215827997327701</v>
      </c>
      <c r="E36">
        <v>22.068648211455955</v>
      </c>
      <c r="F36">
        <f t="shared" si="1"/>
        <v>926.35827997327704</v>
      </c>
      <c r="G36">
        <v>0.16300000000000001</v>
      </c>
      <c r="H36">
        <f t="shared" ref="H36" si="28">E36-0.05</f>
        <v>22.018648211455954</v>
      </c>
      <c r="I36">
        <f t="shared" si="2"/>
        <v>8.1500000000000003E-2</v>
      </c>
      <c r="J36">
        <v>5.8350979737559899E-2</v>
      </c>
      <c r="K36">
        <f t="shared" ref="K36" si="29">J36-0.00005</f>
        <v>5.8300979737559898E-2</v>
      </c>
      <c r="L36">
        <f t="shared" si="4"/>
        <v>5.392422556510819E-4</v>
      </c>
      <c r="N36">
        <f t="shared" si="6"/>
        <v>-2.0113424946729639</v>
      </c>
      <c r="Q36">
        <f t="shared" si="5"/>
        <v>5.3924225565108192E-3</v>
      </c>
      <c r="S36" s="2">
        <f t="shared" si="7"/>
        <v>30237.126801997652</v>
      </c>
      <c r="V36" s="4">
        <f>0.1+0.8*(((S36)-(MIN($S$2:$S$853)))/((MAX($S$2:S887))-(MIN($S$2:$S$853))))</f>
        <v>0.10043139380452087</v>
      </c>
      <c r="W36" s="4">
        <f>0.1+0.8*(((B36)-(MIN($B$2:$B$853)))/((MAX($B$2:$B$853))-(MIN($B$2:$B$853))))</f>
        <v>0.10417641065454375</v>
      </c>
      <c r="X36" s="4">
        <f>0.1+0.8*(((J36)-(MIN($J$2:$J$853)))/((MAX($J$2:$J$853))-(MIN($J$2:$J$853))))</f>
        <v>0.15259673192912654</v>
      </c>
      <c r="Y36" s="4">
        <f>0.1+0.8*(((E36)-(MIN($E$2:$E$853)))/((MAX($E$2:$E$853))-(MIN($E$2:$E$853))))</f>
        <v>0.15259673192912793</v>
      </c>
      <c r="AA36" s="4">
        <f>(((S36)-(MIN($S$2:$S$853)))/((MAX($S$2:$S$853))-(MIN($S$2:$S$853))))</f>
        <v>5.392422556510819E-4</v>
      </c>
      <c r="AB36" s="4">
        <f>(((B36)-(MIN($B$2:$B$853)))/((MAX($B$2:$B$853))-(MIN($B$2:$B$853))))</f>
        <v>5.220513318179687E-3</v>
      </c>
      <c r="AC36" s="4">
        <f>(((J36)-(MIN($J$2:$J$853)))/((MAX($J$2:$J$853))-(MIN($J$2:$J$853))))</f>
        <v>6.574591491140816E-2</v>
      </c>
      <c r="AD36" s="4">
        <f>(((C36)-(MIN($C$2:$C$853)))/((MAX($C$2:$C$853))-(MIN($C$2:$C$853))))</f>
        <v>1.9936672396089904E-3</v>
      </c>
    </row>
    <row r="37" spans="1:30" x14ac:dyDescent="0.25">
      <c r="A37">
        <v>0.82323507916279304</v>
      </c>
      <c r="B37">
        <v>0.92647204226950697</v>
      </c>
      <c r="C37">
        <v>0.16921572998266901</v>
      </c>
      <c r="D37">
        <f t="shared" si="0"/>
        <v>0.64227204226950696</v>
      </c>
      <c r="E37">
        <v>22.071195086885513</v>
      </c>
      <c r="F37">
        <f t="shared" si="1"/>
        <v>926.47204226950691</v>
      </c>
      <c r="G37">
        <v>0.16300000000000001</v>
      </c>
      <c r="H37">
        <f t="shared" ref="H37:H40" si="30">E37</f>
        <v>22.071195086885513</v>
      </c>
      <c r="I37">
        <f t="shared" si="2"/>
        <v>8.1500000000000003E-2</v>
      </c>
      <c r="J37">
        <v>6.0515823852687799E-2</v>
      </c>
      <c r="K37">
        <f t="shared" ref="K37" si="31">J37</f>
        <v>6.0515823852687799E-2</v>
      </c>
      <c r="L37">
        <f t="shared" si="4"/>
        <v>5.9462912009420699E-4</v>
      </c>
      <c r="N37">
        <f t="shared" si="6"/>
        <v>-2.0111478669669793</v>
      </c>
      <c r="Q37">
        <f t="shared" si="5"/>
        <v>5.9462912009420697E-3</v>
      </c>
      <c r="S37" s="2">
        <f t="shared" si="7"/>
        <v>33342.854563094086</v>
      </c>
      <c r="V37" s="4">
        <f>0.1+0.8*(((S37)-(MIN($S$2:$S$853)))/((MAX($S$2:S888))-(MIN($S$2:$S$853))))</f>
        <v>0.10047570329607537</v>
      </c>
      <c r="W37" s="4">
        <f>0.1+0.8*(((B37)-(MIN($B$2:$B$853)))/((MAX($B$2:$B$853))-(MIN($B$2:$B$853))))</f>
        <v>0.10460537980219387</v>
      </c>
      <c r="X37" s="4">
        <f>0.1+0.8*(((J37)-(MIN($J$2:$J$853)))/((MAX($J$2:$J$853))-(MIN($J$2:$J$853))))</f>
        <v>0.15454809120542051</v>
      </c>
      <c r="Y37" s="4">
        <f>0.1+0.8*(((E37)-(MIN($E$2:$E$853)))/((MAX($E$2:$E$853))-(MIN($E$2:$E$853))))</f>
        <v>0.15454809120541924</v>
      </c>
      <c r="AA37" s="4">
        <f>(((S37)-(MIN($S$2:$S$853)))/((MAX($S$2:$S$853))-(MIN($S$2:$S$853))))</f>
        <v>5.9462912009420688E-4</v>
      </c>
      <c r="AB37" s="4">
        <f>(((B37)-(MIN($B$2:$B$853)))/((MAX($B$2:$B$853))-(MIN($B$2:$B$853))))</f>
        <v>5.7567247527423159E-3</v>
      </c>
      <c r="AC37" s="4">
        <f>(((J37)-(MIN($J$2:$J$853)))/((MAX($J$2:$J$853))-(MIN($J$2:$J$853))))</f>
        <v>6.8185114006775641E-2</v>
      </c>
      <c r="AD37" s="4">
        <f>(((C37)-(MIN($C$2:$C$853)))/((MAX($C$2:$C$853))-(MIN($C$2:$C$853))))</f>
        <v>2.1984415798764903E-3</v>
      </c>
    </row>
    <row r="38" spans="1:30" x14ac:dyDescent="0.25">
      <c r="A38">
        <v>0.90556515891585998</v>
      </c>
      <c r="B38">
        <v>0.92659418634636803</v>
      </c>
      <c r="C38">
        <v>0.16937228740944199</v>
      </c>
      <c r="D38">
        <f t="shared" si="0"/>
        <v>0.64239418634636802</v>
      </c>
      <c r="E38">
        <v>22.073485787354532</v>
      </c>
      <c r="F38">
        <f t="shared" si="1"/>
        <v>926.59418634636802</v>
      </c>
      <c r="G38">
        <v>0.16300000000000001</v>
      </c>
      <c r="H38">
        <f t="shared" si="30"/>
        <v>22.073485787354532</v>
      </c>
      <c r="I38">
        <f t="shared" si="2"/>
        <v>8.1500000000000003E-2</v>
      </c>
      <c r="J38">
        <v>6.2462919251351397E-2</v>
      </c>
      <c r="K38">
        <f t="shared" si="8"/>
        <v>6.2462919251351397E-2</v>
      </c>
      <c r="L38">
        <f t="shared" si="4"/>
        <v>6.5409677899260909E-4</v>
      </c>
      <c r="N38">
        <f t="shared" si="6"/>
        <v>-2.0109388994771598</v>
      </c>
      <c r="Q38">
        <f t="shared" si="5"/>
        <v>6.5409677899260906E-3</v>
      </c>
      <c r="S38" s="2">
        <f t="shared" si="7"/>
        <v>36677.406193432973</v>
      </c>
      <c r="V38" s="4">
        <f>0.1+0.8*(((S38)-(MIN($S$2:$S$853)))/((MAX($S$2:S889))-(MIN($S$2:$S$853))))</f>
        <v>0.1005232774231941</v>
      </c>
      <c r="W38" s="4">
        <f>0.1+0.8*(((B38)-(MIN($B$2:$B$853)))/((MAX($B$2:$B$853))-(MIN($B$2:$B$853))))</f>
        <v>0.10506595454688512</v>
      </c>
      <c r="X38" s="4">
        <f>0.1+0.8*(((J38)-(MIN($J$2:$J$853)))/((MAX($J$2:$J$853))-(MIN($J$2:$J$853))))</f>
        <v>0.15630317492782841</v>
      </c>
      <c r="Y38" s="4">
        <f>0.1+0.8*(((E38)-(MIN($E$2:$E$853)))/((MAX($E$2:$E$853))-(MIN($E$2:$E$853))))</f>
        <v>0.15630317492782889</v>
      </c>
      <c r="AA38" s="4">
        <f>(((S38)-(MIN($S$2:$S$853)))/((MAX($S$2:$S$853))-(MIN($S$2:$S$853))))</f>
        <v>6.5409677899260919E-4</v>
      </c>
      <c r="AB38" s="4">
        <f>(((B38)-(MIN($B$2:$B$853)))/((MAX($B$2:$B$853))-(MIN($B$2:$B$853))))</f>
        <v>6.3324431836063915E-3</v>
      </c>
      <c r="AC38" s="4">
        <f>(((J38)-(MIN($J$2:$J$853)))/((MAX($J$2:$J$853))-(MIN($J$2:$J$853))))</f>
        <v>7.0378968659785518E-2</v>
      </c>
      <c r="AD38" s="4">
        <f>(((C38)-(MIN($C$2:$C$853)))/((MAX($C$2:$C$853))-(MIN($C$2:$C$853))))</f>
        <v>2.4183032878932653E-3</v>
      </c>
    </row>
    <row r="39" spans="1:30" x14ac:dyDescent="0.25">
      <c r="A39">
        <v>0.99420164730838401</v>
      </c>
      <c r="B39">
        <v>0.92672568654755105</v>
      </c>
      <c r="C39">
        <v>0.169540836991594</v>
      </c>
      <c r="D39">
        <f t="shared" si="0"/>
        <v>0.64252568654755104</v>
      </c>
      <c r="E39">
        <v>22.075527827106921</v>
      </c>
      <c r="F39">
        <f t="shared" si="1"/>
        <v>926.72568654755105</v>
      </c>
      <c r="G39">
        <v>0.16300000000000001</v>
      </c>
      <c r="H39">
        <f t="shared" si="30"/>
        <v>22.075527827106921</v>
      </c>
      <c r="I39">
        <f t="shared" si="2"/>
        <v>8.1500000000000003E-2</v>
      </c>
      <c r="J39">
        <v>6.4198653040882597E-2</v>
      </c>
      <c r="K39">
        <f t="shared" si="8"/>
        <v>6.4198653040882597E-2</v>
      </c>
      <c r="L39">
        <f t="shared" si="4"/>
        <v>7.181196060503279E-4</v>
      </c>
      <c r="N39">
        <f t="shared" si="6"/>
        <v>-2.0107139252691746</v>
      </c>
      <c r="Q39">
        <f t="shared" si="5"/>
        <v>7.1811960605032785E-3</v>
      </c>
      <c r="S39" s="2">
        <f t="shared" si="7"/>
        <v>40267.381421967759</v>
      </c>
      <c r="V39" s="4">
        <f>0.1+0.8*(((S39)-(MIN($S$2:$S$853)))/((MAX($S$2:S890))-(MIN($S$2:$S$853))))</f>
        <v>0.10057449568484027</v>
      </c>
      <c r="W39" s="4">
        <f>0.1+0.8*(((B39)-(MIN($B$2:$B$853)))/((MAX($B$2:$B$853))-(MIN($B$2:$B$853))))</f>
        <v>0.10556180889482547</v>
      </c>
      <c r="X39" s="4">
        <f>0.1+0.8*(((J39)-(MIN($J$2:$J$853)))/((MAX($J$2:$J$853))-(MIN($J$2:$J$853))))</f>
        <v>0.15786774034282067</v>
      </c>
      <c r="Y39" s="4">
        <f>0.1+0.8*(((E39)-(MIN($E$2:$E$853)))/((MAX($E$2:$E$853))-(MIN($E$2:$E$853))))</f>
        <v>0.15786774034282083</v>
      </c>
      <c r="AA39" s="4">
        <f>(((S39)-(MIN($S$2:$S$853)))/((MAX($S$2:$S$853))-(MIN($S$2:$S$853))))</f>
        <v>7.181196060503279E-4</v>
      </c>
      <c r="AB39" s="4">
        <f>(((B39)-(MIN($B$2:$B$853)))/((MAX($B$2:$B$853))-(MIN($B$2:$B$853))))</f>
        <v>6.9522611185318358E-3</v>
      </c>
      <c r="AC39" s="4">
        <f>(((J39)-(MIN($J$2:$J$853)))/((MAX($J$2:$J$853))-(MIN($J$2:$J$853))))</f>
        <v>7.2334675428525827E-2</v>
      </c>
      <c r="AD39" s="4">
        <f>(((C39)-(MIN($C$2:$C$853)))/((MAX($C$2:$C$853))-(MIN($C$2:$C$853))))</f>
        <v>2.6550062012030973E-3</v>
      </c>
    </row>
    <row r="40" spans="1:30" x14ac:dyDescent="0.25">
      <c r="A40">
        <v>1.08995098305252</v>
      </c>
      <c r="B40">
        <v>0.92686773929740496</v>
      </c>
      <c r="C40">
        <v>0.169722912238748</v>
      </c>
      <c r="D40">
        <f t="shared" si="0"/>
        <v>0.64266773929740495</v>
      </c>
      <c r="E40">
        <v>22.077331748651648</v>
      </c>
      <c r="F40">
        <f t="shared" si="1"/>
        <v>926.86773929740491</v>
      </c>
      <c r="G40">
        <v>0.16300000000000001</v>
      </c>
      <c r="H40">
        <f t="shared" si="30"/>
        <v>22.077331748651648</v>
      </c>
      <c r="I40">
        <f t="shared" si="2"/>
        <v>8.1500000000000003E-2</v>
      </c>
      <c r="J40">
        <v>6.5731986353901303E-2</v>
      </c>
      <c r="K40">
        <f t="shared" si="8"/>
        <v>6.5731986353901303E-2</v>
      </c>
      <c r="L40">
        <f t="shared" si="4"/>
        <v>7.8728009824053204E-4</v>
      </c>
      <c r="N40">
        <f t="shared" si="6"/>
        <v>-2.0104708974669134</v>
      </c>
      <c r="Q40">
        <f t="shared" si="5"/>
        <v>7.8728009824053195E-3</v>
      </c>
      <c r="S40" s="2">
        <f t="shared" si="7"/>
        <v>44145.442812981775</v>
      </c>
      <c r="V40" s="4">
        <f>0.1+0.8*(((S40)-(MIN($S$2:$S$853)))/((MAX($S$2:S891))-(MIN($S$2:$S$853))))</f>
        <v>0.10062982407859243</v>
      </c>
      <c r="W40" s="4">
        <f>0.1+0.8*(((B40)-(MIN($B$2:$B$853)))/((MAX($B$2:$B$853))-(MIN($B$2:$B$853))))</f>
        <v>0.10609745426280409</v>
      </c>
      <c r="X40" s="4">
        <f>0.1+0.8*(((J40)-(MIN($J$2:$J$853)))/((MAX($J$2:$J$853))-(MIN($J$2:$J$853))))</f>
        <v>0.15924986488615428</v>
      </c>
      <c r="Y40" s="4">
        <f>0.1+0.8*(((E40)-(MIN($E$2:$E$853)))/((MAX($E$2:$E$853))-(MIN($E$2:$E$853))))</f>
        <v>0.15924986488615409</v>
      </c>
      <c r="AA40" s="4">
        <f>(((S40)-(MIN($S$2:$S$853)))/((MAX($S$2:$S$853))-(MIN($S$2:$S$853))))</f>
        <v>7.8728009824053193E-4</v>
      </c>
      <c r="AB40" s="4">
        <f>(((B40)-(MIN($B$2:$B$853)))/((MAX($B$2:$B$853))-(MIN($B$2:$B$853))))</f>
        <v>7.6218178285051147E-3</v>
      </c>
      <c r="AC40" s="4">
        <f>(((J40)-(MIN($J$2:$J$853)))/((MAX($J$2:$J$853))-(MIN($J$2:$J$853))))</f>
        <v>7.406233110769285E-2</v>
      </c>
      <c r="AD40" s="4">
        <f>(((C40)-(MIN($C$2:$C$853)))/((MAX($C$2:$C$853))-(MIN($C$2:$C$853))))</f>
        <v>2.9107039068437405E-3</v>
      </c>
    </row>
    <row r="41" spans="1:30" x14ac:dyDescent="0.25">
      <c r="A41">
        <v>1.1938132654859901</v>
      </c>
      <c r="B41">
        <v>0.92702182833322999</v>
      </c>
      <c r="C41">
        <v>0.16992041492215701</v>
      </c>
      <c r="D41">
        <f t="shared" si="0"/>
        <v>0.64282182833322998</v>
      </c>
      <c r="E41">
        <v>22.078910785966826</v>
      </c>
      <c r="F41">
        <f t="shared" si="1"/>
        <v>927.02182833323002</v>
      </c>
      <c r="G41">
        <v>0.16300000000000001</v>
      </c>
      <c r="H41">
        <f t="shared" ref="H41" si="32">E41-0.05</f>
        <v>22.028910785966826</v>
      </c>
      <c r="I41">
        <f t="shared" si="2"/>
        <v>8.1500000000000003E-2</v>
      </c>
      <c r="J41">
        <v>6.7074168071802706E-2</v>
      </c>
      <c r="K41">
        <f t="shared" ref="K41" si="33">J41-0.00005</f>
        <v>6.7024168071802712E-2</v>
      </c>
      <c r="L41">
        <f t="shared" si="4"/>
        <v>8.6230063511706797E-4</v>
      </c>
      <c r="N41">
        <f t="shared" si="6"/>
        <v>-2.0102072776512623</v>
      </c>
      <c r="Q41">
        <f t="shared" si="5"/>
        <v>8.6230063511706801E-3</v>
      </c>
      <c r="S41" s="2">
        <f t="shared" si="7"/>
        <v>48352.096617496565</v>
      </c>
      <c r="V41" s="4">
        <f>0.1+0.8*(((S41)-(MIN($S$2:$S$853)))/((MAX($S$2:S892))-(MIN($S$2:$S$853))))</f>
        <v>0.10068984050809365</v>
      </c>
      <c r="W41" s="4">
        <f>0.1+0.8*(((B41)-(MIN($B$2:$B$853)))/((MAX($B$2:$B$853))-(MIN($B$2:$B$853))))</f>
        <v>0.10667848545284341</v>
      </c>
      <c r="X41" s="4">
        <f>0.1+0.8*(((J41)-(MIN($J$2:$J$853)))/((MAX($J$2:$J$853))-(MIN($J$2:$J$853))))</f>
        <v>0.16045968813735145</v>
      </c>
      <c r="Y41" s="4">
        <f>0.1+0.8*(((E41)-(MIN($E$2:$E$853)))/((MAX($E$2:$E$853))-(MIN($E$2:$E$853))))</f>
        <v>0.1604596881373512</v>
      </c>
      <c r="AA41" s="4">
        <f>(((S41)-(MIN($S$2:$S$853)))/((MAX($S$2:$S$853))-(MIN($S$2:$S$853))))</f>
        <v>8.6230063511706797E-4</v>
      </c>
      <c r="AB41" s="4">
        <f>(((B41)-(MIN($B$2:$B$853)))/((MAX($B$2:$B$853))-(MIN($B$2:$B$853))))</f>
        <v>8.3481068160542564E-3</v>
      </c>
      <c r="AC41" s="4">
        <f>(((J41)-(MIN($J$2:$J$853)))/((MAX($J$2:$J$853))-(MIN($J$2:$J$853))))</f>
        <v>7.5574610171689302E-2</v>
      </c>
      <c r="AD41" s="4">
        <f>(((C41)-(MIN($C$2:$C$853)))/((MAX($C$2:$C$853))-(MIN($C$2:$C$853))))</f>
        <v>3.1880671607452558E-3</v>
      </c>
    </row>
    <row r="42" spans="1:30" x14ac:dyDescent="0.25">
      <c r="A42">
        <v>1.30703904732111</v>
      </c>
      <c r="B42">
        <v>0.92718980896243197</v>
      </c>
      <c r="C42">
        <v>0.17013572307079</v>
      </c>
      <c r="D42">
        <f t="shared" si="0"/>
        <v>0.64298980896243196</v>
      </c>
      <c r="E42">
        <v>22.080280524368369</v>
      </c>
      <c r="F42">
        <f t="shared" si="1"/>
        <v>927.18980896243193</v>
      </c>
      <c r="G42">
        <v>0.16300000000000001</v>
      </c>
      <c r="H42">
        <f t="shared" ref="H42:H45" si="34">E42</f>
        <v>22.080280524368369</v>
      </c>
      <c r="I42">
        <f t="shared" si="2"/>
        <v>8.1500000000000003E-2</v>
      </c>
      <c r="J42">
        <v>6.8238445713112397E-2</v>
      </c>
      <c r="K42">
        <f t="shared" ref="K42" si="35">J42</f>
        <v>6.8238445713112397E-2</v>
      </c>
      <c r="L42">
        <f t="shared" si="4"/>
        <v>9.4408450066014711E-4</v>
      </c>
      <c r="N42">
        <f t="shared" si="6"/>
        <v>-2.0099198917106205</v>
      </c>
      <c r="Q42">
        <f t="shared" si="5"/>
        <v>9.4408450066014709E-3</v>
      </c>
      <c r="S42" s="2">
        <f t="shared" si="7"/>
        <v>52937.99300612029</v>
      </c>
      <c r="V42" s="4">
        <f>0.1+0.8*(((S42)-(MIN($S$2:$S$853)))/((MAX($S$2:S893))-(MIN($S$2:$S$853))))</f>
        <v>0.10075526760052812</v>
      </c>
      <c r="W42" s="4">
        <f>0.1+0.8*(((B42)-(MIN($B$2:$B$853)))/((MAX($B$2:$B$853))-(MIN($B$2:$B$853))))</f>
        <v>0.10731189836484063</v>
      </c>
      <c r="X42" s="4">
        <f>0.1+0.8*(((J42)-(MIN($J$2:$J$853)))/((MAX($J$2:$J$853))-(MIN($J$2:$J$853))))</f>
        <v>0.16150915121863069</v>
      </c>
      <c r="Y42" s="4">
        <f>0.1+0.8*(((E42)-(MIN($E$2:$E$853)))/((MAX($E$2:$E$853))-(MIN($E$2:$E$853))))</f>
        <v>0.1615091512186321</v>
      </c>
      <c r="AA42" s="4">
        <f>(((S42)-(MIN($S$2:$S$853)))/((MAX($S$2:$S$853))-(MIN($S$2:$S$853))))</f>
        <v>9.44084500660147E-4</v>
      </c>
      <c r="AB42" s="4">
        <f>(((B42)-(MIN($B$2:$B$853)))/((MAX($B$2:$B$853))-(MIN($B$2:$B$853))))</f>
        <v>9.1398729560507892E-3</v>
      </c>
      <c r="AC42" s="4">
        <f>(((J42)-(MIN($J$2:$J$853)))/((MAX($J$2:$J$853))-(MIN($J$2:$J$853))))</f>
        <v>7.6886439023288344E-2</v>
      </c>
      <c r="AD42" s="4">
        <f>(((C42)-(MIN($C$2:$C$853)))/((MAX($C$2:$C$853))-(MIN($C$2:$C$853))))</f>
        <v>3.4904355522302737E-3</v>
      </c>
    </row>
    <row r="43" spans="1:30" x14ac:dyDescent="0.25">
      <c r="A43">
        <v>1.43123065850236</v>
      </c>
      <c r="B43">
        <v>0.92737405838557296</v>
      </c>
      <c r="C43">
        <v>0.17037188364699299</v>
      </c>
      <c r="D43">
        <f t="shared" si="0"/>
        <v>0.64317405838557296</v>
      </c>
      <c r="E43">
        <v>22.081458832460434</v>
      </c>
      <c r="F43">
        <f t="shared" si="1"/>
        <v>927.37405838557299</v>
      </c>
      <c r="G43">
        <v>0.16300000000000001</v>
      </c>
      <c r="H43">
        <f t="shared" si="34"/>
        <v>22.081458832460434</v>
      </c>
      <c r="I43">
        <f t="shared" si="2"/>
        <v>8.1500000000000003E-2</v>
      </c>
      <c r="J43">
        <v>6.9240007591368502E-2</v>
      </c>
      <c r="K43">
        <f t="shared" si="8"/>
        <v>6.9240007591368502E-2</v>
      </c>
      <c r="L43">
        <f t="shared" si="4"/>
        <v>1.0337890702891404E-3</v>
      </c>
      <c r="N43">
        <f t="shared" si="6"/>
        <v>-2.0096046726640333</v>
      </c>
      <c r="Q43">
        <f t="shared" si="5"/>
        <v>1.0337890702891404E-2</v>
      </c>
      <c r="S43" s="2">
        <f t="shared" si="7"/>
        <v>57968.029910990685</v>
      </c>
      <c r="V43" s="4">
        <f>0.1+0.8*(((S43)-(MIN($S$2:$S$853)))/((MAX($S$2:S894))-(MIN($S$2:$S$853))))</f>
        <v>0.10082703125623131</v>
      </c>
      <c r="W43" s="4">
        <f>0.1+0.8*(((B43)-(MIN($B$2:$B$853)))/((MAX($B$2:$B$853))-(MIN($B$2:$B$853))))</f>
        <v>0.10800665682717034</v>
      </c>
      <c r="X43" s="4">
        <f>0.1+0.8*(((J43)-(MIN($J$2:$J$853)))/((MAX($J$2:$J$853))-(MIN($J$2:$J$853))))</f>
        <v>0.16241194465685568</v>
      </c>
      <c r="Y43" s="4">
        <f>0.1+0.8*(((E43)-(MIN($E$2:$E$853)))/((MAX($E$2:$E$853))-(MIN($E$2:$E$853))))</f>
        <v>0.16241194465685638</v>
      </c>
      <c r="AA43" s="4">
        <f>(((S43)-(MIN($S$2:$S$853)))/((MAX($S$2:$S$853))-(MIN($S$2:$S$853))))</f>
        <v>1.0337890702891404E-3</v>
      </c>
      <c r="AB43" s="4">
        <f>(((B43)-(MIN($B$2:$B$853)))/((MAX($B$2:$B$853))-(MIN($B$2:$B$853))))</f>
        <v>1.0008321033962925E-2</v>
      </c>
      <c r="AC43" s="4">
        <f>(((J43)-(MIN($J$2:$J$853)))/((MAX($J$2:$J$853))-(MIN($J$2:$J$853))))</f>
        <v>7.8014930821069597E-2</v>
      </c>
      <c r="AD43" s="4">
        <f>(((C43)-(MIN($C$2:$C$853)))/((MAX($C$2:$C$853))-(MIN($C$2:$C$853))))</f>
        <v>3.8220880884303385E-3</v>
      </c>
    </row>
    <row r="44" spans="1:30" x14ac:dyDescent="0.25">
      <c r="A44">
        <v>1.56846478374262</v>
      </c>
      <c r="B44">
        <v>0.92757765755117205</v>
      </c>
      <c r="C44">
        <v>0.17063284563776801</v>
      </c>
      <c r="D44">
        <f t="shared" si="0"/>
        <v>0.64337765755117204</v>
      </c>
      <c r="E44">
        <v>22.082465561562117</v>
      </c>
      <c r="F44">
        <f t="shared" si="1"/>
        <v>927.57765755117202</v>
      </c>
      <c r="G44">
        <v>0.16300000000000001</v>
      </c>
      <c r="H44">
        <f t="shared" si="34"/>
        <v>22.082465561562117</v>
      </c>
      <c r="I44">
        <f t="shared" si="2"/>
        <v>8.1500000000000003E-2</v>
      </c>
      <c r="J44">
        <v>7.0095727327799701E-2</v>
      </c>
      <c r="K44">
        <f t="shared" si="8"/>
        <v>7.0095727327799701E-2</v>
      </c>
      <c r="L44">
        <f t="shared" si="4"/>
        <v>1.1329143495732816E-3</v>
      </c>
      <c r="N44">
        <f t="shared" si="6"/>
        <v>-2.0092563495389366</v>
      </c>
      <c r="Q44">
        <f t="shared" si="5"/>
        <v>1.1329143495732816E-2</v>
      </c>
      <c r="S44" s="2">
        <f t="shared" si="7"/>
        <v>63526.317689049007</v>
      </c>
      <c r="V44" s="4">
        <f>0.1+0.8*(((S44)-(MIN($S$2:$S$853)))/((MAX($S$2:S895))-(MIN($S$2:$S$853))))</f>
        <v>0.10090633147965863</v>
      </c>
      <c r="W44" s="4">
        <f>0.1+0.8*(((B44)-(MIN($B$2:$B$853)))/((MAX($B$2:$B$853))-(MIN($B$2:$B$853))))</f>
        <v>0.10877437832562514</v>
      </c>
      <c r="X44" s="4">
        <f>0.1+0.8*(((J44)-(MIN($J$2:$J$853)))/((MAX($J$2:$J$853))-(MIN($J$2:$J$853))))</f>
        <v>0.16318327809094646</v>
      </c>
      <c r="Y44" s="4">
        <f>0.1+0.8*(((E44)-(MIN($E$2:$E$853)))/((MAX($E$2:$E$853))-(MIN($E$2:$E$853))))</f>
        <v>0.16318327809094615</v>
      </c>
      <c r="AA44" s="4">
        <f>(((S44)-(MIN($S$2:$S$853)))/((MAX($S$2:$S$853))-(MIN($S$2:$S$853))))</f>
        <v>1.1329143495732816E-3</v>
      </c>
      <c r="AB44" s="4">
        <f>(((B44)-(MIN($B$2:$B$853)))/((MAX($B$2:$B$853))-(MIN($B$2:$B$853))))</f>
        <v>1.0967972907031423E-2</v>
      </c>
      <c r="AC44" s="4">
        <f>(((J44)-(MIN($J$2:$J$853)))/((MAX($J$2:$J$853))-(MIN($J$2:$J$853))))</f>
        <v>7.8979097613683089E-2</v>
      </c>
      <c r="AD44" s="4">
        <f>(((C44)-(MIN($C$2:$C$853)))/((MAX($C$2:$C$853))-(MIN($C$2:$C$853))))</f>
        <v>4.1885705364489382E-3</v>
      </c>
    </row>
    <row r="45" spans="1:30" x14ac:dyDescent="0.25">
      <c r="A45">
        <v>1.7214797636704</v>
      </c>
      <c r="B45">
        <v>0.92780466903379499</v>
      </c>
      <c r="C45">
        <v>0.170923816223331</v>
      </c>
      <c r="D45">
        <f t="shared" si="0"/>
        <v>0.64360466903379498</v>
      </c>
      <c r="E45">
        <v>22.083322461714829</v>
      </c>
      <c r="F45">
        <f t="shared" si="1"/>
        <v>927.80466903379499</v>
      </c>
      <c r="G45">
        <v>0.16300000000000001</v>
      </c>
      <c r="H45">
        <f t="shared" si="34"/>
        <v>22.083322461714829</v>
      </c>
      <c r="I45">
        <f t="shared" si="2"/>
        <v>8.1500000000000003E-2</v>
      </c>
      <c r="J45">
        <v>7.0824092457604904E-2</v>
      </c>
      <c r="K45">
        <f t="shared" si="8"/>
        <v>7.0824092457604904E-2</v>
      </c>
      <c r="L45">
        <f t="shared" si="4"/>
        <v>1.2434382633115301E-3</v>
      </c>
      <c r="N45">
        <f t="shared" si="6"/>
        <v>-2.0088679719695692</v>
      </c>
      <c r="Q45">
        <f t="shared" si="5"/>
        <v>1.2434382633115301E-2</v>
      </c>
      <c r="S45" s="2">
        <f t="shared" si="7"/>
        <v>69723.765235739163</v>
      </c>
      <c r="V45" s="4">
        <f>0.1+0.8*(((S45)-(MIN($S$2:$S$853)))/((MAX($S$2:S896))-(MIN($S$2:$S$853))))</f>
        <v>0.10099475061064923</v>
      </c>
      <c r="W45" s="4">
        <f>0.1+0.8*(((B45)-(MIN($B$2:$B$853)))/((MAX($B$2:$B$853))-(MIN($B$2:$B$853))))</f>
        <v>0.10963038181214685</v>
      </c>
      <c r="X45" s="4">
        <f>0.1+0.8*(((J45)-(MIN($J$2:$J$853)))/((MAX($J$2:$J$853))-(MIN($J$2:$J$853))))</f>
        <v>0.16383981591860919</v>
      </c>
      <c r="Y45" s="4">
        <f>0.1+0.8*(((E45)-(MIN($E$2:$E$853)))/((MAX($E$2:$E$853))-(MIN($E$2:$E$853))))</f>
        <v>0.16383981591860894</v>
      </c>
      <c r="AA45" s="4">
        <f>(((S45)-(MIN($S$2:$S$853)))/((MAX($S$2:$S$853))-(MIN($S$2:$S$853))))</f>
        <v>1.2434382633115298E-3</v>
      </c>
      <c r="AB45" s="4">
        <f>(((B45)-(MIN($B$2:$B$853)))/((MAX($B$2:$B$853))-(MIN($B$2:$B$853))))</f>
        <v>1.2037977265183552E-2</v>
      </c>
      <c r="AC45" s="4">
        <f>(((J45)-(MIN($J$2:$J$853)))/((MAX($J$2:$J$853))-(MIN($J$2:$J$853))))</f>
        <v>7.9799769898261458E-2</v>
      </c>
      <c r="AD45" s="4">
        <f>(((C45)-(MIN($C$2:$C$853)))/((MAX($C$2:$C$853))-(MIN($C$2:$C$853))))</f>
        <v>4.5971956093257809E-3</v>
      </c>
    </row>
    <row r="46" spans="1:30" x14ac:dyDescent="0.25">
      <c r="A46">
        <v>1.8940147160235801</v>
      </c>
      <c r="B46">
        <v>0.92806064015084899</v>
      </c>
      <c r="C46">
        <v>0.17125190564398701</v>
      </c>
      <c r="D46">
        <f t="shared" si="0"/>
        <v>0.64386064015084898</v>
      </c>
      <c r="E46">
        <v>22.084053474784522</v>
      </c>
      <c r="F46">
        <f t="shared" si="1"/>
        <v>928.06064015084894</v>
      </c>
      <c r="G46">
        <v>0.16300000000000001</v>
      </c>
      <c r="H46">
        <f t="shared" ref="H46" si="36">E46-0.05</f>
        <v>22.034053474784521</v>
      </c>
      <c r="I46">
        <f t="shared" si="2"/>
        <v>8.1500000000000003E-2</v>
      </c>
      <c r="J46">
        <v>7.1445453566842398E-2</v>
      </c>
      <c r="K46">
        <f t="shared" ref="K46" si="37">J46-0.00005</f>
        <v>7.1395453566842404E-2</v>
      </c>
      <c r="L46">
        <f t="shared" si="4"/>
        <v>1.3680616054164399E-3</v>
      </c>
      <c r="N46">
        <f t="shared" si="6"/>
        <v>-2.0084300494507579</v>
      </c>
      <c r="Q46">
        <f t="shared" si="5"/>
        <v>1.3680616054164398E-2</v>
      </c>
      <c r="S46" s="2">
        <f t="shared" si="7"/>
        <v>76711.815148788184</v>
      </c>
      <c r="V46" s="4">
        <f>0.1+0.8*(((S46)-(MIN($S$2:$S$853)))/((MAX($S$2:S897))-(MIN($S$2:$S$853))))</f>
        <v>0.10109444928433316</v>
      </c>
      <c r="W46" s="4">
        <f>0.1+0.8*(((B46)-(MIN($B$2:$B$853)))/((MAX($B$2:$B$853))-(MIN($B$2:$B$853))))</f>
        <v>0.11059558483234393</v>
      </c>
      <c r="X46" s="4">
        <f>0.1+0.8*(((J46)-(MIN($J$2:$J$853)))/((MAX($J$2:$J$853))-(MIN($J$2:$J$853))))</f>
        <v>0.16439990186473619</v>
      </c>
      <c r="Y46" s="4">
        <f>0.1+0.8*(((E46)-(MIN($E$2:$E$853)))/((MAX($E$2:$E$853))-(MIN($E$2:$E$853))))</f>
        <v>0.1643999018647373</v>
      </c>
      <c r="AA46" s="4">
        <f>(((S46)-(MIN($S$2:$S$853)))/((MAX($S$2:$S$853))-(MIN($S$2:$S$853))))</f>
        <v>1.3680616054164399E-3</v>
      </c>
      <c r="AB46" s="4">
        <f>(((B46)-(MIN($B$2:$B$853)))/((MAX($B$2:$B$853))-(MIN($B$2:$B$853))))</f>
        <v>1.3244481040429896E-2</v>
      </c>
      <c r="AC46" s="4">
        <f>(((J46)-(MIN($J$2:$J$853)))/((MAX($J$2:$J$853))-(MIN($J$2:$J$853))))</f>
        <v>8.0499877330920219E-2</v>
      </c>
      <c r="AD46" s="4">
        <f>(((C46)-(MIN($C$2:$C$853)))/((MAX($C$2:$C$853))-(MIN($C$2:$C$853))))</f>
        <v>5.0579485860099581E-3</v>
      </c>
    </row>
    <row r="47" spans="1:30" x14ac:dyDescent="0.25">
      <c r="A47">
        <v>2.0913239599819602</v>
      </c>
      <c r="B47">
        <v>0.92835336615733199</v>
      </c>
      <c r="C47">
        <v>0.17162710542036599</v>
      </c>
      <c r="D47">
        <f t="shared" si="0"/>
        <v>0.64415336615733199</v>
      </c>
      <c r="E47">
        <v>22.084685031041026</v>
      </c>
      <c r="F47">
        <f t="shared" si="1"/>
        <v>928.35336615733195</v>
      </c>
      <c r="G47">
        <v>0.16300000000000001</v>
      </c>
      <c r="H47">
        <f t="shared" ref="H47:H50" si="38">E47</f>
        <v>22.084685031041026</v>
      </c>
      <c r="I47">
        <f t="shared" si="2"/>
        <v>8.1500000000000003E-2</v>
      </c>
      <c r="J47">
        <v>7.1982276384872201E-2</v>
      </c>
      <c r="K47">
        <f t="shared" ref="K47" si="39">J47</f>
        <v>7.1982276384872201E-2</v>
      </c>
      <c r="L47">
        <f t="shared" si="4"/>
        <v>1.5105796116228103E-3</v>
      </c>
      <c r="N47">
        <f t="shared" si="6"/>
        <v>-2.0079292456430626</v>
      </c>
      <c r="Q47">
        <f t="shared" si="5"/>
        <v>1.5105796116228103E-2</v>
      </c>
      <c r="S47" s="2">
        <f t="shared" si="7"/>
        <v>84703.279059617664</v>
      </c>
      <c r="V47" s="4">
        <f>0.1+0.8*(((S47)-(MIN($S$2:$S$853)))/((MAX($S$2:S898))-(MIN($S$2:$S$853))))</f>
        <v>0.10120846368929826</v>
      </c>
      <c r="W47" s="4">
        <f>0.1+0.8*(((B47)-(MIN($B$2:$B$853)))/((MAX($B$2:$B$853))-(MIN($B$2:$B$853))))</f>
        <v>0.11169938134188534</v>
      </c>
      <c r="X47" s="4">
        <f>0.1+0.8*(((J47)-(MIN($J$2:$J$853)))/((MAX($J$2:$J$853))-(MIN($J$2:$J$853))))</f>
        <v>0.16488378621389951</v>
      </c>
      <c r="Y47" s="4">
        <f>0.1+0.8*(((E47)-(MIN($E$2:$E$853)))/((MAX($E$2:$E$853))-(MIN($E$2:$E$853))))</f>
        <v>0.16488378621389954</v>
      </c>
      <c r="AA47" s="4">
        <f>(((S47)-(MIN($S$2:$S$853)))/((MAX($S$2:$S$853))-(MIN($S$2:$S$853))))</f>
        <v>1.5105796116228103E-3</v>
      </c>
      <c r="AB47" s="4">
        <f>(((B47)-(MIN($B$2:$B$853)))/((MAX($B$2:$B$853))-(MIN($B$2:$B$853))))</f>
        <v>1.4624226677356668E-2</v>
      </c>
      <c r="AC47" s="4">
        <f>(((J47)-(MIN($J$2:$J$853)))/((MAX($J$2:$J$853))-(MIN($J$2:$J$853))))</f>
        <v>8.1104732767374385E-2</v>
      </c>
      <c r="AD47" s="4">
        <f>(((C47)-(MIN($C$2:$C$853)))/((MAX($C$2:$C$853))-(MIN($C$2:$C$853))))</f>
        <v>5.5848610767333454E-3</v>
      </c>
    </row>
    <row r="48" spans="1:30" x14ac:dyDescent="0.25">
      <c r="A48">
        <v>2.3210525061924998</v>
      </c>
      <c r="B48">
        <v>0.92869418911401802</v>
      </c>
      <c r="C48">
        <v>0.172063953169801</v>
      </c>
      <c r="D48">
        <f t="shared" si="0"/>
        <v>0.64449418911401801</v>
      </c>
      <c r="E48">
        <v>22.08524686284305</v>
      </c>
      <c r="F48">
        <f t="shared" si="1"/>
        <v>928.69418911401806</v>
      </c>
      <c r="G48">
        <v>0.16300000000000001</v>
      </c>
      <c r="H48">
        <f t="shared" si="38"/>
        <v>22.08524686284305</v>
      </c>
      <c r="I48">
        <f t="shared" si="2"/>
        <v>8.1500000000000003E-2</v>
      </c>
      <c r="J48">
        <v>7.2459833416593303E-2</v>
      </c>
      <c r="K48">
        <f t="shared" si="8"/>
        <v>7.2459833416593303E-2</v>
      </c>
      <c r="L48">
        <f t="shared" si="4"/>
        <v>1.6765143327629934E-3</v>
      </c>
      <c r="N48">
        <f t="shared" si="6"/>
        <v>-2.007346156232904</v>
      </c>
      <c r="Q48">
        <f t="shared" si="5"/>
        <v>1.6765143327629933E-2</v>
      </c>
      <c r="S48" s="2">
        <f t="shared" si="7"/>
        <v>94007.79692962738</v>
      </c>
      <c r="V48" s="4">
        <f>0.1+0.8*(((S48)-(MIN($S$2:$S$853)))/((MAX($S$2:S899))-(MIN($S$2:$S$853))))</f>
        <v>0.1013412114662104</v>
      </c>
      <c r="W48" s="4">
        <f>0.1+0.8*(((B48)-(MIN($B$2:$B$853)))/((MAX($B$2:$B$853))-(MIN($B$2:$B$853))))</f>
        <v>0.11298453941335812</v>
      </c>
      <c r="X48" s="4">
        <f>0.1+0.8*(((J48)-(MIN($J$2:$J$853)))/((MAX($J$2:$J$853))-(MIN($J$2:$J$853))))</f>
        <v>0.16531424923767862</v>
      </c>
      <c r="Y48" s="4">
        <f>0.1+0.8*(((E48)-(MIN($E$2:$E$853)))/((MAX($E$2:$E$853))-(MIN($E$2:$E$853))))</f>
        <v>0.16531424923767801</v>
      </c>
      <c r="AA48" s="4">
        <f>(((S48)-(MIN($S$2:$S$853)))/((MAX($S$2:$S$853))-(MIN($S$2:$S$853))))</f>
        <v>1.6765143327629934E-3</v>
      </c>
      <c r="AB48" s="4">
        <f>(((B48)-(MIN($B$2:$B$853)))/((MAX($B$2:$B$853))-(MIN($B$2:$B$853))))</f>
        <v>1.6230674266697637E-2</v>
      </c>
      <c r="AC48" s="4">
        <f>(((J48)-(MIN($J$2:$J$853)))/((MAX($J$2:$J$853))-(MIN($J$2:$J$853))))</f>
        <v>8.1642811547098279E-2</v>
      </c>
      <c r="AD48" s="4">
        <f>(((C48)-(MIN($C$2:$C$853)))/((MAX($C$2:$C$853))-(MIN($C$2:$C$853))))</f>
        <v>6.1983490109297767E-3</v>
      </c>
    </row>
    <row r="49" spans="1:30" x14ac:dyDescent="0.25">
      <c r="A49">
        <v>2.5949541195622898</v>
      </c>
      <c r="B49">
        <v>0.92910054678810605</v>
      </c>
      <c r="C49">
        <v>0.17258479964421999</v>
      </c>
      <c r="D49">
        <f t="shared" si="0"/>
        <v>0.64490054678810604</v>
      </c>
      <c r="E49">
        <v>22.085774001723369</v>
      </c>
      <c r="F49">
        <f t="shared" si="1"/>
        <v>929.10054678810604</v>
      </c>
      <c r="G49">
        <v>0.16300000000000001</v>
      </c>
      <c r="H49">
        <f t="shared" si="38"/>
        <v>22.085774001723369</v>
      </c>
      <c r="I49">
        <f t="shared" si="2"/>
        <v>8.1500000000000003E-2</v>
      </c>
      <c r="J49">
        <v>7.2907901464864797E-2</v>
      </c>
      <c r="K49">
        <f t="shared" si="8"/>
        <v>7.2907901464864797E-2</v>
      </c>
      <c r="L49">
        <f t="shared" si="4"/>
        <v>1.8743556049256129E-3</v>
      </c>
      <c r="N49">
        <f t="shared" si="6"/>
        <v>-2.006650948202314</v>
      </c>
      <c r="Q49">
        <f t="shared" si="5"/>
        <v>1.8743556049256128E-2</v>
      </c>
      <c r="S49" s="2">
        <f t="shared" si="7"/>
        <v>105101.42242050587</v>
      </c>
      <c r="V49" s="4">
        <f>0.1+0.8*(((S49)-(MIN($S$2:$S$853)))/((MAX($S$2:S900))-(MIN($S$2:$S$853))))</f>
        <v>0.1014994844839405</v>
      </c>
      <c r="W49" s="4">
        <f>0.1+0.8*(((B49)-(MIN($B$2:$B$853)))/((MAX($B$2:$B$853))-(MIN($B$2:$B$853))))</f>
        <v>0.11451681250269767</v>
      </c>
      <c r="X49" s="4">
        <f>0.1+0.8*(((J49)-(MIN($J$2:$J$853)))/((MAX($J$2:$J$853))-(MIN($J$2:$J$853))))</f>
        <v>0.16571813131689886</v>
      </c>
      <c r="Y49" s="4">
        <f>0.1+0.8*(((E49)-(MIN($E$2:$E$853)))/((MAX($E$2:$E$853))-(MIN($E$2:$E$853))))</f>
        <v>0.16571813131689772</v>
      </c>
      <c r="AA49" s="4">
        <f>(((S49)-(MIN($S$2:$S$853)))/((MAX($S$2:$S$853))-(MIN($S$2:$S$853))))</f>
        <v>1.8743556049256131E-3</v>
      </c>
      <c r="AB49" s="4">
        <f>(((B49)-(MIN($B$2:$B$853)))/((MAX($B$2:$B$853))-(MIN($B$2:$B$853))))</f>
        <v>1.8146015628372075E-2</v>
      </c>
      <c r="AC49" s="4">
        <f>(((J49)-(MIN($J$2:$J$853)))/((MAX($J$2:$J$853))-(MIN($J$2:$J$853))))</f>
        <v>8.2147664146123567E-2</v>
      </c>
      <c r="AD49" s="4">
        <f>(((C49)-(MIN($C$2:$C$853)))/((MAX($C$2:$C$853))-(MIN($C$2:$C$853))))</f>
        <v>6.9298007078609633E-3</v>
      </c>
    </row>
    <row r="50" spans="1:30" x14ac:dyDescent="0.25">
      <c r="A50">
        <v>2.9323563885223001</v>
      </c>
      <c r="B50">
        <v>0.92960111339507001</v>
      </c>
      <c r="C50">
        <v>0.173226397844709</v>
      </c>
      <c r="D50">
        <f t="shared" si="0"/>
        <v>0.64540111339507</v>
      </c>
      <c r="E50">
        <v>22.086310850114977</v>
      </c>
      <c r="F50">
        <f t="shared" si="1"/>
        <v>929.60111339507</v>
      </c>
      <c r="G50">
        <v>0.16300000000000001</v>
      </c>
      <c r="H50">
        <f t="shared" si="38"/>
        <v>22.086310850114977</v>
      </c>
      <c r="I50">
        <f t="shared" si="2"/>
        <v>8.1500000000000003E-2</v>
      </c>
      <c r="J50">
        <v>7.3364222597729997E-2</v>
      </c>
      <c r="K50">
        <f t="shared" si="8"/>
        <v>7.3364222597729997E-2</v>
      </c>
      <c r="L50">
        <f t="shared" si="4"/>
        <v>2.1180638960172828E-3</v>
      </c>
      <c r="N50">
        <f t="shared" si="6"/>
        <v>-2.005794564904551</v>
      </c>
      <c r="Q50">
        <f t="shared" si="5"/>
        <v>2.1180638960172828E-2</v>
      </c>
      <c r="S50" s="2">
        <f t="shared" si="7"/>
        <v>118766.96591827866</v>
      </c>
      <c r="V50" s="4">
        <f>0.1+0.8*(((S50)-(MIN($S$2:$S$853)))/((MAX($S$2:S901))-(MIN($S$2:$S$853))))</f>
        <v>0.10169445111681383</v>
      </c>
      <c r="W50" s="4">
        <f>0.1+0.8*(((B50)-(MIN($B$2:$B$853)))/((MAX($B$2:$B$853))-(MIN($B$2:$B$853))))</f>
        <v>0.11640432390012416</v>
      </c>
      <c r="X50" s="4">
        <f>0.1+0.8*(((J50)-(MIN($J$2:$J$853)))/((MAX($J$2:$J$853))-(MIN($J$2:$J$853))))</f>
        <v>0.16612945260759276</v>
      </c>
      <c r="Y50" s="4">
        <f>0.1+0.8*(((E50)-(MIN($E$2:$E$853)))/((MAX($E$2:$E$853))-(MIN($E$2:$E$853))))</f>
        <v>0.16612945260759299</v>
      </c>
      <c r="AA50" s="4">
        <f>(((S50)-(MIN($S$2:$S$853)))/((MAX($S$2:$S$853))-(MIN($S$2:$S$853))))</f>
        <v>2.1180638960172828E-3</v>
      </c>
      <c r="AB50" s="4">
        <f>(((B50)-(MIN($B$2:$B$853)))/((MAX($B$2:$B$853))-(MIN($B$2:$B$853))))</f>
        <v>2.0505404875155196E-2</v>
      </c>
      <c r="AC50" s="4">
        <f>(((J50)-(MIN($J$2:$J$853)))/((MAX($J$2:$J$853))-(MIN($J$2:$J$853))))</f>
        <v>8.2661815759490928E-2</v>
      </c>
      <c r="AD50" s="4">
        <f>(((C50)-(MIN($C$2:$C$853)))/((MAX($C$2:$C$853))-(MIN($C$2:$C$853))))</f>
        <v>7.8308303116788307E-3</v>
      </c>
    </row>
    <row r="51" spans="1:30" x14ac:dyDescent="0.25">
      <c r="A51">
        <v>3.36771918126425</v>
      </c>
      <c r="B51">
        <v>0.93024701324818304</v>
      </c>
      <c r="C51">
        <v>0.17405427604850399</v>
      </c>
      <c r="D51">
        <f t="shared" si="0"/>
        <v>0.64604701324818303</v>
      </c>
      <c r="E51">
        <v>22.08692036876182</v>
      </c>
      <c r="F51">
        <f t="shared" si="1"/>
        <v>930.24701324818307</v>
      </c>
      <c r="G51">
        <v>0.16300000000000001</v>
      </c>
      <c r="H51">
        <f t="shared" ref="H51" si="40">E51-0.05</f>
        <v>22.03692036876182</v>
      </c>
      <c r="I51">
        <f t="shared" si="2"/>
        <v>8.1500000000000003E-2</v>
      </c>
      <c r="J51">
        <v>7.3882313447547004E-2</v>
      </c>
      <c r="K51">
        <f t="shared" ref="K51" si="41">J51-0.00005</f>
        <v>7.383231344754701E-2</v>
      </c>
      <c r="L51">
        <f t="shared" si="4"/>
        <v>2.4325298376693021E-3</v>
      </c>
      <c r="N51">
        <f t="shared" si="6"/>
        <v>-2.0046895414400647</v>
      </c>
      <c r="Q51">
        <f t="shared" si="5"/>
        <v>2.4325298376693019E-2</v>
      </c>
      <c r="S51" s="2">
        <f t="shared" si="7"/>
        <v>136400.12884828879</v>
      </c>
      <c r="V51" s="4">
        <f>0.1+0.8*(((S51)-(MIN($S$2:$S$853)))/((MAX($S$2:S902))-(MIN($S$2:$S$853))))</f>
        <v>0.10194602387013545</v>
      </c>
      <c r="W51" s="4">
        <f>0.1+0.8*(((B51)-(MIN($B$2:$B$853)))/((MAX($B$2:$B$853))-(MIN($B$2:$B$853))))</f>
        <v>0.11883985059604442</v>
      </c>
      <c r="X51" s="4">
        <f>0.1+0.8*(((J51)-(MIN($J$2:$J$853)))/((MAX($J$2:$J$853))-(MIN($J$2:$J$853))))</f>
        <v>0.16659645223065508</v>
      </c>
      <c r="Y51" s="4">
        <f>0.1+0.8*(((E51)-(MIN($E$2:$E$853)))/((MAX($E$2:$E$853))-(MIN($E$2:$E$853))))</f>
        <v>0.16659645223065533</v>
      </c>
      <c r="AA51" s="4">
        <f>(((S51)-(MIN($S$2:$S$853)))/((MAX($S$2:$S$853))-(MIN($S$2:$S$853))))</f>
        <v>2.4325298376693021E-3</v>
      </c>
      <c r="AB51" s="4">
        <f>(((B51)-(MIN($B$2:$B$853)))/((MAX($B$2:$B$853))-(MIN($B$2:$B$853))))</f>
        <v>2.3549813245055517E-2</v>
      </c>
      <c r="AC51" s="4">
        <f>(((J51)-(MIN($J$2:$J$853)))/((MAX($J$2:$J$853))-(MIN($J$2:$J$853))))</f>
        <v>8.3245565288318848E-2</v>
      </c>
      <c r="AD51" s="4">
        <f>(((C51)-(MIN($C$2:$C$853)))/((MAX($C$2:$C$853))-(MIN($C$2:$C$853))))</f>
        <v>8.9934625781133478E-3</v>
      </c>
    </row>
    <row r="52" spans="1:30" x14ac:dyDescent="0.25">
      <c r="A52">
        <v>3.97140373647647</v>
      </c>
      <c r="B52">
        <v>0.93114263357228699</v>
      </c>
      <c r="C52">
        <v>0.175202231945424</v>
      </c>
      <c r="D52">
        <f t="shared" si="0"/>
        <v>0.64694263357228698</v>
      </c>
      <c r="E52">
        <v>22.0877100717274</v>
      </c>
      <c r="F52">
        <f t="shared" si="1"/>
        <v>931.14263357228697</v>
      </c>
      <c r="G52">
        <v>0.16300000000000001</v>
      </c>
      <c r="H52">
        <f t="shared" ref="H52:H55" si="42">E52</f>
        <v>22.0877100717274</v>
      </c>
      <c r="I52">
        <f t="shared" si="2"/>
        <v>8.1500000000000003E-2</v>
      </c>
      <c r="J52">
        <v>7.4553560968291605E-2</v>
      </c>
      <c r="K52">
        <f t="shared" ref="K52" si="43">J52</f>
        <v>7.4553560968291605E-2</v>
      </c>
      <c r="L52">
        <f t="shared" si="4"/>
        <v>2.8685759015048785E-3</v>
      </c>
      <c r="N52">
        <f t="shared" si="6"/>
        <v>-2.0031572892362051</v>
      </c>
      <c r="Q52">
        <f t="shared" si="5"/>
        <v>2.8685759015048787E-2</v>
      </c>
      <c r="S52" s="2">
        <f t="shared" si="7"/>
        <v>160850.69811569341</v>
      </c>
      <c r="V52" s="4">
        <f>0.1+0.8*(((S52)-(MIN($S$2:$S$853)))/((MAX($S$2:S903))-(MIN($S$2:$S$853))))</f>
        <v>0.1022948607212039</v>
      </c>
      <c r="W52" s="4">
        <f>0.1+0.8*(((B52)-(MIN($B$2:$B$853)))/((MAX($B$2:$B$853))-(MIN($B$2:$B$853))))</f>
        <v>0.12221701069021494</v>
      </c>
      <c r="X52" s="4">
        <f>0.1+0.8*(((J52)-(MIN($J$2:$J$853)))/((MAX($J$2:$J$853))-(MIN($J$2:$J$853))))</f>
        <v>0.16720150506893622</v>
      </c>
      <c r="Y52" s="4">
        <f>0.1+0.8*(((E52)-(MIN($E$2:$E$853)))/((MAX($E$2:$E$853))-(MIN($E$2:$E$853))))</f>
        <v>0.16720150506893511</v>
      </c>
      <c r="AA52" s="4">
        <f>(((S52)-(MIN($S$2:$S$853)))/((MAX($S$2:$S$853))-(MIN($S$2:$S$853))))</f>
        <v>2.8685759015048785E-3</v>
      </c>
      <c r="AB52" s="4">
        <f>(((B52)-(MIN($B$2:$B$853)))/((MAX($B$2:$B$853))-(MIN($B$2:$B$853))))</f>
        <v>2.777126336276867E-2</v>
      </c>
      <c r="AC52" s="4">
        <f>(((J52)-(MIN($J$2:$J$853)))/((MAX($J$2:$J$853))-(MIN($J$2:$J$853))))</f>
        <v>8.4001881336170245E-2</v>
      </c>
      <c r="AD52" s="4">
        <f>(((C52)-(MIN($C$2:$C$853)))/((MAX($C$2:$C$853))-(MIN($C$2:$C$853))))</f>
        <v>1.060559653705195E-2</v>
      </c>
    </row>
    <row r="53" spans="1:30" x14ac:dyDescent="0.25">
      <c r="A53">
        <v>4.9240853748176603</v>
      </c>
      <c r="B53">
        <v>0.93255602245284097</v>
      </c>
      <c r="C53">
        <v>0.177013834536842</v>
      </c>
      <c r="D53">
        <f t="shared" si="0"/>
        <v>0.64835602245284096</v>
      </c>
      <c r="E53">
        <v>22.088925998891916</v>
      </c>
      <c r="F53">
        <f t="shared" si="1"/>
        <v>932.55602245284092</v>
      </c>
      <c r="G53">
        <v>0.16300000000000001</v>
      </c>
      <c r="H53">
        <f t="shared" si="42"/>
        <v>22.088925998891916</v>
      </c>
      <c r="I53">
        <f t="shared" si="2"/>
        <v>8.1500000000000003E-2</v>
      </c>
      <c r="J53">
        <v>7.5587099058128202E-2</v>
      </c>
      <c r="K53">
        <f t="shared" si="8"/>
        <v>7.5587099058128202E-2</v>
      </c>
      <c r="L53">
        <f t="shared" si="4"/>
        <v>3.5567052811625532E-3</v>
      </c>
      <c r="N53">
        <f t="shared" si="6"/>
        <v>-2.0007392241601294</v>
      </c>
      <c r="Q53">
        <f t="shared" si="5"/>
        <v>3.5567052811625532E-2</v>
      </c>
      <c r="S53" s="2">
        <f t="shared" si="7"/>
        <v>199436.42668358286</v>
      </c>
      <c r="V53" s="4">
        <f>0.1+0.8*(((S53)-(MIN($S$2:$S$853)))/((MAX($S$2:S904))-(MIN($S$2:$S$853))))</f>
        <v>0.10284536422493004</v>
      </c>
      <c r="W53" s="4">
        <f>0.1+0.8*(((B53)-(MIN($B$2:$B$853)))/((MAX($B$2:$B$853))-(MIN($B$2:$B$853))))</f>
        <v>0.12754654642817037</v>
      </c>
      <c r="X53" s="4">
        <f>0.1+0.8*(((J53)-(MIN($J$2:$J$853)))/((MAX($J$2:$J$853))-(MIN($J$2:$J$853))))</f>
        <v>0.16813312140330061</v>
      </c>
      <c r="Y53" s="4">
        <f>0.1+0.8*(((E53)-(MIN($E$2:$E$853)))/((MAX($E$2:$E$853))-(MIN($E$2:$E$853))))</f>
        <v>0.16813312140330133</v>
      </c>
      <c r="AA53" s="4">
        <f>(((S53)-(MIN($S$2:$S$853)))/((MAX($S$2:$S$853))-(MIN($S$2:$S$853))))</f>
        <v>3.5567052811625536E-3</v>
      </c>
      <c r="AB53" s="4">
        <f>(((B53)-(MIN($B$2:$B$853)))/((MAX($B$2:$B$853))-(MIN($B$2:$B$853))))</f>
        <v>3.4433183035212964E-2</v>
      </c>
      <c r="AC53" s="4">
        <f>(((J53)-(MIN($J$2:$J$853)))/((MAX($J$2:$J$853))-(MIN($J$2:$J$853))))</f>
        <v>8.5166401754125737E-2</v>
      </c>
      <c r="AD53" s="4">
        <f>(((C53)-(MIN($C$2:$C$853)))/((MAX($C$2:$C$853))-(MIN($C$2:$C$853))))</f>
        <v>1.3149723942609944E-2</v>
      </c>
    </row>
    <row r="54" spans="1:30" x14ac:dyDescent="0.25">
      <c r="A54">
        <v>7.0903090708233503</v>
      </c>
      <c r="B54">
        <v>0.93576981010393701</v>
      </c>
      <c r="C54">
        <v>0.18113308728963801</v>
      </c>
      <c r="D54">
        <f t="shared" si="0"/>
        <v>0.651569810103937</v>
      </c>
      <c r="E54">
        <v>22.091684127479418</v>
      </c>
      <c r="F54">
        <f t="shared" si="1"/>
        <v>935.76981010393706</v>
      </c>
      <c r="G54">
        <v>0.16300000000000001</v>
      </c>
      <c r="H54">
        <f t="shared" si="42"/>
        <v>22.091684127479418</v>
      </c>
      <c r="I54">
        <f t="shared" si="2"/>
        <v>8.1500000000000003E-2</v>
      </c>
      <c r="J54">
        <v>7.79315083575053E-2</v>
      </c>
      <c r="K54">
        <f t="shared" si="8"/>
        <v>7.79315083575053E-2</v>
      </c>
      <c r="L54">
        <f t="shared" si="4"/>
        <v>5.1213855564407225E-3</v>
      </c>
      <c r="N54">
        <f t="shared" si="6"/>
        <v>-1.9952409867054852</v>
      </c>
      <c r="Q54">
        <f t="shared" si="5"/>
        <v>5.1213855564407225E-2</v>
      </c>
      <c r="S54" s="2">
        <f t="shared" si="7"/>
        <v>287173.31190050021</v>
      </c>
      <c r="V54" s="4">
        <f>0.1+0.8*(((S54)-(MIN($S$2:$S$853)))/((MAX($S$2:S905))-(MIN($S$2:$S$853))))</f>
        <v>0.10409710844515259</v>
      </c>
      <c r="W54" s="4">
        <f>0.1+0.8*(((B54)-(MIN($B$2:$B$853)))/((MAX($B$2:$B$853))-(MIN($B$2:$B$853))))</f>
        <v>0.13966493534177415</v>
      </c>
      <c r="X54" s="4">
        <f>0.1+0.8*(((J54)-(MIN($J$2:$J$853)))/((MAX($J$2:$J$853))-(MIN($J$2:$J$853))))</f>
        <v>0.17024633814800791</v>
      </c>
      <c r="Y54" s="4">
        <f>0.1+0.8*(((E54)-(MIN($E$2:$E$853)))/((MAX($E$2:$E$853))-(MIN($E$2:$E$853))))</f>
        <v>0.17024633814800796</v>
      </c>
      <c r="AA54" s="4">
        <f>(((S54)-(MIN($S$2:$S$853)))/((MAX($S$2:$S$853))-(MIN($S$2:$S$853))))</f>
        <v>5.1213855564407216E-3</v>
      </c>
      <c r="AB54" s="4">
        <f>(((B54)-(MIN($B$2:$B$853)))/((MAX($B$2:$B$853))-(MIN($B$2:$B$853))))</f>
        <v>4.9581169177217672E-2</v>
      </c>
      <c r="AC54" s="4">
        <f>(((J54)-(MIN($J$2:$J$853)))/((MAX($J$2:$J$853))-(MIN($J$2:$J$853))))</f>
        <v>8.7807922685009879E-2</v>
      </c>
      <c r="AD54" s="4">
        <f>(((C54)-(MIN($C$2:$C$853)))/((MAX($C$2:$C$853))-(MIN($C$2:$C$853))))</f>
        <v>1.8934604063920443E-2</v>
      </c>
    </row>
    <row r="55" spans="1:30" x14ac:dyDescent="0.25">
      <c r="A55">
        <v>9.9259909385551204</v>
      </c>
      <c r="B55">
        <v>0.93997679915393995</v>
      </c>
      <c r="C55">
        <v>0.18652536988780499</v>
      </c>
      <c r="D55">
        <f t="shared" si="0"/>
        <v>0.65577679915393994</v>
      </c>
      <c r="E55">
        <v>22.095311685184139</v>
      </c>
      <c r="F55">
        <f t="shared" si="1"/>
        <v>939.97679915393996</v>
      </c>
      <c r="G55">
        <v>0.16300000000000001</v>
      </c>
      <c r="H55">
        <f t="shared" si="42"/>
        <v>22.095311685184139</v>
      </c>
      <c r="I55">
        <f t="shared" si="2"/>
        <v>8.1500000000000003E-2</v>
      </c>
      <c r="J55">
        <v>8.1014932406518095E-2</v>
      </c>
      <c r="K55">
        <f t="shared" si="8"/>
        <v>8.1014932406518095E-2</v>
      </c>
      <c r="L55">
        <f t="shared" si="4"/>
        <v>7.16962069189102E-3</v>
      </c>
      <c r="N55">
        <f t="shared" si="6"/>
        <v>-1.9880435526254465</v>
      </c>
      <c r="Q55">
        <f t="shared" si="5"/>
        <v>7.1696206918910196E-2</v>
      </c>
      <c r="S55" s="2">
        <f t="shared" si="7"/>
        <v>402024.74437242287</v>
      </c>
      <c r="V55" s="4">
        <f>0.1+0.8*(((S55)-(MIN($S$2:$S$853)))/((MAX($S$2:S906))-(MIN($S$2:$S$853))))</f>
        <v>0.10573569655351282</v>
      </c>
      <c r="W55" s="4">
        <f>0.1+0.8*(((B55)-(MIN($B$2:$B$853)))/((MAX($B$2:$B$853))-(MIN($B$2:$B$853))))</f>
        <v>0.15552843816089201</v>
      </c>
      <c r="X55" s="4">
        <f>0.1+0.8*(((J55)-(MIN($J$2:$J$853)))/((MAX($J$2:$J$853))-(MIN($J$2:$J$853))))</f>
        <v>0.1730256921341648</v>
      </c>
      <c r="Y55" s="4">
        <f>0.1+0.8*(((E55)-(MIN($E$2:$E$853)))/((MAX($E$2:$E$853))-(MIN($E$2:$E$853))))</f>
        <v>0.17302569213416519</v>
      </c>
      <c r="AA55" s="4">
        <f>(((S55)-(MIN($S$2:$S$853)))/((MAX($S$2:$S$853))-(MIN($S$2:$S$853))))</f>
        <v>7.1696206918910191E-3</v>
      </c>
      <c r="AB55" s="4">
        <f>(((B55)-(MIN($B$2:$B$853)))/((MAX($B$2:$B$853))-(MIN($B$2:$B$853))))</f>
        <v>6.9410547701114989E-2</v>
      </c>
      <c r="AC55" s="4">
        <f>(((J55)-(MIN($J$2:$J$853)))/((MAX($J$2:$J$853))-(MIN($J$2:$J$853))))</f>
        <v>9.1282115167706013E-2</v>
      </c>
      <c r="AD55" s="4">
        <f>(((C55)-(MIN($C$2:$C$853)))/((MAX($C$2:$C$853))-(MIN($C$2:$C$853))))</f>
        <v>2.6507265971945262E-2</v>
      </c>
    </row>
    <row r="56" spans="1:30" x14ac:dyDescent="0.25">
      <c r="A56">
        <v>12.9733152687939</v>
      </c>
      <c r="B56">
        <v>0.94378544708857803</v>
      </c>
      <c r="C56">
        <v>0.192320108057803</v>
      </c>
      <c r="D56">
        <f t="shared" si="0"/>
        <v>0.65958544708857803</v>
      </c>
      <c r="E56">
        <v>22.099232199533468</v>
      </c>
      <c r="F56">
        <f t="shared" si="1"/>
        <v>943.78544708857805</v>
      </c>
      <c r="G56">
        <v>0.16300000000000001</v>
      </c>
      <c r="H56">
        <f t="shared" ref="H56" si="44">E56-0.05</f>
        <v>22.049232199533467</v>
      </c>
      <c r="I56">
        <f t="shared" si="2"/>
        <v>8.1500000000000003E-2</v>
      </c>
      <c r="J56">
        <v>8.4347369603446395E-2</v>
      </c>
      <c r="K56">
        <f t="shared" ref="K56" si="45">J56-0.00005</f>
        <v>8.4297369603446401E-2</v>
      </c>
      <c r="L56">
        <f t="shared" si="4"/>
        <v>9.3707268291250354E-3</v>
      </c>
      <c r="N56">
        <f t="shared" si="6"/>
        <v>-1.9803089346356879</v>
      </c>
      <c r="Q56">
        <f t="shared" si="5"/>
        <v>9.3707268291250354E-2</v>
      </c>
      <c r="S56" s="2">
        <f t="shared" si="7"/>
        <v>525448.16803539498</v>
      </c>
      <c r="V56" s="4">
        <f>0.1+0.8*(((S56)-(MIN($S$2:$S$853)))/((MAX($S$2:S907))-(MIN($S$2:$S$853))))</f>
        <v>0.10749658146330003</v>
      </c>
      <c r="W56" s="4">
        <f>0.1+0.8*(((B56)-(MIN($B$2:$B$853)))/((MAX($B$2:$B$853))-(MIN($B$2:$B$853))))</f>
        <v>0.16988989632730117</v>
      </c>
      <c r="X56" s="4">
        <f>0.1+0.8*(((J56)-(MIN($J$2:$J$853)))/((MAX($J$2:$J$853))-(MIN($J$2:$J$853))))</f>
        <v>0.1760295029819999</v>
      </c>
      <c r="Y56" s="4">
        <f>0.1+0.8*(((E56)-(MIN($E$2:$E$853)))/((MAX($E$2:$E$853))-(MIN($E$2:$E$853))))</f>
        <v>0.17602950298200104</v>
      </c>
      <c r="AA56" s="4">
        <f>(((S56)-(MIN($S$2:$S$853)))/((MAX($S$2:$S$853))-(MIN($S$2:$S$853))))</f>
        <v>9.3707268291250354E-3</v>
      </c>
      <c r="AB56" s="4">
        <f>(((B56)-(MIN($B$2:$B$853)))/((MAX($B$2:$B$853))-(MIN($B$2:$B$853))))</f>
        <v>8.7362370409126464E-2</v>
      </c>
      <c r="AC56" s="4">
        <f>(((J56)-(MIN($J$2:$J$853)))/((MAX($J$2:$J$853))-(MIN($J$2:$J$853))))</f>
        <v>9.5036878727499871E-2</v>
      </c>
      <c r="AD56" s="4">
        <f>(((C56)-(MIN($C$2:$C$853)))/((MAX($C$2:$C$853))-(MIN($C$2:$C$853))))</f>
        <v>3.4645117096780254E-2</v>
      </c>
    </row>
    <row r="57" spans="1:30" x14ac:dyDescent="0.25">
      <c r="A57">
        <v>16.153599522635702</v>
      </c>
      <c r="B57">
        <v>0.94635903127670395</v>
      </c>
      <c r="C57">
        <v>0.19836768047216899</v>
      </c>
      <c r="D57">
        <f t="shared" si="0"/>
        <v>0.66215903127670395</v>
      </c>
      <c r="E57">
        <v>22.103348021031497</v>
      </c>
      <c r="F57">
        <f t="shared" si="1"/>
        <v>946.35903127670394</v>
      </c>
      <c r="G57">
        <v>0.16300000000000001</v>
      </c>
      <c r="H57">
        <f t="shared" ref="H57:H60" si="46">E57</f>
        <v>22.103348021031497</v>
      </c>
      <c r="I57">
        <f t="shared" si="2"/>
        <v>8.1500000000000003E-2</v>
      </c>
      <c r="J57">
        <v>8.7845817876773896E-2</v>
      </c>
      <c r="K57">
        <f t="shared" ref="K57" si="47">J57</f>
        <v>8.7845817876773896E-2</v>
      </c>
      <c r="L57">
        <f t="shared" si="4"/>
        <v>1.1667870956455708E-2</v>
      </c>
      <c r="N57">
        <f t="shared" si="6"/>
        <v>-1.9722368421582905</v>
      </c>
      <c r="Q57">
        <f t="shared" si="5"/>
        <v>0.11667870956455709</v>
      </c>
      <c r="S57" s="2">
        <f t="shared" si="7"/>
        <v>654256.76478880935</v>
      </c>
      <c r="V57" s="4">
        <f>0.1+0.8*(((S57)-(MIN($S$2:$S$853)))/((MAX($S$2:S908))-(MIN($S$2:$S$853))))</f>
        <v>0.10933429676516457</v>
      </c>
      <c r="W57" s="4">
        <f>0.1+0.8*(((B57)-(MIN($B$2:$B$853)))/((MAX($B$2:$B$853))-(MIN($B$2:$B$853))))</f>
        <v>0.17959423820657089</v>
      </c>
      <c r="X57" s="4">
        <f>0.1+0.8*(((J57)-(MIN($J$2:$J$853)))/((MAX($J$2:$J$853))-(MIN($J$2:$J$853))))</f>
        <v>0.17918295382083269</v>
      </c>
      <c r="Y57" s="4">
        <f>0.1+0.8*(((E57)-(MIN($E$2:$E$853)))/((MAX($E$2:$E$853))-(MIN($E$2:$E$853))))</f>
        <v>0.17918295382083141</v>
      </c>
      <c r="AA57" s="4">
        <f>(((S57)-(MIN($S$2:$S$853)))/((MAX($S$2:$S$853))-(MIN($S$2:$S$853))))</f>
        <v>1.1667870956455708E-2</v>
      </c>
      <c r="AB57" s="4">
        <f>(((B57)-(MIN($B$2:$B$853)))/((MAX($B$2:$B$853))-(MIN($B$2:$B$853))))</f>
        <v>9.9492797758213611E-2</v>
      </c>
      <c r="AC57" s="4">
        <f>(((J57)-(MIN($J$2:$J$853)))/((MAX($J$2:$J$853))-(MIN($J$2:$J$853))))</f>
        <v>9.8978692276040836E-2</v>
      </c>
      <c r="AD57" s="4">
        <f>(((C57)-(MIN($C$2:$C$853)))/((MAX($C$2:$C$853))-(MIN($C$2:$C$853))))</f>
        <v>4.3138036454133416E-2</v>
      </c>
    </row>
    <row r="58" spans="1:30" x14ac:dyDescent="0.25">
      <c r="A58">
        <v>19.393548987057201</v>
      </c>
      <c r="B58">
        <v>0.948980898394994</v>
      </c>
      <c r="C58">
        <v>0.20436824613939</v>
      </c>
      <c r="D58">
        <f t="shared" si="0"/>
        <v>0.66478089839499399</v>
      </c>
      <c r="E58">
        <v>22.107566971167163</v>
      </c>
      <c r="F58">
        <f t="shared" si="1"/>
        <v>948.98089839499403</v>
      </c>
      <c r="G58">
        <v>0.16300000000000001</v>
      </c>
      <c r="H58">
        <f t="shared" si="46"/>
        <v>22.107566971167163</v>
      </c>
      <c r="I58">
        <f t="shared" si="2"/>
        <v>8.1500000000000003E-2</v>
      </c>
      <c r="J58">
        <v>9.1431925492088395E-2</v>
      </c>
      <c r="K58">
        <f t="shared" si="8"/>
        <v>9.1431925492088395E-2</v>
      </c>
      <c r="L58">
        <f t="shared" si="4"/>
        <v>1.4008111730862357E-2</v>
      </c>
      <c r="N58">
        <f t="shared" si="6"/>
        <v>-1.9640133094135956</v>
      </c>
      <c r="Q58">
        <f t="shared" si="5"/>
        <v>0.14008111730862358</v>
      </c>
      <c r="S58" s="2">
        <f t="shared" si="7"/>
        <v>785481.93548226822</v>
      </c>
      <c r="V58" s="4">
        <f>0.1+0.8*(((S58)-(MIN($S$2:$S$853)))/((MAX($S$2:S909))-(MIN($S$2:$S$853))))</f>
        <v>0.1112064893846899</v>
      </c>
      <c r="W58" s="4">
        <f>0.1+0.8*(((B58)-(MIN($B$2:$B$853)))/((MAX($B$2:$B$853))-(MIN($B$2:$B$853))))</f>
        <v>0.18948064293165984</v>
      </c>
      <c r="X58" s="4">
        <f>0.1+0.8*(((J58)-(MIN($J$2:$J$853)))/((MAX($J$2:$J$853))-(MIN($J$2:$J$853))))</f>
        <v>0.18241541952680754</v>
      </c>
      <c r="Y58" s="4">
        <f>0.1+0.8*(((E58)-(MIN($E$2:$E$853)))/((MAX($E$2:$E$853))-(MIN($E$2:$E$853))))</f>
        <v>0.1824154195268077</v>
      </c>
      <c r="AA58" s="4">
        <f>(((S58)-(MIN($S$2:$S$853)))/((MAX($S$2:$S$853))-(MIN($S$2:$S$853))))</f>
        <v>1.4008111730862357E-2</v>
      </c>
      <c r="AB58" s="4">
        <f>(((B58)-(MIN($B$2:$B$853)))/((MAX($B$2:$B$853))-(MIN($B$2:$B$853))))</f>
        <v>0.1118508036645748</v>
      </c>
      <c r="AC58" s="4">
        <f>(((J58)-(MIN($J$2:$J$853)))/((MAX($J$2:$J$853))-(MIN($J$2:$J$853))))</f>
        <v>0.1030192744085094</v>
      </c>
      <c r="AD58" s="4">
        <f>(((C58)-(MIN($C$2:$C$853)))/((MAX($C$2:$C$853))-(MIN($C$2:$C$853))))</f>
        <v>5.1564941800342969E-2</v>
      </c>
    </row>
    <row r="59" spans="1:30" x14ac:dyDescent="0.25">
      <c r="A59">
        <v>22.686847463587</v>
      </c>
      <c r="B59">
        <v>0.95164593718067503</v>
      </c>
      <c r="C59">
        <v>0.20791076891936899</v>
      </c>
      <c r="D59">
        <f t="shared" si="0"/>
        <v>0.66744593718067502</v>
      </c>
      <c r="E59">
        <v>22.111882461643368</v>
      </c>
      <c r="F59">
        <f t="shared" si="1"/>
        <v>951.64593718067499</v>
      </c>
      <c r="G59">
        <v>0.16300000000000001</v>
      </c>
      <c r="H59">
        <f t="shared" si="46"/>
        <v>22.111882461643368</v>
      </c>
      <c r="I59">
        <f t="shared" si="2"/>
        <v>8.1500000000000003E-2</v>
      </c>
      <c r="J59">
        <v>9.5100092396862304E-2</v>
      </c>
      <c r="K59">
        <f t="shared" si="8"/>
        <v>9.5100092396862304E-2</v>
      </c>
      <c r="L59">
        <f t="shared" si="4"/>
        <v>1.6386886912913678E-2</v>
      </c>
      <c r="N59">
        <f t="shared" si="6"/>
        <v>-1.9556543679679974</v>
      </c>
      <c r="Q59">
        <f t="shared" si="5"/>
        <v>0.16386886912913678</v>
      </c>
      <c r="S59" s="2">
        <f t="shared" si="7"/>
        <v>918867.86000757397</v>
      </c>
      <c r="V59" s="4">
        <f>0.1+0.8*(((S59)-(MIN($S$2:$S$853)))/((MAX($S$2:S910))-(MIN($S$2:$S$853))))</f>
        <v>0.11310950953033094</v>
      </c>
      <c r="W59" s="4">
        <f>0.1+0.8*(((B59)-(MIN($B$2:$B$853)))/((MAX($B$2:$B$853))-(MIN($B$2:$B$853))))</f>
        <v>0.19952983720985268</v>
      </c>
      <c r="X59" s="4">
        <f>0.1+0.8*(((J59)-(MIN($J$2:$J$853)))/((MAX($J$2:$J$853))-(MIN($J$2:$J$853))))</f>
        <v>0.18572185229330823</v>
      </c>
      <c r="Y59" s="4">
        <f>0.1+0.8*(((E59)-(MIN($E$2:$E$853)))/((MAX($E$2:$E$853))-(MIN($E$2:$E$853))))</f>
        <v>0.18572185229330909</v>
      </c>
      <c r="AA59" s="4">
        <f>(((S59)-(MIN($S$2:$S$853)))/((MAX($S$2:$S$853))-(MIN($S$2:$S$853))))</f>
        <v>1.6386886912913678E-2</v>
      </c>
      <c r="AB59" s="4">
        <f>(((B59)-(MIN($B$2:$B$853)))/((MAX($B$2:$B$853))-(MIN($B$2:$B$853))))</f>
        <v>0.12441229651231582</v>
      </c>
      <c r="AC59" s="4">
        <f>(((J59)-(MIN($J$2:$J$853)))/((MAX($J$2:$J$853))-(MIN($J$2:$J$853))))</f>
        <v>0.10715231536663529</v>
      </c>
      <c r="AD59" s="4">
        <f>(((C59)-(MIN($C$2:$C$853)))/((MAX($C$2:$C$853))-(MIN($C$2:$C$853))))</f>
        <v>5.6539890131755761E-2</v>
      </c>
    </row>
    <row r="60" spans="1:30" x14ac:dyDescent="0.25">
      <c r="A60">
        <v>26.021800711198299</v>
      </c>
      <c r="B60">
        <v>0.95434468429292496</v>
      </c>
      <c r="C60">
        <v>0.21149809874508099</v>
      </c>
      <c r="D60">
        <f t="shared" si="0"/>
        <v>0.67014468429292495</v>
      </c>
      <c r="E60">
        <v>22.116280773752386</v>
      </c>
      <c r="F60">
        <f t="shared" si="1"/>
        <v>954.34468429292497</v>
      </c>
      <c r="G60">
        <v>0.16300000000000001</v>
      </c>
      <c r="H60">
        <f t="shared" si="46"/>
        <v>22.116280773752386</v>
      </c>
      <c r="I60">
        <f t="shared" si="2"/>
        <v>8.1500000000000003E-2</v>
      </c>
      <c r="J60">
        <v>9.8838657689527001E-2</v>
      </c>
      <c r="K60">
        <f t="shared" si="8"/>
        <v>9.8838657689527001E-2</v>
      </c>
      <c r="L60">
        <f t="shared" si="4"/>
        <v>1.8795749661084153E-2</v>
      </c>
      <c r="N60">
        <f t="shared" si="6"/>
        <v>-1.9471896997579163</v>
      </c>
      <c r="Q60">
        <f t="shared" si="5"/>
        <v>0.18795749661084155</v>
      </c>
      <c r="S60" s="2">
        <f t="shared" si="7"/>
        <v>1053940.8955527865</v>
      </c>
      <c r="V60" s="4">
        <f>0.1+0.8*(((S60)-(MIN($S$2:$S$853)))/((MAX($S$2:S911))-(MIN($S$2:$S$853))))</f>
        <v>0.11503659972886733</v>
      </c>
      <c r="W60" s="4">
        <f>0.1+0.8*(((B60)-(MIN($B$2:$B$853)))/((MAX($B$2:$B$853))-(MIN($B$2:$B$853))))</f>
        <v>0.20970613715131153</v>
      </c>
      <c r="X60" s="4">
        <f>0.1+0.8*(((J60)-(MIN($J$2:$J$853)))/((MAX($J$2:$J$853))-(MIN($J$2:$J$853))))</f>
        <v>0.18909174115176813</v>
      </c>
      <c r="Y60" s="4">
        <f>0.1+0.8*(((E60)-(MIN($E$2:$E$853)))/((MAX($E$2:$E$853))-(MIN($E$2:$E$853))))</f>
        <v>0.18909174115176941</v>
      </c>
      <c r="AA60" s="4">
        <f>(((S60)-(MIN($S$2:$S$853)))/((MAX($S$2:$S$853))-(MIN($S$2:$S$853))))</f>
        <v>1.8795749661084153E-2</v>
      </c>
      <c r="AB60" s="4">
        <f>(((B60)-(MIN($B$2:$B$853)))/((MAX($B$2:$B$853))-(MIN($B$2:$B$853))))</f>
        <v>0.1371326714391394</v>
      </c>
      <c r="AC60" s="4">
        <f>(((J60)-(MIN($J$2:$J$853)))/((MAX($J$2:$J$853))-(MIN($J$2:$J$853))))</f>
        <v>0.11136467643971014</v>
      </c>
      <c r="AD60" s="4">
        <f>(((C60)-(MIN($C$2:$C$853)))/((MAX($C$2:$C$853))-(MIN($C$2:$C$853))))</f>
        <v>6.1577763319619672E-2</v>
      </c>
    </row>
    <row r="61" spans="1:30" x14ac:dyDescent="0.25">
      <c r="A61">
        <v>29.400937735007201</v>
      </c>
      <c r="B61">
        <v>0.95707918628075295</v>
      </c>
      <c r="C61">
        <v>0.215132956007131</v>
      </c>
      <c r="D61">
        <f t="shared" si="0"/>
        <v>0.67287918628075294</v>
      </c>
      <c r="E61">
        <v>22.120766776176364</v>
      </c>
      <c r="F61">
        <f t="shared" si="1"/>
        <v>957.07918628075299</v>
      </c>
      <c r="G61">
        <v>0.16300000000000001</v>
      </c>
      <c r="H61">
        <f t="shared" ref="H61" si="48">E61-0.05</f>
        <v>22.070766776176363</v>
      </c>
      <c r="I61">
        <f t="shared" si="2"/>
        <v>8.1500000000000003E-2</v>
      </c>
      <c r="J61">
        <v>0.10265175974990801</v>
      </c>
      <c r="K61">
        <f t="shared" ref="K61" si="49">J61-0.00005</f>
        <v>0.10260175974990801</v>
      </c>
      <c r="L61">
        <f t="shared" si="4"/>
        <v>2.1236526695499011E-2</v>
      </c>
      <c r="N61">
        <f t="shared" si="6"/>
        <v>-1.9386128857460767</v>
      </c>
      <c r="Q61">
        <f t="shared" si="5"/>
        <v>0.21236526695499011</v>
      </c>
      <c r="S61" s="2">
        <f t="shared" si="7"/>
        <v>1190803.472458777</v>
      </c>
      <c r="V61" s="4">
        <f>0.1+0.8*(((S61)-(MIN($S$2:$S$853)))/((MAX($S$2:S912))-(MIN($S$2:$S$853))))</f>
        <v>0.11698922135639922</v>
      </c>
      <c r="W61" s="4">
        <f>0.1+0.8*(((B61)-(MIN($B$2:$B$853)))/((MAX($B$2:$B$853))-(MIN($B$2:$B$853))))</f>
        <v>0.22001725978015751</v>
      </c>
      <c r="X61" s="4">
        <f>0.1+0.8*(((J61)-(MIN($J$2:$J$853)))/((MAX($J$2:$J$853))-(MIN($J$2:$J$853))))</f>
        <v>0.19252881637810171</v>
      </c>
      <c r="Y61" s="4">
        <f>0.1+0.8*(((E61)-(MIN($E$2:$E$853)))/((MAX($E$2:$E$853))-(MIN($E$2:$E$853))))</f>
        <v>0.19252881637810285</v>
      </c>
      <c r="AA61" s="4">
        <f>(((S61)-(MIN($S$2:$S$853)))/((MAX($S$2:$S$853))-(MIN($S$2:$S$853))))</f>
        <v>2.1236526695499015E-2</v>
      </c>
      <c r="AB61" s="4">
        <f>(((B61)-(MIN($B$2:$B$853)))/((MAX($B$2:$B$853))-(MIN($B$2:$B$853))))</f>
        <v>0.15002157472519689</v>
      </c>
      <c r="AC61" s="4">
        <f>(((J61)-(MIN($J$2:$J$853)))/((MAX($J$2:$J$853))-(MIN($J$2:$J$853))))</f>
        <v>0.11566102047262711</v>
      </c>
      <c r="AD61" s="4">
        <f>(((C61)-(MIN($C$2:$C$853)))/((MAX($C$2:$C$853))-(MIN($C$2:$C$853))))</f>
        <v>6.6682381749445727E-2</v>
      </c>
    </row>
    <row r="62" spans="1:30" x14ac:dyDescent="0.25">
      <c r="A62">
        <v>32.816025605224503</v>
      </c>
      <c r="B62">
        <v>0.95984278080323504</v>
      </c>
      <c r="C62">
        <v>0.21880648473891601</v>
      </c>
      <c r="D62">
        <f t="shared" si="0"/>
        <v>0.67564278080323503</v>
      </c>
      <c r="E62">
        <v>22.125331052818108</v>
      </c>
      <c r="F62">
        <f t="shared" si="1"/>
        <v>959.84278080323509</v>
      </c>
      <c r="G62">
        <v>0.16300000000000001</v>
      </c>
      <c r="H62">
        <f t="shared" ref="H62:H65" si="50">E62</f>
        <v>22.125331052818108</v>
      </c>
      <c r="I62">
        <f t="shared" si="2"/>
        <v>8.1500000000000003E-2</v>
      </c>
      <c r="J62">
        <v>0.106531394895392</v>
      </c>
      <c r="K62">
        <f t="shared" ref="K62" si="51">J62</f>
        <v>0.106531394895392</v>
      </c>
      <c r="L62">
        <f t="shared" si="4"/>
        <v>2.3703271306742851E-2</v>
      </c>
      <c r="N62">
        <f t="shared" si="6"/>
        <v>-1.9299448224830109</v>
      </c>
      <c r="Q62">
        <f t="shared" si="5"/>
        <v>0.23703271306742851</v>
      </c>
      <c r="S62" s="2">
        <f t="shared" si="7"/>
        <v>1329122.1387292226</v>
      </c>
      <c r="V62" s="4">
        <f>0.1+0.8*(((S62)-(MIN($S$2:$S$853)))/((MAX($S$2:S913))-(MIN($S$2:$S$853))))</f>
        <v>0.11896261704539429</v>
      </c>
      <c r="W62" s="4">
        <f>0.1+0.8*(((B62)-(MIN($B$2:$B$853)))/((MAX($B$2:$B$853))-(MIN($B$2:$B$853))))</f>
        <v>0.2304380830761589</v>
      </c>
      <c r="X62" s="4">
        <f>0.1+0.8*(((J62)-(MIN($J$2:$J$853)))/((MAX($J$2:$J$853))-(MIN($J$2:$J$853))))</f>
        <v>0.19602586356818497</v>
      </c>
      <c r="Y62" s="4">
        <f>0.1+0.8*(((E62)-(MIN($E$2:$E$853)))/((MAX($E$2:$E$853))-(MIN($E$2:$E$853))))</f>
        <v>0.19602586356818499</v>
      </c>
      <c r="AA62" s="4">
        <f>(((S62)-(MIN($S$2:$S$853)))/((MAX($S$2:$S$853))-(MIN($S$2:$S$853))))</f>
        <v>2.3703271306742851E-2</v>
      </c>
      <c r="AB62" s="4">
        <f>(((B62)-(MIN($B$2:$B$853)))/((MAX($B$2:$B$853))-(MIN($B$2:$B$853))))</f>
        <v>0.16304760384519862</v>
      </c>
      <c r="AC62" s="4">
        <f>(((J62)-(MIN($J$2:$J$853)))/((MAX($J$2:$J$853))-(MIN($J$2:$J$853))))</f>
        <v>0.12003232946023119</v>
      </c>
      <c r="AD62" s="4">
        <f>(((C62)-(MIN($C$2:$C$853)))/((MAX($C$2:$C$853))-(MIN($C$2:$C$853))))</f>
        <v>7.1841308528372227E-2</v>
      </c>
    </row>
    <row r="63" spans="1:30" x14ac:dyDescent="0.25">
      <c r="A63">
        <v>36.263098724720699</v>
      </c>
      <c r="B63">
        <v>0.96166956364497103</v>
      </c>
      <c r="C63">
        <v>0.222514419241996</v>
      </c>
      <c r="D63">
        <f t="shared" si="0"/>
        <v>0.67746956364497102</v>
      </c>
      <c r="E63">
        <v>22.129969662288207</v>
      </c>
      <c r="F63">
        <f t="shared" si="1"/>
        <v>961.66956364497105</v>
      </c>
      <c r="G63">
        <v>0.16300000000000001</v>
      </c>
      <c r="H63">
        <f t="shared" si="50"/>
        <v>22.129969662288207</v>
      </c>
      <c r="I63">
        <f t="shared" si="2"/>
        <v>8.1500000000000003E-2</v>
      </c>
      <c r="J63">
        <v>0.110474212944977</v>
      </c>
      <c r="K63">
        <f t="shared" si="8"/>
        <v>0.110474212944977</v>
      </c>
      <c r="L63">
        <f t="shared" si="4"/>
        <v>2.6193119113071674E-2</v>
      </c>
      <c r="N63">
        <f t="shared" si="6"/>
        <v>-1.9211955753164056</v>
      </c>
      <c r="Q63">
        <f t="shared" si="5"/>
        <v>0.26193119113071672</v>
      </c>
      <c r="S63" s="2">
        <f t="shared" si="7"/>
        <v>1468736.2788465249</v>
      </c>
      <c r="V63" s="4">
        <f>0.1+0.8*(((S63)-(MIN($S$2:$S$853)))/((MAX($S$2:S914))-(MIN($S$2:$S$853))))</f>
        <v>0.12095449529045735</v>
      </c>
      <c r="W63" s="4">
        <f>0.1+0.8*(((B63)-(MIN($B$2:$B$853)))/((MAX($B$2:$B$853))-(MIN($B$2:$B$853))))</f>
        <v>0.23732642398110484</v>
      </c>
      <c r="X63" s="4">
        <f>0.1+0.8*(((J63)-(MIN($J$2:$J$853)))/((MAX($J$2:$J$853))-(MIN($J$2:$J$853))))</f>
        <v>0.19957986291716001</v>
      </c>
      <c r="Y63" s="4">
        <f>0.1+0.8*(((E63)-(MIN($E$2:$E$853)))/((MAX($E$2:$E$853))-(MIN($E$2:$E$853))))</f>
        <v>0.19957986291715943</v>
      </c>
      <c r="AA63" s="4">
        <f>(((S63)-(MIN($S$2:$S$853)))/((MAX($S$2:$S$853))-(MIN($S$2:$S$853))))</f>
        <v>2.6193119113071674E-2</v>
      </c>
      <c r="AB63" s="4">
        <f>(((B63)-(MIN($B$2:$B$853)))/((MAX($B$2:$B$853))-(MIN($B$2:$B$853))))</f>
        <v>0.17165802997638105</v>
      </c>
      <c r="AC63" s="4">
        <f>(((J63)-(MIN($J$2:$J$853)))/((MAX($J$2:$J$853))-(MIN($J$2:$J$853))))</f>
        <v>0.12447482864645</v>
      </c>
      <c r="AD63" s="4">
        <f>(((C63)-(MIN($C$2:$C$853)))/((MAX($C$2:$C$853))-(MIN($C$2:$C$853))))</f>
        <v>7.7048553115009744E-2</v>
      </c>
    </row>
    <row r="64" spans="1:30" x14ac:dyDescent="0.25">
      <c r="A64">
        <v>36.977995314226099</v>
      </c>
      <c r="B64">
        <v>0.96197259603861096</v>
      </c>
      <c r="C64">
        <v>0.22328341648646099</v>
      </c>
      <c r="D64">
        <f t="shared" si="0"/>
        <v>0.67777259603861095</v>
      </c>
      <c r="E64">
        <v>22.130937803181592</v>
      </c>
      <c r="F64">
        <f t="shared" si="1"/>
        <v>961.97259603861096</v>
      </c>
      <c r="G64">
        <v>0.16300000000000001</v>
      </c>
      <c r="H64">
        <f t="shared" si="50"/>
        <v>22.130937803181592</v>
      </c>
      <c r="I64">
        <f t="shared" si="2"/>
        <v>8.1500000000000003E-2</v>
      </c>
      <c r="J64">
        <v>0.111297132704352</v>
      </c>
      <c r="K64">
        <f t="shared" si="8"/>
        <v>0.111297132704352</v>
      </c>
      <c r="L64">
        <f t="shared" si="4"/>
        <v>2.6709494496890668E-2</v>
      </c>
      <c r="N64">
        <f t="shared" si="6"/>
        <v>-1.9193810483994194</v>
      </c>
      <c r="Q64">
        <f t="shared" si="5"/>
        <v>0.26709494496890668</v>
      </c>
      <c r="S64" s="2">
        <f t="shared" si="7"/>
        <v>1497691.1832412353</v>
      </c>
      <c r="V64" s="4">
        <f>0.1+0.8*(((S64)-(MIN($S$2:$S$853)))/((MAX($S$2:S915))-(MIN($S$2:$S$853))))</f>
        <v>0.12136759559751253</v>
      </c>
      <c r="W64" s="4">
        <f>0.1+0.8*(((B64)-(MIN($B$2:$B$853)))/((MAX($B$2:$B$853))-(MIN($B$2:$B$853))))</f>
        <v>0.23846908329722258</v>
      </c>
      <c r="X64" s="4">
        <f>0.1+0.8*(((J64)-(MIN($J$2:$J$853)))/((MAX($J$2:$J$853))-(MIN($J$2:$J$853))))</f>
        <v>0.20032163092478728</v>
      </c>
      <c r="Y64" s="4">
        <f>0.1+0.8*(((E64)-(MIN($E$2:$E$853)))/((MAX($E$2:$E$853))-(MIN($E$2:$E$853))))</f>
        <v>0.20032163092478825</v>
      </c>
      <c r="AA64" s="4">
        <f>(((S64)-(MIN($S$2:$S$853)))/((MAX($S$2:$S$853))-(MIN($S$2:$S$853))))</f>
        <v>2.6709494496890664E-2</v>
      </c>
      <c r="AB64" s="4">
        <f>(((B64)-(MIN($B$2:$B$853)))/((MAX($B$2:$B$853))-(MIN($B$2:$B$853))))</f>
        <v>0.1730863541215282</v>
      </c>
      <c r="AC64" s="4">
        <f>(((J64)-(MIN($J$2:$J$853)))/((MAX($J$2:$J$853))-(MIN($J$2:$J$853))))</f>
        <v>0.12540203865598407</v>
      </c>
      <c r="AD64" s="4">
        <f>(((C64)-(MIN($C$2:$C$853)))/((MAX($C$2:$C$853))-(MIN($C$2:$C$853))))</f>
        <v>7.8128495798747366E-2</v>
      </c>
    </row>
    <row r="65" spans="1:30" x14ac:dyDescent="0.25">
      <c r="A65">
        <v>37.324362953519703</v>
      </c>
      <c r="B65">
        <v>0.96211941533577305</v>
      </c>
      <c r="C65">
        <v>0.223655995911372</v>
      </c>
      <c r="D65">
        <f t="shared" si="0"/>
        <v>0.67791941533577305</v>
      </c>
      <c r="E65">
        <v>22.131406610225675</v>
      </c>
      <c r="F65">
        <f t="shared" si="1"/>
        <v>962.11941533577306</v>
      </c>
      <c r="G65">
        <v>0.16300000000000001</v>
      </c>
      <c r="H65">
        <f t="shared" si="50"/>
        <v>22.131406610225675</v>
      </c>
      <c r="I65">
        <f t="shared" si="2"/>
        <v>8.1500000000000003E-2</v>
      </c>
      <c r="J65">
        <v>0.111695618691822</v>
      </c>
      <c r="K65">
        <f t="shared" si="8"/>
        <v>0.111695618691822</v>
      </c>
      <c r="L65">
        <f t="shared" si="4"/>
        <v>2.6959678544917043E-2</v>
      </c>
      <c r="N65">
        <f t="shared" si="6"/>
        <v>-1.9185019094947198</v>
      </c>
      <c r="Q65">
        <f t="shared" si="5"/>
        <v>0.26959678544917043</v>
      </c>
      <c r="S65" s="2">
        <f t="shared" si="7"/>
        <v>1511719.8442089795</v>
      </c>
      <c r="V65" s="4">
        <f>0.1+0.8*(((S65)-(MIN($S$2:$S$853)))/((MAX($S$2:S916))-(MIN($S$2:$S$853))))</f>
        <v>0.12156774283593363</v>
      </c>
      <c r="W65" s="4">
        <f>0.1+0.8*(((B65)-(MIN($B$2:$B$853)))/((MAX($B$2:$B$853))-(MIN($B$2:$B$853))))</f>
        <v>0.23902270212217058</v>
      </c>
      <c r="X65" s="4">
        <f>0.1+0.8*(((J65)-(MIN($J$2:$J$853)))/((MAX($J$2:$J$853))-(MIN($J$2:$J$853))))</f>
        <v>0.2006808204491918</v>
      </c>
      <c r="Y65" s="4">
        <f>0.1+0.8*(((E65)-(MIN($E$2:$E$853)))/((MAX($E$2:$E$853))-(MIN($E$2:$E$853))))</f>
        <v>0.20068082044919311</v>
      </c>
      <c r="AA65" s="4">
        <f>(((S65)-(MIN($S$2:$S$853)))/((MAX($S$2:$S$853))-(MIN($S$2:$S$853))))</f>
        <v>2.6959678544917043E-2</v>
      </c>
      <c r="AB65" s="4">
        <f>(((B65)-(MIN($B$2:$B$853)))/((MAX($B$2:$B$853))-(MIN($B$2:$B$853))))</f>
        <v>0.17377837765271323</v>
      </c>
      <c r="AC65" s="4">
        <f>(((J65)-(MIN($J$2:$J$853)))/((MAX($J$2:$J$853))-(MIN($J$2:$J$853))))</f>
        <v>0.12585102556148975</v>
      </c>
      <c r="AD65" s="4">
        <f>(((C65)-(MIN($C$2:$C$853)))/((MAX($C$2:$C$853))-(MIN($C$2:$C$853))))</f>
        <v>7.8651728394104392E-2</v>
      </c>
    </row>
    <row r="66" spans="1:30" x14ac:dyDescent="0.25">
      <c r="A66">
        <v>37.670730592813399</v>
      </c>
      <c r="B66">
        <v>0.96226623463293504</v>
      </c>
      <c r="C66">
        <v>0.22402857533628301</v>
      </c>
      <c r="D66">
        <f t="shared" si="0"/>
        <v>0.67806623463293503</v>
      </c>
      <c r="E66">
        <v>22.131779859778764</v>
      </c>
      <c r="F66">
        <f t="shared" si="1"/>
        <v>962.26623463293504</v>
      </c>
      <c r="G66">
        <v>0.16300000000000001</v>
      </c>
      <c r="H66">
        <f t="shared" ref="H66" si="52">E66-0.05</f>
        <v>22.081779859778763</v>
      </c>
      <c r="I66">
        <f t="shared" si="2"/>
        <v>8.1500000000000003E-2</v>
      </c>
      <c r="J66">
        <v>0.112012880811949</v>
      </c>
      <c r="K66">
        <f t="shared" ref="K66" si="53">J66-0.00005</f>
        <v>0.11196288081194901</v>
      </c>
      <c r="L66">
        <f t="shared" si="4"/>
        <v>2.7209862592943487E-2</v>
      </c>
      <c r="N66">
        <f t="shared" si="6"/>
        <v>-1.91762277059002</v>
      </c>
      <c r="Q66">
        <f t="shared" si="5"/>
        <v>0.2720986259294349</v>
      </c>
      <c r="S66" s="2">
        <f t="shared" si="7"/>
        <v>1525748.5051767274</v>
      </c>
      <c r="V66" s="4">
        <f>0.1+0.8*(((S66)-(MIN($S$2:$S$853)))/((MAX($S$2:S917))-(MIN($S$2:$S$853))))</f>
        <v>0.12176789007435479</v>
      </c>
      <c r="W66" s="4">
        <f>0.1+0.8*(((B66)-(MIN($B$2:$B$853)))/((MAX($B$2:$B$853))-(MIN($B$2:$B$853))))</f>
        <v>0.23957632094711817</v>
      </c>
      <c r="X66" s="4">
        <f>0.1+0.8*(((J66)-(MIN($J$2:$J$853)))/((MAX($J$2:$J$853))-(MIN($J$2:$J$853))))</f>
        <v>0.2009667959505225</v>
      </c>
      <c r="Y66" s="4">
        <f>0.1+0.8*(((E66)-(MIN($E$2:$E$853)))/((MAX($E$2:$E$853))-(MIN($E$2:$E$853))))</f>
        <v>0.20096679595052264</v>
      </c>
      <c r="AA66" s="4">
        <f>(((S66)-(MIN($S$2:$S$853)))/((MAX($S$2:$S$853))-(MIN($S$2:$S$853))))</f>
        <v>2.7209862592943487E-2</v>
      </c>
      <c r="AB66" s="4">
        <f>(((B66)-(MIN($B$2:$B$853)))/((MAX($B$2:$B$853))-(MIN($B$2:$B$853))))</f>
        <v>0.1744704011838977</v>
      </c>
      <c r="AC66" s="4">
        <f>(((J66)-(MIN($J$2:$J$853)))/((MAX($J$2:$J$853))-(MIN($J$2:$J$853))))</f>
        <v>0.12620849493815312</v>
      </c>
      <c r="AD66" s="4">
        <f>(((C66)-(MIN($C$2:$C$853)))/((MAX($C$2:$C$853))-(MIN($C$2:$C$853))))</f>
        <v>7.9174960989461404E-2</v>
      </c>
    </row>
    <row r="67" spans="1:30" x14ac:dyDescent="0.25">
      <c r="A67">
        <v>38.046961135288299</v>
      </c>
      <c r="B67">
        <v>0.96242571230218199</v>
      </c>
      <c r="C67">
        <v>0.22443327757531201</v>
      </c>
      <c r="D67">
        <f t="shared" ref="D67:D130" si="54">B67-(1.163-0.8788)</f>
        <v>0.67822571230218198</v>
      </c>
      <c r="E67">
        <v>22.132118578652069</v>
      </c>
      <c r="F67">
        <f t="shared" ref="F67:F130" si="55">B67*1000</f>
        <v>962.42571230218198</v>
      </c>
      <c r="G67">
        <v>0.16300000000000001</v>
      </c>
      <c r="H67">
        <f t="shared" ref="H67:H70" si="56">E67</f>
        <v>22.132118578652069</v>
      </c>
      <c r="I67">
        <f t="shared" ref="I67:I130" si="57">G67/2</f>
        <v>8.1500000000000003E-2</v>
      </c>
      <c r="J67">
        <v>0.11230079185425899</v>
      </c>
      <c r="K67">
        <f t="shared" ref="K67" si="58">J67</f>
        <v>0.11230079185425899</v>
      </c>
      <c r="L67">
        <f t="shared" ref="L67:L130" si="59">(A67-$M$1)/($M$2-$M$1)</f>
        <v>2.7481616848911213E-2</v>
      </c>
      <c r="N67">
        <f t="shared" si="6"/>
        <v>-1.9166678346505641</v>
      </c>
      <c r="Q67">
        <f t="shared" ref="Q67:Q130" si="60">L67*10</f>
        <v>0.27481616848911211</v>
      </c>
      <c r="S67" s="2">
        <f t="shared" si="7"/>
        <v>1540986.6802465897</v>
      </c>
      <c r="V67" s="4">
        <f>0.1+0.8*(((S67)-(MIN($S$2:$S$853)))/((MAX($S$2:S918))-(MIN($S$2:$S$853))))</f>
        <v>0.12198529347912898</v>
      </c>
      <c r="W67" s="4">
        <f>0.1+0.8*(((B67)-(MIN($B$2:$B$853)))/((MAX($B$2:$B$853))-(MIN($B$2:$B$853))))</f>
        <v>0.24017767132517148</v>
      </c>
      <c r="X67" s="4">
        <f>0.1+0.8*(((J67)-(MIN($J$2:$J$853)))/((MAX($J$2:$J$853))-(MIN($J$2:$J$853))))</f>
        <v>0.20122631481344344</v>
      </c>
      <c r="Y67" s="4">
        <f>0.1+0.8*(((E67)-(MIN($E$2:$E$853)))/((MAX($E$2:$E$853))-(MIN($E$2:$E$853))))</f>
        <v>0.20122631481344294</v>
      </c>
      <c r="AA67" s="4">
        <f>(((S67)-(MIN($S$2:$S$853)))/((MAX($S$2:$S$853))-(MIN($S$2:$S$853))))</f>
        <v>2.7481616848911213E-2</v>
      </c>
      <c r="AB67" s="4">
        <f>(((B67)-(MIN($B$2:$B$853)))/((MAX($B$2:$B$853))-(MIN($B$2:$B$853))))</f>
        <v>0.17522208915646434</v>
      </c>
      <c r="AC67" s="4">
        <f>(((J67)-(MIN($J$2:$J$853)))/((MAX($J$2:$J$853))-(MIN($J$2:$J$853))))</f>
        <v>0.12653289351680427</v>
      </c>
      <c r="AD67" s="4">
        <f>(((C67)-(MIN($C$2:$C$853)))/((MAX($C$2:$C$853))-(MIN($C$2:$C$853))))</f>
        <v>7.9743305317451371E-2</v>
      </c>
    </row>
    <row r="68" spans="1:30" x14ac:dyDescent="0.25">
      <c r="A68">
        <v>38.644793410334003</v>
      </c>
      <c r="B68">
        <v>0.96267912314224202</v>
      </c>
      <c r="C68">
        <v>0.225076351523224</v>
      </c>
      <c r="D68">
        <f t="shared" si="54"/>
        <v>0.67847912314224201</v>
      </c>
      <c r="E68">
        <v>22.132605140228947</v>
      </c>
      <c r="F68">
        <f t="shared" si="55"/>
        <v>962.67912314224202</v>
      </c>
      <c r="G68">
        <v>0.16300000000000001</v>
      </c>
      <c r="H68">
        <f t="shared" si="56"/>
        <v>22.132605140228947</v>
      </c>
      <c r="I68">
        <f t="shared" si="57"/>
        <v>8.1500000000000003E-2</v>
      </c>
      <c r="J68">
        <v>0.11271436919460499</v>
      </c>
      <c r="K68">
        <f t="shared" si="8"/>
        <v>0.11271436919460499</v>
      </c>
      <c r="L68">
        <f t="shared" si="59"/>
        <v>2.7913435765126334E-2</v>
      </c>
      <c r="N68">
        <f t="shared" ref="N68:N131" si="61">STANDARDIZE(A68,$O$1,$P$1)</f>
        <v>-1.9151504365109755</v>
      </c>
      <c r="Q68">
        <f t="shared" si="60"/>
        <v>0.27913435765126332</v>
      </c>
      <c r="S68" s="2">
        <f t="shared" si="7"/>
        <v>1565200.2191305794</v>
      </c>
      <c r="V68" s="4">
        <f>0.1+0.8*(((S68)-(MIN($S$2:$S$853)))/((MAX($S$2:S919))-(MIN($S$2:$S$853))))</f>
        <v>0.12233074861210108</v>
      </c>
      <c r="W68" s="4">
        <f>0.1+0.8*(((B68)-(MIN($B$2:$B$853)))/((MAX($B$2:$B$853))-(MIN($B$2:$B$853))))</f>
        <v>0.24113322018158806</v>
      </c>
      <c r="X68" s="4">
        <f>0.1+0.8*(((J68)-(MIN($J$2:$J$853)))/((MAX($J$2:$J$853))-(MIN($J$2:$J$853))))</f>
        <v>0.20159910746576865</v>
      </c>
      <c r="Y68" s="4">
        <f>0.1+0.8*(((E68)-(MIN($E$2:$E$853)))/((MAX($E$2:$E$853))-(MIN($E$2:$E$853))))</f>
        <v>0.20159910746576834</v>
      </c>
      <c r="AA68" s="4">
        <f>(((S68)-(MIN($S$2:$S$853)))/((MAX($S$2:$S$853))-(MIN($S$2:$S$853))))</f>
        <v>2.7913435765126334E-2</v>
      </c>
      <c r="AB68" s="4">
        <f>(((B68)-(MIN($B$2:$B$853)))/((MAX($B$2:$B$853))-(MIN($B$2:$B$853))))</f>
        <v>0.17641652522698506</v>
      </c>
      <c r="AC68" s="4">
        <f>(((J68)-(MIN($J$2:$J$853)))/((MAX($J$2:$J$853))-(MIN($J$2:$J$853))))</f>
        <v>0.12699888433221079</v>
      </c>
      <c r="AD68" s="4">
        <f>(((C68)-(MIN($C$2:$C$853)))/((MAX($C$2:$C$853))-(MIN($C$2:$C$853))))</f>
        <v>8.0646407389856054E-2</v>
      </c>
    </row>
    <row r="69" spans="1:30" x14ac:dyDescent="0.25">
      <c r="A69">
        <v>39.674568818424497</v>
      </c>
      <c r="B69">
        <v>0.96311562726242705</v>
      </c>
      <c r="C69">
        <v>0.22618405641770001</v>
      </c>
      <c r="D69">
        <f t="shared" si="54"/>
        <v>0.67891562726242705</v>
      </c>
      <c r="E69">
        <v>22.13340365238296</v>
      </c>
      <c r="F69">
        <f t="shared" si="55"/>
        <v>963.1156272624271</v>
      </c>
      <c r="G69">
        <v>0.16300000000000001</v>
      </c>
      <c r="H69">
        <f t="shared" si="56"/>
        <v>22.13340365238296</v>
      </c>
      <c r="I69">
        <f t="shared" si="57"/>
        <v>8.1500000000000003E-2</v>
      </c>
      <c r="J69">
        <v>0.113393104525517</v>
      </c>
      <c r="K69">
        <f t="shared" si="8"/>
        <v>0.113393104525517</v>
      </c>
      <c r="L69">
        <f t="shared" si="59"/>
        <v>2.8657250576115959E-2</v>
      </c>
      <c r="N69">
        <f t="shared" si="61"/>
        <v>-1.9125366945742241</v>
      </c>
      <c r="Q69">
        <f t="shared" si="60"/>
        <v>0.28657250576115961</v>
      </c>
      <c r="S69" s="2">
        <f t="shared" ref="S69:S132" si="62">A69/$T$1</f>
        <v>1606908.4171091332</v>
      </c>
      <c r="V69" s="4">
        <f>0.1+0.8*(((S69)-(MIN($S$2:$S$853)))/((MAX($S$2:S920))-(MIN($S$2:$S$853))))</f>
        <v>0.12292580046089277</v>
      </c>
      <c r="W69" s="4">
        <f>0.1+0.8*(((B69)-(MIN($B$2:$B$853)))/((MAX($B$2:$B$853))-(MIN($B$2:$B$853))))</f>
        <v>0.24277916797437038</v>
      </c>
      <c r="X69" s="4">
        <f>0.1+0.8*(((J69)-(MIN($J$2:$J$853)))/((MAX($J$2:$J$853))-(MIN($J$2:$J$853))))</f>
        <v>0.202210909708188</v>
      </c>
      <c r="Y69" s="4">
        <f>0.1+0.8*(((E69)-(MIN($E$2:$E$853)))/((MAX($E$2:$E$853))-(MIN($E$2:$E$853))))</f>
        <v>0.20221090970818689</v>
      </c>
      <c r="AA69" s="4">
        <f>(((S69)-(MIN($S$2:$S$853)))/((MAX($S$2:$S$853))-(MIN($S$2:$S$853))))</f>
        <v>2.8657250576115959E-2</v>
      </c>
      <c r="AB69" s="4">
        <f>(((B69)-(MIN($B$2:$B$853)))/((MAX($B$2:$B$853))-(MIN($B$2:$B$853))))</f>
        <v>0.17847395996796298</v>
      </c>
      <c r="AC69" s="4">
        <f>(((J69)-(MIN($J$2:$J$853)))/((MAX($J$2:$J$853))-(MIN($J$2:$J$853))))</f>
        <v>0.127763637135235</v>
      </c>
      <c r="AD69" s="4">
        <f>(((C69)-(MIN($C$2:$C$853)))/((MAX($C$2:$C$853))-(MIN($C$2:$C$853))))</f>
        <v>8.2202014780051541E-2</v>
      </c>
    </row>
    <row r="70" spans="1:30" x14ac:dyDescent="0.25">
      <c r="A70">
        <v>41.826694292093997</v>
      </c>
      <c r="B70">
        <v>0.96402787631113396</v>
      </c>
      <c r="C70">
        <v>0.22849904656213499</v>
      </c>
      <c r="D70">
        <f t="shared" si="54"/>
        <v>0.67982787631113395</v>
      </c>
      <c r="E70">
        <v>22.135058204449408</v>
      </c>
      <c r="F70">
        <f t="shared" si="55"/>
        <v>964.02787631113392</v>
      </c>
      <c r="G70">
        <v>0.16300000000000001</v>
      </c>
      <c r="H70">
        <f t="shared" si="56"/>
        <v>22.135058204449408</v>
      </c>
      <c r="I70">
        <f t="shared" si="57"/>
        <v>8.1500000000000003E-2</v>
      </c>
      <c r="J70">
        <v>0.114799473781995</v>
      </c>
      <c r="K70">
        <f t="shared" si="8"/>
        <v>0.114799473781995</v>
      </c>
      <c r="L70">
        <f t="shared" si="59"/>
        <v>3.0211747595414333E-2</v>
      </c>
      <c r="N70">
        <f t="shared" si="61"/>
        <v>-1.9070742407619785</v>
      </c>
      <c r="Q70">
        <f t="shared" si="60"/>
        <v>0.30211747595414334</v>
      </c>
      <c r="S70" s="2">
        <f t="shared" si="62"/>
        <v>1694074.2929159172</v>
      </c>
      <c r="V70" s="4">
        <f>0.1+0.8*(((S70)-(MIN($S$2:$S$853)))/((MAX($S$2:S921))-(MIN($S$2:$S$853))))</f>
        <v>0.12416939807633147</v>
      </c>
      <c r="W70" s="4">
        <f>0.1+0.8*(((B70)-(MIN($B$2:$B$853)))/((MAX($B$2:$B$853))-(MIN($B$2:$B$853))))</f>
        <v>0.24621903082732682</v>
      </c>
      <c r="X70" s="4">
        <f>0.1+0.8*(((J70)-(MIN($J$2:$J$853)))/((MAX($J$2:$J$853))-(MIN($J$2:$J$853))))</f>
        <v>0.20347859068131013</v>
      </c>
      <c r="Y70" s="4">
        <f>0.1+0.8*(((E70)-(MIN($E$2:$E$853)))/((MAX($E$2:$E$853))-(MIN($E$2:$E$853))))</f>
        <v>0.20347859068131147</v>
      </c>
      <c r="AA70" s="4">
        <f>(((S70)-(MIN($S$2:$S$853)))/((MAX($S$2:$S$853))-(MIN($S$2:$S$853))))</f>
        <v>3.0211747595414333E-2</v>
      </c>
      <c r="AB70" s="4">
        <f>(((B70)-(MIN($B$2:$B$853)))/((MAX($B$2:$B$853))-(MIN($B$2:$B$853))))</f>
        <v>0.18277378853415852</v>
      </c>
      <c r="AC70" s="4">
        <f>(((J70)-(MIN($J$2:$J$853)))/((MAX($J$2:$J$853))-(MIN($J$2:$J$853))))</f>
        <v>0.12934823835163764</v>
      </c>
      <c r="AD70" s="4">
        <f>(((C70)-(MIN($C$2:$C$853)))/((MAX($C$2:$C$853))-(MIN($C$2:$C$853))))</f>
        <v>8.5453075414406068E-2</v>
      </c>
    </row>
    <row r="71" spans="1:30" x14ac:dyDescent="0.25">
      <c r="A71">
        <v>46.420686136133298</v>
      </c>
      <c r="B71">
        <v>0.96597519060147996</v>
      </c>
      <c r="C71">
        <v>0.23344069423680799</v>
      </c>
      <c r="D71">
        <f t="shared" si="54"/>
        <v>0.68177519060147995</v>
      </c>
      <c r="E71">
        <v>22.138602817054082</v>
      </c>
      <c r="F71">
        <f t="shared" si="55"/>
        <v>965.97519060147999</v>
      </c>
      <c r="G71">
        <v>0.16300000000000001</v>
      </c>
      <c r="H71">
        <f t="shared" ref="H71" si="63">E71-0.05</f>
        <v>22.088602817054081</v>
      </c>
      <c r="I71">
        <f t="shared" si="57"/>
        <v>8.1500000000000003E-2</v>
      </c>
      <c r="J71">
        <v>0.117812394495971</v>
      </c>
      <c r="K71">
        <f t="shared" ref="K71" si="64">J71-0.00005</f>
        <v>0.11776239449597101</v>
      </c>
      <c r="L71">
        <f t="shared" si="59"/>
        <v>3.3530023744092467E-2</v>
      </c>
      <c r="N71">
        <f t="shared" si="61"/>
        <v>-1.8954139223609743</v>
      </c>
      <c r="Q71">
        <f t="shared" si="60"/>
        <v>0.33530023744092469</v>
      </c>
      <c r="S71" s="2">
        <f t="shared" si="62"/>
        <v>1880141.196279194</v>
      </c>
      <c r="V71" s="4">
        <f>0.1+0.8*(((S71)-(MIN($S$2:$S$853)))/((MAX($S$2:S922))-(MIN($S$2:$S$853))))</f>
        <v>0.12682401899527398</v>
      </c>
      <c r="W71" s="4">
        <f>0.1+0.8*(((B71)-(MIN($B$2:$B$853)))/((MAX($B$2:$B$853))-(MIN($B$2:$B$853))))</f>
        <v>0.25356186565942385</v>
      </c>
      <c r="X71" s="4">
        <f>0.1+0.8*(((J71)-(MIN($J$2:$J$853)))/((MAX($J$2:$J$853))-(MIN($J$2:$J$853))))</f>
        <v>0.2061943939776634</v>
      </c>
      <c r="Y71" s="4">
        <f>0.1+0.8*(((E71)-(MIN($E$2:$E$853)))/((MAX($E$2:$E$853))-(MIN($E$2:$E$853))))</f>
        <v>0.20619439397766218</v>
      </c>
      <c r="AA71" s="4">
        <f>(((S71)-(MIN($S$2:$S$853)))/((MAX($S$2:$S$853))-(MIN($S$2:$S$853))))</f>
        <v>3.3530023744092467E-2</v>
      </c>
      <c r="AB71" s="4">
        <f>(((B71)-(MIN($B$2:$B$853)))/((MAX($B$2:$B$853))-(MIN($B$2:$B$853))))</f>
        <v>0.19195233207427978</v>
      </c>
      <c r="AC71" s="4">
        <f>(((J71)-(MIN($J$2:$J$853)))/((MAX($J$2:$J$853))-(MIN($J$2:$J$853))))</f>
        <v>0.13274299247207924</v>
      </c>
      <c r="AD71" s="4">
        <f>(((C71)-(MIN($C$2:$C$853)))/((MAX($C$2:$C$853))-(MIN($C$2:$C$853))))</f>
        <v>9.2392887345182195E-2</v>
      </c>
    </row>
    <row r="72" spans="1:30" x14ac:dyDescent="0.25">
      <c r="A72">
        <v>51.621513659289498</v>
      </c>
      <c r="B72">
        <v>0.96817973212033404</v>
      </c>
      <c r="C72">
        <v>0.23903510060684199</v>
      </c>
      <c r="D72">
        <f t="shared" si="54"/>
        <v>0.68397973212033403</v>
      </c>
      <c r="E72">
        <v>22.142639791581736</v>
      </c>
      <c r="F72">
        <f t="shared" si="55"/>
        <v>968.17973212033405</v>
      </c>
      <c r="G72">
        <v>0.16300000000000001</v>
      </c>
      <c r="H72">
        <f t="shared" ref="H72:H75" si="65">E72</f>
        <v>22.142639791581736</v>
      </c>
      <c r="I72">
        <f t="shared" si="57"/>
        <v>8.1500000000000003E-2</v>
      </c>
      <c r="J72">
        <v>0.121243822844475</v>
      </c>
      <c r="K72">
        <f t="shared" ref="K72:K135" si="66">J72</f>
        <v>0.121243822844475</v>
      </c>
      <c r="L72">
        <f t="shared" si="59"/>
        <v>3.7286622037985821E-2</v>
      </c>
      <c r="N72">
        <f t="shared" si="61"/>
        <v>-1.8822133536774683</v>
      </c>
      <c r="Q72">
        <f t="shared" si="60"/>
        <v>0.37286622037985823</v>
      </c>
      <c r="S72" s="2">
        <f t="shared" si="62"/>
        <v>2090786.2964475295</v>
      </c>
      <c r="V72" s="4">
        <f>0.1+0.8*(((S72)-(MIN($S$2:$S$853)))/((MAX($S$2:S923))-(MIN($S$2:$S$853))))</f>
        <v>0.12982929763038867</v>
      </c>
      <c r="W72" s="4">
        <f>0.1+0.8*(((B72)-(MIN($B$2:$B$853)))/((MAX($B$2:$B$853))-(MIN($B$2:$B$853))))</f>
        <v>0.26187463999364263</v>
      </c>
      <c r="X72" s="4">
        <f>0.1+0.8*(((J72)-(MIN($J$2:$J$853)))/((MAX($J$2:$J$853))-(MIN($J$2:$J$853))))</f>
        <v>0.20928743402244085</v>
      </c>
      <c r="Y72" s="4">
        <f>0.1+0.8*(((E72)-(MIN($E$2:$E$853)))/((MAX($E$2:$E$853))-(MIN($E$2:$E$853))))</f>
        <v>0.20928743402244154</v>
      </c>
      <c r="AA72" s="4">
        <f>(((S72)-(MIN($S$2:$S$853)))/((MAX($S$2:$S$853))-(MIN($S$2:$S$853))))</f>
        <v>3.7286622037985821E-2</v>
      </c>
      <c r="AB72" s="4">
        <f>(((B72)-(MIN($B$2:$B$853)))/((MAX($B$2:$B$853))-(MIN($B$2:$B$853))))</f>
        <v>0.20234329999205328</v>
      </c>
      <c r="AC72" s="4">
        <f>(((J72)-(MIN($J$2:$J$853)))/((MAX($J$2:$J$853))-(MIN($J$2:$J$853))))</f>
        <v>0.13660929252805104</v>
      </c>
      <c r="AD72" s="4">
        <f>(((C72)-(MIN($C$2:$C$853)))/((MAX($C$2:$C$853))-(MIN($C$2:$C$853))))</f>
        <v>0.10024940214111833</v>
      </c>
    </row>
    <row r="73" spans="1:30" x14ac:dyDescent="0.25">
      <c r="A73">
        <v>57.237133443272498</v>
      </c>
      <c r="B73">
        <v>0.97056009695896295</v>
      </c>
      <c r="C73">
        <v>0.24507568913844099</v>
      </c>
      <c r="D73">
        <f t="shared" si="54"/>
        <v>0.68636009695896294</v>
      </c>
      <c r="E73">
        <v>22.147026054717767</v>
      </c>
      <c r="F73">
        <f t="shared" si="55"/>
        <v>970.56009695896296</v>
      </c>
      <c r="G73">
        <v>0.16300000000000001</v>
      </c>
      <c r="H73">
        <f t="shared" si="65"/>
        <v>22.147026054717767</v>
      </c>
      <c r="I73">
        <f t="shared" si="57"/>
        <v>8.1500000000000003E-2</v>
      </c>
      <c r="J73">
        <v>0.12497214651010199</v>
      </c>
      <c r="K73">
        <f t="shared" si="66"/>
        <v>0.12497214651010199</v>
      </c>
      <c r="L73">
        <f t="shared" si="59"/>
        <v>4.1342828017849206E-2</v>
      </c>
      <c r="N73">
        <f t="shared" si="61"/>
        <v>-1.8679599729743266</v>
      </c>
      <c r="Q73">
        <f t="shared" si="60"/>
        <v>0.41342828017849209</v>
      </c>
      <c r="S73" s="2">
        <f t="shared" si="62"/>
        <v>2318231.4071799312</v>
      </c>
      <c r="V73" s="4">
        <f>0.1+0.8*(((S73)-(MIN($S$2:$S$853)))/((MAX($S$2:S924))-(MIN($S$2:$S$853))))</f>
        <v>0.13307426241427939</v>
      </c>
      <c r="W73" s="4">
        <f>0.1+0.8*(((B73)-(MIN($B$2:$B$853)))/((MAX($B$2:$B$853))-(MIN($B$2:$B$853))))</f>
        <v>0.27085040006320882</v>
      </c>
      <c r="X73" s="4">
        <f>0.1+0.8*(((J73)-(MIN($J$2:$J$853)))/((MAX($J$2:$J$853))-(MIN($J$2:$J$853))))</f>
        <v>0.2126480912259355</v>
      </c>
      <c r="Y73" s="4">
        <f>0.1+0.8*(((E73)-(MIN($E$2:$E$853)))/((MAX($E$2:$E$853))-(MIN($E$2:$E$853))))</f>
        <v>0.21264809122593525</v>
      </c>
      <c r="AA73" s="4">
        <f>(((S73)-(MIN($S$2:$S$853)))/((MAX($S$2:$S$853))-(MIN($S$2:$S$853))))</f>
        <v>4.1342828017849206E-2</v>
      </c>
      <c r="AB73" s="4">
        <f>(((B73)-(MIN($B$2:$B$853)))/((MAX($B$2:$B$853))-(MIN($B$2:$B$853))))</f>
        <v>0.21356300007901105</v>
      </c>
      <c r="AC73" s="4">
        <f>(((J73)-(MIN($J$2:$J$853)))/((MAX($J$2:$J$853))-(MIN($J$2:$J$853))))</f>
        <v>0.14081011403241936</v>
      </c>
      <c r="AD73" s="4">
        <f>(((C73)-(MIN($C$2:$C$853)))/((MAX($C$2:$C$853))-(MIN($C$2:$C$853))))</f>
        <v>0.1087325136699616</v>
      </c>
    </row>
    <row r="74" spans="1:30" x14ac:dyDescent="0.25">
      <c r="A74">
        <v>63.003495289588002</v>
      </c>
      <c r="B74">
        <v>0.973004358770442</v>
      </c>
      <c r="C74">
        <v>0.25093266154876398</v>
      </c>
      <c r="D74">
        <f t="shared" si="54"/>
        <v>0.68880435877044199</v>
      </c>
      <c r="E74">
        <v>22.151560698676722</v>
      </c>
      <c r="F74">
        <f t="shared" si="55"/>
        <v>973.00435877044197</v>
      </c>
      <c r="G74">
        <v>0.16300000000000001</v>
      </c>
      <c r="H74">
        <f t="shared" si="65"/>
        <v>22.151560698676722</v>
      </c>
      <c r="I74">
        <f t="shared" si="57"/>
        <v>8.1500000000000003E-2</v>
      </c>
      <c r="J74">
        <v>0.128826593875214</v>
      </c>
      <c r="K74">
        <f t="shared" si="66"/>
        <v>0.128826593875214</v>
      </c>
      <c r="L74">
        <f t="shared" si="59"/>
        <v>4.5507916165339758E-2</v>
      </c>
      <c r="N74">
        <f t="shared" si="61"/>
        <v>-1.8533239837462039</v>
      </c>
      <c r="Q74">
        <f t="shared" si="60"/>
        <v>0.45507916165339757</v>
      </c>
      <c r="S74" s="2">
        <f t="shared" si="62"/>
        <v>2551781.9072332121</v>
      </c>
      <c r="V74" s="4">
        <f>0.1+0.8*(((S74)-(MIN($S$2:$S$853)))/((MAX($S$2:S925))-(MIN($S$2:$S$853))))</f>
        <v>0.13640633293227181</v>
      </c>
      <c r="W74" s="4">
        <f>0.1+0.8*(((B74)-(MIN($B$2:$B$853)))/((MAX($B$2:$B$853))-(MIN($B$2:$B$853))))</f>
        <v>0.28006709962581722</v>
      </c>
      <c r="X74" s="4">
        <f>0.1+0.8*(((J74)-(MIN($J$2:$J$853)))/((MAX($J$2:$J$853))-(MIN($J$2:$J$853))))</f>
        <v>0.21612243451390653</v>
      </c>
      <c r="Y74" s="4">
        <f>0.1+0.8*(((E74)-(MIN($E$2:$E$853)))/((MAX($E$2:$E$853))-(MIN($E$2:$E$853))))</f>
        <v>0.21612243451390611</v>
      </c>
      <c r="AA74" s="4">
        <f>(((S74)-(MIN($S$2:$S$853)))/((MAX($S$2:$S$853))-(MIN($S$2:$S$853))))</f>
        <v>4.5507916165339758E-2</v>
      </c>
      <c r="AB74" s="4">
        <f>(((B74)-(MIN($B$2:$B$853)))/((MAX($B$2:$B$853))-(MIN($B$2:$B$853))))</f>
        <v>0.22508387453227147</v>
      </c>
      <c r="AC74" s="4">
        <f>(((J74)-(MIN($J$2:$J$853)))/((MAX($J$2:$J$853))-(MIN($J$2:$J$853))))</f>
        <v>0.14515304314238314</v>
      </c>
      <c r="AD74" s="4">
        <f>(((C74)-(MIN($C$2:$C$853)))/((MAX($C$2:$C$853))-(MIN($C$2:$C$853))))</f>
        <v>0.11695776356377878</v>
      </c>
    </row>
    <row r="75" spans="1:30" x14ac:dyDescent="0.25">
      <c r="A75">
        <v>68.900067217987498</v>
      </c>
      <c r="B75">
        <v>0.97550381440075995</v>
      </c>
      <c r="C75">
        <v>0.256652437283583</v>
      </c>
      <c r="D75">
        <f t="shared" si="54"/>
        <v>0.69130381440075994</v>
      </c>
      <c r="E75">
        <v>22.156229806139081</v>
      </c>
      <c r="F75">
        <f t="shared" si="55"/>
        <v>975.50381440075989</v>
      </c>
      <c r="G75">
        <v>0.16300000000000001</v>
      </c>
      <c r="H75">
        <f t="shared" si="65"/>
        <v>22.156229806139081</v>
      </c>
      <c r="I75">
        <f t="shared" si="57"/>
        <v>8.1500000000000003E-2</v>
      </c>
      <c r="J75">
        <v>0.13279533521821699</v>
      </c>
      <c r="K75">
        <f t="shared" si="66"/>
        <v>0.13279533521821699</v>
      </c>
      <c r="L75">
        <f t="shared" si="59"/>
        <v>4.9767056070945066E-2</v>
      </c>
      <c r="N75">
        <f t="shared" si="61"/>
        <v>-1.8383574995873841</v>
      </c>
      <c r="Q75">
        <f t="shared" si="60"/>
        <v>0.49767056070945065</v>
      </c>
      <c r="S75" s="2">
        <f t="shared" si="62"/>
        <v>2790606.2056698054</v>
      </c>
      <c r="V75" s="4">
        <f>0.1+0.8*(((S75)-(MIN($S$2:$S$853)))/((MAX($S$2:S926))-(MIN($S$2:$S$853))))</f>
        <v>0.13981364485675607</v>
      </c>
      <c r="W75" s="4">
        <f>0.1+0.8*(((B75)-(MIN($B$2:$B$853)))/((MAX($B$2:$B$853))-(MIN($B$2:$B$853))))</f>
        <v>0.28949192126584045</v>
      </c>
      <c r="X75" s="4">
        <f>0.1+0.8*(((J75)-(MIN($J$2:$J$853)))/((MAX($J$2:$J$853))-(MIN($J$2:$J$853))))</f>
        <v>0.21969980074585008</v>
      </c>
      <c r="Y75" s="4">
        <f>0.1+0.8*(((E75)-(MIN($E$2:$E$853)))/((MAX($E$2:$E$853))-(MIN($E$2:$E$853))))</f>
        <v>0.21969980074585149</v>
      </c>
      <c r="AA75" s="4">
        <f>(((S75)-(MIN($S$2:$S$853)))/((MAX($S$2:$S$853))-(MIN($S$2:$S$853))))</f>
        <v>4.9767056070945059E-2</v>
      </c>
      <c r="AB75" s="4">
        <f>(((B75)-(MIN($B$2:$B$853)))/((MAX($B$2:$B$853))-(MIN($B$2:$B$853))))</f>
        <v>0.23686490158230059</v>
      </c>
      <c r="AC75" s="4">
        <f>(((J75)-(MIN($J$2:$J$853)))/((MAX($J$2:$J$853))-(MIN($J$2:$J$853))))</f>
        <v>0.14962475093231259</v>
      </c>
      <c r="AD75" s="4">
        <f>(((C75)-(MIN($C$2:$C$853)))/((MAX($C$2:$C$853))-(MIN($C$2:$C$853))))</f>
        <v>0.12499034105595852</v>
      </c>
    </row>
    <row r="76" spans="1:30" x14ac:dyDescent="0.25">
      <c r="A76">
        <v>74.861098618372495</v>
      </c>
      <c r="B76">
        <v>0.97803059329485598</v>
      </c>
      <c r="C76">
        <v>0.26243473980993698</v>
      </c>
      <c r="D76">
        <f t="shared" si="54"/>
        <v>0.69383059329485597</v>
      </c>
      <c r="E76">
        <v>22.160983653941077</v>
      </c>
      <c r="F76">
        <f t="shared" si="55"/>
        <v>978.03059329485598</v>
      </c>
      <c r="G76">
        <v>0.16300000000000001</v>
      </c>
      <c r="H76">
        <f t="shared" ref="H76" si="67">E76-0.05</f>
        <v>22.110983653941076</v>
      </c>
      <c r="I76">
        <f t="shared" si="57"/>
        <v>8.1500000000000003E-2</v>
      </c>
      <c r="J76">
        <v>0.13683610584991601</v>
      </c>
      <c r="K76">
        <f t="shared" ref="K76" si="68">J76-0.00005</f>
        <v>0.13678610584991602</v>
      </c>
      <c r="L76">
        <f t="shared" si="59"/>
        <v>5.4072755556041872E-2</v>
      </c>
      <c r="N76">
        <f t="shared" si="61"/>
        <v>-1.8232274065252776</v>
      </c>
      <c r="Q76">
        <f t="shared" si="60"/>
        <v>0.54072755556041874</v>
      </c>
      <c r="S76" s="2">
        <f t="shared" si="62"/>
        <v>3032041.2563131833</v>
      </c>
      <c r="V76" s="4">
        <f>0.1+0.8*(((S76)-(MIN($S$2:$S$853)))/((MAX($S$2:S927))-(MIN($S$2:$S$853))))</f>
        <v>0.1432582044448335</v>
      </c>
      <c r="W76" s="4">
        <f>0.1+0.8*(((B76)-(MIN($B$2:$B$853)))/((MAX($B$2:$B$853))-(MIN($B$2:$B$853))))</f>
        <v>0.29901977209534331</v>
      </c>
      <c r="X76" s="4">
        <f>0.1+0.8*(((J76)-(MIN($J$2:$J$853)))/((MAX($J$2:$J$853))-(MIN($J$2:$J$853))))</f>
        <v>0.22334209314022707</v>
      </c>
      <c r="Y76" s="4">
        <f>0.1+0.8*(((E76)-(MIN($E$2:$E$853)))/((MAX($E$2:$E$853))-(MIN($E$2:$E$853))))</f>
        <v>0.22334209314022679</v>
      </c>
      <c r="AA76" s="4">
        <f>(((S76)-(MIN($S$2:$S$853)))/((MAX($S$2:$S$853))-(MIN($S$2:$S$853))))</f>
        <v>5.4072755556041872E-2</v>
      </c>
      <c r="AB76" s="4">
        <f>(((B76)-(MIN($B$2:$B$853)))/((MAX($B$2:$B$853))-(MIN($B$2:$B$853))))</f>
        <v>0.24877471511917912</v>
      </c>
      <c r="AC76" s="4">
        <f>(((J76)-(MIN($J$2:$J$853)))/((MAX($J$2:$J$853))-(MIN($J$2:$J$853))))</f>
        <v>0.15417761642528383</v>
      </c>
      <c r="AD76" s="4">
        <f>(((C76)-(MIN($C$2:$C$853)))/((MAX($C$2:$C$853))-(MIN($C$2:$C$853))))</f>
        <v>0.13311072816194611</v>
      </c>
    </row>
    <row r="77" spans="1:30" x14ac:dyDescent="0.25">
      <c r="A77">
        <v>77.394724154932803</v>
      </c>
      <c r="B77">
        <v>0.98018989323482397</v>
      </c>
      <c r="C77">
        <v>0.26489239996249803</v>
      </c>
      <c r="D77">
        <f t="shared" si="54"/>
        <v>0.69598989323482396</v>
      </c>
      <c r="E77">
        <v>22.163017263783491</v>
      </c>
      <c r="F77">
        <f t="shared" si="55"/>
        <v>980.18989323482401</v>
      </c>
      <c r="G77">
        <v>0.16300000000000001</v>
      </c>
      <c r="H77">
        <f t="shared" ref="H77:H80" si="69">E77</f>
        <v>22.163017263783491</v>
      </c>
      <c r="I77">
        <f t="shared" si="57"/>
        <v>8.1500000000000003E-2</v>
      </c>
      <c r="J77">
        <v>0.13856467421596599</v>
      </c>
      <c r="K77">
        <f t="shared" ref="K77" si="70">J77</f>
        <v>0.13856467421596599</v>
      </c>
      <c r="L77">
        <f t="shared" si="59"/>
        <v>5.5902813047014201E-2</v>
      </c>
      <c r="N77">
        <f t="shared" si="61"/>
        <v>-1.8167966418508605</v>
      </c>
      <c r="Q77">
        <f t="shared" si="60"/>
        <v>0.55902813047014199</v>
      </c>
      <c r="S77" s="2">
        <f t="shared" si="62"/>
        <v>3134658.7345051765</v>
      </c>
      <c r="V77" s="4">
        <f>0.1+0.8*(((S77)-(MIN($S$2:$S$853)))/((MAX($S$2:S928))-(MIN($S$2:$S$853))))</f>
        <v>0.14472225043761139</v>
      </c>
      <c r="W77" s="4">
        <f>0.1+0.8*(((B77)-(MIN($B$2:$B$853)))/((MAX($B$2:$B$853))-(MIN($B$2:$B$853))))</f>
        <v>0.30716195175824956</v>
      </c>
      <c r="X77" s="4">
        <f>0.1+0.8*(((J77)-(MIN($J$2:$J$853)))/((MAX($J$2:$J$853))-(MIN($J$2:$J$853))))</f>
        <v>0.22490019974579237</v>
      </c>
      <c r="Y77" s="4">
        <f>0.1+0.8*(((E77)-(MIN($E$2:$E$853)))/((MAX($E$2:$E$853))-(MIN($E$2:$E$853))))</f>
        <v>0.2249001997457937</v>
      </c>
      <c r="AA77" s="4">
        <f>(((S77)-(MIN($S$2:$S$853)))/((MAX($S$2:$S$853))-(MIN($S$2:$S$853))))</f>
        <v>5.5902813047014208E-2</v>
      </c>
      <c r="AB77" s="4">
        <f>(((B77)-(MIN($B$2:$B$853)))/((MAX($B$2:$B$853))-(MIN($B$2:$B$853))))</f>
        <v>0.25895243969781195</v>
      </c>
      <c r="AC77" s="4">
        <f>(((J77)-(MIN($J$2:$J$853)))/((MAX($J$2:$J$853))-(MIN($J$2:$J$853))))</f>
        <v>0.15612524968224045</v>
      </c>
      <c r="AD77" s="4">
        <f>(((C77)-(MIN($C$2:$C$853)))/((MAX($C$2:$C$853))-(MIN($C$2:$C$853))))</f>
        <v>0.13656214768259511</v>
      </c>
    </row>
    <row r="78" spans="1:30" x14ac:dyDescent="0.25">
      <c r="A78">
        <v>78.277910191363702</v>
      </c>
      <c r="B78">
        <v>0.98106341717196699</v>
      </c>
      <c r="C78">
        <v>0.26574910554022102</v>
      </c>
      <c r="D78">
        <f t="shared" si="54"/>
        <v>0.69686341717196698</v>
      </c>
      <c r="E78">
        <v>22.163716787492714</v>
      </c>
      <c r="F78">
        <f t="shared" si="55"/>
        <v>981.06341717196699</v>
      </c>
      <c r="G78">
        <v>0.16300000000000001</v>
      </c>
      <c r="H78">
        <f t="shared" si="69"/>
        <v>22.163716787492714</v>
      </c>
      <c r="I78">
        <f t="shared" si="57"/>
        <v>8.1500000000000003E-2</v>
      </c>
      <c r="J78">
        <v>0.13915926936880699</v>
      </c>
      <c r="K78">
        <f t="shared" si="66"/>
        <v>0.13915926936880699</v>
      </c>
      <c r="L78">
        <f t="shared" si="59"/>
        <v>5.6540745211246655E-2</v>
      </c>
      <c r="N78">
        <f t="shared" si="61"/>
        <v>-1.814554968216749</v>
      </c>
      <c r="Q78">
        <f t="shared" si="60"/>
        <v>0.56540745211246657</v>
      </c>
      <c r="S78" s="2">
        <f t="shared" si="62"/>
        <v>3170429.7363857315</v>
      </c>
      <c r="V78" s="4">
        <f>0.1+0.8*(((S78)-(MIN($S$2:$S$853)))/((MAX($S$2:S929))-(MIN($S$2:$S$853))))</f>
        <v>0.14523259616899734</v>
      </c>
      <c r="W78" s="4">
        <f>0.1+0.8*(((B78)-(MIN($B$2:$B$853)))/((MAX($B$2:$B$853))-(MIN($B$2:$B$853))))</f>
        <v>0.31045579190728101</v>
      </c>
      <c r="X78" s="4">
        <f>0.1+0.8*(((J78)-(MIN($J$2:$J$853)))/((MAX($J$2:$J$853))-(MIN($J$2:$J$853))))</f>
        <v>0.22543615924469013</v>
      </c>
      <c r="Y78" s="4">
        <f>0.1+0.8*(((E78)-(MIN($E$2:$E$853)))/((MAX($E$2:$E$853))-(MIN($E$2:$E$853))))</f>
        <v>0.2254361592446899</v>
      </c>
      <c r="AA78" s="4">
        <f>(((S78)-(MIN($S$2:$S$853)))/((MAX($S$2:$S$853))-(MIN($S$2:$S$853))))</f>
        <v>5.6540745211246662E-2</v>
      </c>
      <c r="AB78" s="4">
        <f>(((B78)-(MIN($B$2:$B$853)))/((MAX($B$2:$B$853))-(MIN($B$2:$B$853))))</f>
        <v>0.26306973988410121</v>
      </c>
      <c r="AC78" s="4">
        <f>(((J78)-(MIN($J$2:$J$853)))/((MAX($J$2:$J$853))-(MIN($J$2:$J$853))))</f>
        <v>0.15679519905586264</v>
      </c>
      <c r="AD78" s="4">
        <f>(((C78)-(MIN($C$2:$C$853)))/((MAX($C$2:$C$853))-(MIN($C$2:$C$853))))</f>
        <v>0.13776526372421741</v>
      </c>
    </row>
    <row r="79" spans="1:30" x14ac:dyDescent="0.25">
      <c r="A79">
        <v>79.161096227794502</v>
      </c>
      <c r="B79">
        <v>0.98193694110911001</v>
      </c>
      <c r="C79">
        <v>0.26660581111794501</v>
      </c>
      <c r="D79">
        <f t="shared" si="54"/>
        <v>0.69773694110911</v>
      </c>
      <c r="E79">
        <v>22.164360648911387</v>
      </c>
      <c r="F79">
        <f t="shared" si="55"/>
        <v>981.93694110910997</v>
      </c>
      <c r="G79">
        <v>0.16300000000000001</v>
      </c>
      <c r="H79">
        <f t="shared" si="69"/>
        <v>22.164360648911387</v>
      </c>
      <c r="I79">
        <f t="shared" si="57"/>
        <v>8.1500000000000003E-2</v>
      </c>
      <c r="J79">
        <v>0.13970655157468001</v>
      </c>
      <c r="K79">
        <f t="shared" si="66"/>
        <v>0.13970655157468001</v>
      </c>
      <c r="L79">
        <f t="shared" si="59"/>
        <v>5.7178677375479041E-2</v>
      </c>
      <c r="N79">
        <f t="shared" si="61"/>
        <v>-1.8123132945826381</v>
      </c>
      <c r="Q79">
        <f t="shared" si="60"/>
        <v>0.57178677375479037</v>
      </c>
      <c r="S79" s="2">
        <f t="shared" si="62"/>
        <v>3206200.7382662822</v>
      </c>
      <c r="V79" s="4">
        <f>0.1+0.8*(((S79)-(MIN($S$2:$S$853)))/((MAX($S$2:S930))-(MIN($S$2:$S$853))))</f>
        <v>0.14574294190038323</v>
      </c>
      <c r="W79" s="4">
        <f>0.1+0.8*(((B79)-(MIN($B$2:$B$853)))/((MAX($B$2:$B$853))-(MIN($B$2:$B$853))))</f>
        <v>0.31374963205631234</v>
      </c>
      <c r="X79" s="4">
        <f>0.1+0.8*(((J79)-(MIN($J$2:$J$853)))/((MAX($J$2:$J$853))-(MIN($J$2:$J$853))))</f>
        <v>0.22592947153526949</v>
      </c>
      <c r="Y79" s="4">
        <f>0.1+0.8*(((E79)-(MIN($E$2:$E$853)))/((MAX($E$2:$E$853))-(MIN($E$2:$E$853))))</f>
        <v>0.22592947153526871</v>
      </c>
      <c r="AA79" s="4">
        <f>(((S79)-(MIN($S$2:$S$853)))/((MAX($S$2:$S$853))-(MIN($S$2:$S$853))))</f>
        <v>5.7178677375479041E-2</v>
      </c>
      <c r="AB79" s="4">
        <f>(((B79)-(MIN($B$2:$B$853)))/((MAX($B$2:$B$853))-(MIN($B$2:$B$853))))</f>
        <v>0.26718704007039046</v>
      </c>
      <c r="AC79" s="4">
        <f>(((J79)-(MIN($J$2:$J$853)))/((MAX($J$2:$J$853))-(MIN($J$2:$J$853))))</f>
        <v>0.15741183941908685</v>
      </c>
      <c r="AD79" s="4">
        <f>(((C79)-(MIN($C$2:$C$853)))/((MAX($C$2:$C$853))-(MIN($C$2:$C$853))))</f>
        <v>0.13896837976584106</v>
      </c>
    </row>
    <row r="80" spans="1:30" x14ac:dyDescent="0.25">
      <c r="A80">
        <v>80.491826056359798</v>
      </c>
      <c r="B80">
        <v>0.98325311268698001</v>
      </c>
      <c r="C80">
        <v>0.26789664183712403</v>
      </c>
      <c r="D80">
        <f t="shared" si="54"/>
        <v>0.69905311268698</v>
      </c>
      <c r="E80">
        <v>22.165326916408702</v>
      </c>
      <c r="F80">
        <f t="shared" si="55"/>
        <v>983.25311268697999</v>
      </c>
      <c r="G80">
        <v>0.16300000000000001</v>
      </c>
      <c r="H80">
        <f t="shared" si="69"/>
        <v>22.165326916408702</v>
      </c>
      <c r="I80">
        <f t="shared" si="57"/>
        <v>8.1500000000000003E-2</v>
      </c>
      <c r="J80">
        <v>0.14052787894739799</v>
      </c>
      <c r="K80">
        <f t="shared" si="66"/>
        <v>0.14052787894739799</v>
      </c>
      <c r="L80">
        <f t="shared" si="59"/>
        <v>5.8139873912253948E-2</v>
      </c>
      <c r="N80">
        <f t="shared" si="61"/>
        <v>-1.8089356800736098</v>
      </c>
      <c r="Q80">
        <f t="shared" si="60"/>
        <v>0.58139873912253948</v>
      </c>
      <c r="S80" s="2">
        <f t="shared" si="62"/>
        <v>3260098.2606869098</v>
      </c>
      <c r="V80" s="4">
        <f>0.1+0.8*(((S80)-(MIN($S$2:$S$853)))/((MAX($S$2:S931))-(MIN($S$2:$S$853))))</f>
        <v>0.14651189912980317</v>
      </c>
      <c r="W80" s="4">
        <f>0.1+0.8*(((B80)-(MIN($B$2:$B$853)))/((MAX($B$2:$B$853))-(MIN($B$2:$B$853))))</f>
        <v>0.31871258567654326</v>
      </c>
      <c r="X80" s="4">
        <f>0.1+0.8*(((J80)-(MIN($J$2:$J$853)))/((MAX($J$2:$J$853))-(MIN($J$2:$J$853))))</f>
        <v>0.22666980418852045</v>
      </c>
      <c r="Y80" s="4">
        <f>0.1+0.8*(((E80)-(MIN($E$2:$E$853)))/((MAX($E$2:$E$853))-(MIN($E$2:$E$853))))</f>
        <v>0.22666980418851945</v>
      </c>
      <c r="AA80" s="4">
        <f>(((S80)-(MIN($S$2:$S$853)))/((MAX($S$2:$S$853))-(MIN($S$2:$S$853))))</f>
        <v>5.8139873912253948E-2</v>
      </c>
      <c r="AB80" s="4">
        <f>(((B80)-(MIN($B$2:$B$853)))/((MAX($B$2:$B$853))-(MIN($B$2:$B$853))))</f>
        <v>0.27339073209567905</v>
      </c>
      <c r="AC80" s="4">
        <f>(((J80)-(MIN($J$2:$J$853)))/((MAX($J$2:$J$853))-(MIN($J$2:$J$853))))</f>
        <v>0.15833725523565054</v>
      </c>
      <c r="AD80" s="4">
        <f>(((C80)-(MIN($C$2:$C$853)))/((MAX($C$2:$C$853))-(MIN($C$2:$C$853))))</f>
        <v>0.14078116024217555</v>
      </c>
    </row>
    <row r="81" spans="1:30" x14ac:dyDescent="0.25">
      <c r="A81">
        <v>84.836774332076303</v>
      </c>
      <c r="B81">
        <v>0.98755052701185497</v>
      </c>
      <c r="C81">
        <v>0.272111316061107</v>
      </c>
      <c r="D81">
        <f t="shared" si="54"/>
        <v>0.70335052701185496</v>
      </c>
      <c r="E81">
        <v>22.16848968435146</v>
      </c>
      <c r="F81">
        <f t="shared" si="55"/>
        <v>987.55052701185502</v>
      </c>
      <c r="G81">
        <v>0.16300000000000001</v>
      </c>
      <c r="H81">
        <f t="shared" ref="H81" si="71">E81-0.05</f>
        <v>22.118489684351459</v>
      </c>
      <c r="I81">
        <f t="shared" si="57"/>
        <v>8.1500000000000003E-2</v>
      </c>
      <c r="J81">
        <v>0.14321623169874101</v>
      </c>
      <c r="K81">
        <f t="shared" ref="K81" si="72">J81-0.00005</f>
        <v>0.14316623169874101</v>
      </c>
      <c r="L81">
        <f t="shared" si="59"/>
        <v>6.1278263948635329E-2</v>
      </c>
      <c r="N81">
        <f t="shared" si="61"/>
        <v>-1.7979074758340909</v>
      </c>
      <c r="Q81">
        <f t="shared" si="60"/>
        <v>0.61278263948635325</v>
      </c>
      <c r="S81" s="2">
        <f t="shared" si="62"/>
        <v>3436078.3447580519</v>
      </c>
      <c r="V81" s="4">
        <f>0.1+0.8*(((S81)-(MIN($S$2:$S$853)))/((MAX($S$2:S932))-(MIN($S$2:$S$853))))</f>
        <v>0.14902261115890827</v>
      </c>
      <c r="W81" s="4">
        <f>0.1+0.8*(((B81)-(MIN($B$2:$B$853)))/((MAX($B$2:$B$853))-(MIN($B$2:$B$853))))</f>
        <v>0.33491705957635609</v>
      </c>
      <c r="X81" s="4">
        <f>0.1+0.8*(((J81)-(MIN($J$2:$J$853)))/((MAX($J$2:$J$853))-(MIN($J$2:$J$853))))</f>
        <v>0.22909304660243149</v>
      </c>
      <c r="Y81" s="4">
        <f>0.1+0.8*(((E81)-(MIN($E$2:$E$853)))/((MAX($E$2:$E$853))-(MIN($E$2:$E$853))))</f>
        <v>0.2290930466024316</v>
      </c>
      <c r="AA81" s="4">
        <f>(((S81)-(MIN($S$2:$S$853)))/((MAX($S$2:$S$853))-(MIN($S$2:$S$853))))</f>
        <v>6.1278263948635329E-2</v>
      </c>
      <c r="AB81" s="4">
        <f>(((B81)-(MIN($B$2:$B$853)))/((MAX($B$2:$B$853))-(MIN($B$2:$B$853))))</f>
        <v>0.29364632447044514</v>
      </c>
      <c r="AC81" s="4">
        <f>(((J81)-(MIN($J$2:$J$853)))/((MAX($J$2:$J$853))-(MIN($J$2:$J$853))))</f>
        <v>0.16136630825303935</v>
      </c>
      <c r="AD81" s="4">
        <f>(((C81)-(MIN($C$2:$C$853)))/((MAX($C$2:$C$853))-(MIN($C$2:$C$853))))</f>
        <v>0.14670004568069825</v>
      </c>
    </row>
    <row r="82" spans="1:30" x14ac:dyDescent="0.25">
      <c r="A82">
        <v>90.5942459099997</v>
      </c>
      <c r="B82">
        <v>0.99324501156356104</v>
      </c>
      <c r="C82">
        <v>0.275626591635451</v>
      </c>
      <c r="D82">
        <f t="shared" si="54"/>
        <v>0.70904501156356103</v>
      </c>
      <c r="E82">
        <v>22.172705645535626</v>
      </c>
      <c r="F82">
        <f t="shared" si="55"/>
        <v>993.24501156356109</v>
      </c>
      <c r="G82">
        <v>0.16300000000000001</v>
      </c>
      <c r="H82">
        <f t="shared" ref="H82:H85" si="73">E82</f>
        <v>22.172705645535626</v>
      </c>
      <c r="I82">
        <f t="shared" si="57"/>
        <v>8.1500000000000003E-2</v>
      </c>
      <c r="J82">
        <v>0.14679979870528301</v>
      </c>
      <c r="K82">
        <f t="shared" ref="K82" si="74">J82</f>
        <v>0.14679979870528301</v>
      </c>
      <c r="L82">
        <f t="shared" si="59"/>
        <v>6.5436930585909409E-2</v>
      </c>
      <c r="N82">
        <f t="shared" si="61"/>
        <v>-1.7832940515916371</v>
      </c>
      <c r="Q82">
        <f t="shared" si="60"/>
        <v>0.65436930585909403</v>
      </c>
      <c r="S82" s="2">
        <f t="shared" si="62"/>
        <v>3669268.7691372903</v>
      </c>
      <c r="V82" s="4">
        <f>0.1+0.8*(((S82)-(MIN($S$2:$S$853)))/((MAX($S$2:S933))-(MIN($S$2:$S$853))))</f>
        <v>0.15234954446872753</v>
      </c>
      <c r="W82" s="4">
        <f>0.1+0.8*(((B82)-(MIN($B$2:$B$853)))/((MAX($B$2:$B$853))-(MIN($B$2:$B$853))))</f>
        <v>0.35638953565502562</v>
      </c>
      <c r="X82" s="4">
        <f>0.1+0.8*(((J82)-(MIN($J$2:$J$853)))/((MAX($J$2:$J$853))-(MIN($J$2:$J$853))))</f>
        <v>0.23232322224028501</v>
      </c>
      <c r="Y82" s="4">
        <f>0.1+0.8*(((E82)-(MIN($E$2:$E$853)))/((MAX($E$2:$E$853))-(MIN($E$2:$E$853))))</f>
        <v>0.23232322224028393</v>
      </c>
      <c r="AA82" s="4">
        <f>(((S82)-(MIN($S$2:$S$853)))/((MAX($S$2:$S$853))-(MIN($S$2:$S$853))))</f>
        <v>6.5436930585909409E-2</v>
      </c>
      <c r="AB82" s="4">
        <f>(((B82)-(MIN($B$2:$B$853)))/((MAX($B$2:$B$853))-(MIN($B$2:$B$853))))</f>
        <v>0.32048691956878195</v>
      </c>
      <c r="AC82" s="4">
        <f>(((J82)-(MIN($J$2:$J$853)))/((MAX($J$2:$J$853))-(MIN($J$2:$J$853))))</f>
        <v>0.16540402780035626</v>
      </c>
      <c r="AD82" s="4">
        <f>(((C82)-(MIN($C$2:$C$853)))/((MAX($C$2:$C$853))-(MIN($C$2:$C$853))))</f>
        <v>0.15163672934914948</v>
      </c>
    </row>
    <row r="83" spans="1:30" x14ac:dyDescent="0.25">
      <c r="A83">
        <v>96.901132562746199</v>
      </c>
      <c r="B83">
        <v>0.997634268160838</v>
      </c>
      <c r="C83">
        <v>0.27926488902555802</v>
      </c>
      <c r="D83">
        <f t="shared" si="54"/>
        <v>0.71343426816083799</v>
      </c>
      <c r="E83">
        <v>22.177355306858498</v>
      </c>
      <c r="F83">
        <f t="shared" si="55"/>
        <v>997.63426816083802</v>
      </c>
      <c r="G83">
        <v>0.16300000000000001</v>
      </c>
      <c r="H83">
        <f t="shared" si="73"/>
        <v>22.177355306858498</v>
      </c>
      <c r="I83">
        <f t="shared" si="57"/>
        <v>8.1500000000000003E-2</v>
      </c>
      <c r="J83">
        <v>0.150752010829723</v>
      </c>
      <c r="K83">
        <f t="shared" si="66"/>
        <v>0.150752010829723</v>
      </c>
      <c r="L83">
        <f t="shared" si="59"/>
        <v>6.9992444017954195E-2</v>
      </c>
      <c r="N83">
        <f t="shared" si="61"/>
        <v>-1.7672861201484225</v>
      </c>
      <c r="Q83">
        <f t="shared" si="60"/>
        <v>0.69992444017954192</v>
      </c>
      <c r="S83" s="2">
        <f t="shared" si="62"/>
        <v>3924711.7279362576</v>
      </c>
      <c r="V83" s="4">
        <f>0.1+0.8*(((S83)-(MIN($S$2:$S$853)))/((MAX($S$2:S934))-(MIN($S$2:$S$853))))</f>
        <v>0.15599395521436335</v>
      </c>
      <c r="W83" s="4">
        <f>0.1+0.8*(((B83)-(MIN($B$2:$B$853)))/((MAX($B$2:$B$853))-(MIN($B$2:$B$853))))</f>
        <v>0.37294032377858533</v>
      </c>
      <c r="X83" s="4">
        <f>0.1+0.8*(((J83)-(MIN($J$2:$J$853)))/((MAX($J$2:$J$853))-(MIN($J$2:$J$853))))</f>
        <v>0.2358856892729064</v>
      </c>
      <c r="Y83" s="4">
        <f>0.1+0.8*(((E83)-(MIN($E$2:$E$853)))/((MAX($E$2:$E$853))-(MIN($E$2:$E$853))))</f>
        <v>0.23588568927290685</v>
      </c>
      <c r="AA83" s="4">
        <f>(((S83)-(MIN($S$2:$S$853)))/((MAX($S$2:$S$853))-(MIN($S$2:$S$853))))</f>
        <v>6.9992444017954181E-2</v>
      </c>
      <c r="AB83" s="4">
        <f>(((B83)-(MIN($B$2:$B$853)))/((MAX($B$2:$B$853))-(MIN($B$2:$B$853))))</f>
        <v>0.34117540472323166</v>
      </c>
      <c r="AC83" s="4">
        <f>(((J83)-(MIN($J$2:$J$853)))/((MAX($J$2:$J$853))-(MIN($J$2:$J$853))))</f>
        <v>0.16985711159113298</v>
      </c>
      <c r="AD83" s="4">
        <f>(((C83)-(MIN($C$2:$C$853)))/((MAX($C$2:$C$853))-(MIN($C$2:$C$853))))</f>
        <v>0.15674617892909087</v>
      </c>
    </row>
    <row r="84" spans="1:30" x14ac:dyDescent="0.25">
      <c r="A84">
        <v>103.371703514316</v>
      </c>
      <c r="B84">
        <v>1.00066574412104</v>
      </c>
      <c r="C84">
        <v>0.28299761211094099</v>
      </c>
      <c r="D84">
        <f t="shared" si="54"/>
        <v>0.71646574412104003</v>
      </c>
      <c r="E84">
        <v>22.182159972924101</v>
      </c>
      <c r="F84">
        <f t="shared" si="55"/>
        <v>1000.66574412104</v>
      </c>
      <c r="G84">
        <v>0.16300000000000001</v>
      </c>
      <c r="H84">
        <f t="shared" si="73"/>
        <v>22.182159972924101</v>
      </c>
      <c r="I84">
        <f t="shared" si="57"/>
        <v>8.1500000000000003E-2</v>
      </c>
      <c r="J84">
        <v>0.15483597698548701</v>
      </c>
      <c r="K84">
        <f t="shared" si="66"/>
        <v>0.15483597698548701</v>
      </c>
      <c r="L84">
        <f t="shared" si="59"/>
        <v>7.4666187896011441E-2</v>
      </c>
      <c r="N84">
        <f t="shared" si="61"/>
        <v>-1.7508627306229301</v>
      </c>
      <c r="Q84">
        <f t="shared" si="60"/>
        <v>0.74666187896011438</v>
      </c>
      <c r="S84" s="2">
        <f t="shared" si="62"/>
        <v>4186784.2654643985</v>
      </c>
      <c r="V84" s="4">
        <f>0.1+0.8*(((S84)-(MIN($S$2:$S$853)))/((MAX($S$2:S935))-(MIN($S$2:$S$853))))</f>
        <v>0.15973295031680917</v>
      </c>
      <c r="W84" s="4">
        <f>0.1+0.8*(((B84)-(MIN($B$2:$B$853)))/((MAX($B$2:$B$853))-(MIN($B$2:$B$853))))</f>
        <v>0.38437126093320406</v>
      </c>
      <c r="X84" s="4">
        <f>0.1+0.8*(((J84)-(MIN($J$2:$J$853)))/((MAX($J$2:$J$853))-(MIN($J$2:$J$853))))</f>
        <v>0.23956691748995515</v>
      </c>
      <c r="Y84" s="4">
        <f>0.1+0.8*(((E84)-(MIN($E$2:$E$853)))/((MAX($E$2:$E$853))-(MIN($E$2:$E$853))))</f>
        <v>0.23956691748995404</v>
      </c>
      <c r="AA84" s="4">
        <f>(((S84)-(MIN($S$2:$S$853)))/((MAX($S$2:$S$853))-(MIN($S$2:$S$853))))</f>
        <v>7.4666187896011441E-2</v>
      </c>
      <c r="AB84" s="4">
        <f>(((B84)-(MIN($B$2:$B$853)))/((MAX($B$2:$B$853))-(MIN($B$2:$B$853))))</f>
        <v>0.35546407616650511</v>
      </c>
      <c r="AC84" s="4">
        <f>(((J84)-(MIN($J$2:$J$853)))/((MAX($J$2:$J$853))-(MIN($J$2:$J$853))))</f>
        <v>0.17445864686244392</v>
      </c>
      <c r="AD84" s="4">
        <f>(((C84)-(MIN($C$2:$C$853)))/((MAX($C$2:$C$853))-(MIN($C$2:$C$853))))</f>
        <v>0.16198823540652646</v>
      </c>
    </row>
    <row r="85" spans="1:30" x14ac:dyDescent="0.25">
      <c r="A85">
        <v>104.37983913915799</v>
      </c>
      <c r="B85">
        <v>1.0011380577598501</v>
      </c>
      <c r="C85">
        <v>0.283579182292028</v>
      </c>
      <c r="D85">
        <f t="shared" si="54"/>
        <v>0.71693805775985009</v>
      </c>
      <c r="E85">
        <v>22.182735620026694</v>
      </c>
      <c r="F85">
        <f t="shared" si="55"/>
        <v>1001.1380577598501</v>
      </c>
      <c r="G85">
        <v>0.16300000000000001</v>
      </c>
      <c r="H85">
        <f t="shared" si="73"/>
        <v>22.182735620026694</v>
      </c>
      <c r="I85">
        <f t="shared" si="57"/>
        <v>8.1500000000000003E-2</v>
      </c>
      <c r="J85">
        <v>0.15532527702269</v>
      </c>
      <c r="K85">
        <f t="shared" si="66"/>
        <v>0.15532527702269</v>
      </c>
      <c r="L85">
        <f t="shared" si="59"/>
        <v>7.539437212273932E-2</v>
      </c>
      <c r="N85">
        <f t="shared" si="61"/>
        <v>-1.7483039140694558</v>
      </c>
      <c r="Q85">
        <f t="shared" si="60"/>
        <v>0.75394372122739317</v>
      </c>
      <c r="S85" s="2">
        <f t="shared" si="62"/>
        <v>4227616.00401612</v>
      </c>
      <c r="V85" s="4">
        <f>0.1+0.8*(((S85)-(MIN($S$2:$S$853)))/((MAX($S$2:S936))-(MIN($S$2:$S$853))))</f>
        <v>0.16031549769819148</v>
      </c>
      <c r="W85" s="4">
        <f>0.1+0.8*(((B85)-(MIN($B$2:$B$853)))/((MAX($B$2:$B$853))-(MIN($B$2:$B$853))))</f>
        <v>0.38615223745862814</v>
      </c>
      <c r="X85" s="4">
        <f>0.1+0.8*(((J85)-(MIN($J$2:$J$853)))/((MAX($J$2:$J$853))-(MIN($J$2:$J$853))))</f>
        <v>0.24000796548958472</v>
      </c>
      <c r="Y85" s="4">
        <f>0.1+0.8*(((E85)-(MIN($E$2:$E$853)))/((MAX($E$2:$E$853))-(MIN($E$2:$E$853))))</f>
        <v>0.24000796548958481</v>
      </c>
      <c r="AA85" s="4">
        <f>(((S85)-(MIN($S$2:$S$853)))/((MAX($S$2:$S$853))-(MIN($S$2:$S$853))))</f>
        <v>7.539437212273932E-2</v>
      </c>
      <c r="AB85" s="4">
        <f>(((B85)-(MIN($B$2:$B$853)))/((MAX($B$2:$B$853))-(MIN($B$2:$B$853))))</f>
        <v>0.35769029682328518</v>
      </c>
      <c r="AC85" s="4">
        <f>(((J85)-(MIN($J$2:$J$853)))/((MAX($J$2:$J$853))-(MIN($J$2:$J$853))))</f>
        <v>0.1750099568619809</v>
      </c>
      <c r="AD85" s="4">
        <f>(((C85)-(MIN($C$2:$C$853)))/((MAX($C$2:$C$853))-(MIN($C$2:$C$853))))</f>
        <v>0.16280496455174184</v>
      </c>
    </row>
    <row r="86" spans="1:30" x14ac:dyDescent="0.25">
      <c r="A86">
        <v>105.38797476400001</v>
      </c>
      <c r="B86">
        <v>1.0016103713986599</v>
      </c>
      <c r="C86">
        <v>0.28416075247311601</v>
      </c>
      <c r="D86">
        <f t="shared" si="54"/>
        <v>0.71741037139865993</v>
      </c>
      <c r="E86">
        <v>22.183187863766591</v>
      </c>
      <c r="F86">
        <f t="shared" si="55"/>
        <v>1001.6103713986599</v>
      </c>
      <c r="G86">
        <v>0.16300000000000001</v>
      </c>
      <c r="H86">
        <f t="shared" ref="H86" si="75">E86-0.05</f>
        <v>22.13318786376659</v>
      </c>
      <c r="I86">
        <f t="shared" si="57"/>
        <v>8.1500000000000003E-2</v>
      </c>
      <c r="J86">
        <v>0.155709684201602</v>
      </c>
      <c r="K86">
        <f t="shared" ref="K86" si="76">J86-0.00005</f>
        <v>0.15565968420160201</v>
      </c>
      <c r="L86">
        <f t="shared" si="59"/>
        <v>7.6122556349467213E-2</v>
      </c>
      <c r="N86">
        <f t="shared" si="61"/>
        <v>-1.7457450975159816</v>
      </c>
      <c r="Q86">
        <f t="shared" si="60"/>
        <v>0.76122556349467208</v>
      </c>
      <c r="S86" s="2">
        <f t="shared" si="62"/>
        <v>4268447.7425678419</v>
      </c>
      <c r="V86" s="4">
        <f>0.1+0.8*(((S86)-(MIN($S$2:$S$853)))/((MAX($S$2:S937))-(MIN($S$2:$S$853))))</f>
        <v>0.16089804507957378</v>
      </c>
      <c r="W86" s="4">
        <f>0.1+0.8*(((B86)-(MIN($B$2:$B$853)))/((MAX($B$2:$B$853))-(MIN($B$2:$B$853))))</f>
        <v>0.38793321398405134</v>
      </c>
      <c r="X86" s="4">
        <f>0.1+0.8*(((J86)-(MIN($J$2:$J$853)))/((MAX($J$2:$J$853))-(MIN($J$2:$J$853))))</f>
        <v>0.24035446457891965</v>
      </c>
      <c r="Y86" s="4">
        <f>0.1+0.8*(((E86)-(MIN($E$2:$E$853)))/((MAX($E$2:$E$853))-(MIN($E$2:$E$853))))</f>
        <v>0.24035446457892001</v>
      </c>
      <c r="AA86" s="4">
        <f>(((S86)-(MIN($S$2:$S$853)))/((MAX($S$2:$S$853))-(MIN($S$2:$S$853))))</f>
        <v>7.6122556349467213E-2</v>
      </c>
      <c r="AB86" s="4">
        <f>(((B86)-(MIN($B$2:$B$853)))/((MAX($B$2:$B$853))-(MIN($B$2:$B$853))))</f>
        <v>0.3599165174800642</v>
      </c>
      <c r="AC86" s="4">
        <f>(((J86)-(MIN($J$2:$J$853)))/((MAX($J$2:$J$853))-(MIN($J$2:$J$853))))</f>
        <v>0.17544308072364956</v>
      </c>
      <c r="AD86" s="4">
        <f>(((C86)-(MIN($C$2:$C$853)))/((MAX($C$2:$C$853))-(MIN($C$2:$C$853))))</f>
        <v>0.16362169369695864</v>
      </c>
    </row>
    <row r="87" spans="1:30" x14ac:dyDescent="0.25">
      <c r="A87">
        <v>108.142750533898</v>
      </c>
      <c r="B87">
        <v>1.0029009895812999</v>
      </c>
      <c r="C87">
        <v>0.285749919053362</v>
      </c>
      <c r="D87">
        <f t="shared" si="54"/>
        <v>0.71870098958129991</v>
      </c>
      <c r="E87">
        <v>22.184412208964332</v>
      </c>
      <c r="F87">
        <f t="shared" si="55"/>
        <v>1002.9009895812999</v>
      </c>
      <c r="G87">
        <v>0.16300000000000001</v>
      </c>
      <c r="H87">
        <f t="shared" ref="H87:H90" si="77">E87</f>
        <v>22.184412208964332</v>
      </c>
      <c r="I87">
        <f t="shared" si="57"/>
        <v>8.1500000000000003E-2</v>
      </c>
      <c r="J87">
        <v>0.156750377619681</v>
      </c>
      <c r="K87">
        <f t="shared" ref="K87" si="78">J87</f>
        <v>0.156750377619681</v>
      </c>
      <c r="L87">
        <f t="shared" si="59"/>
        <v>7.8112352379268502E-2</v>
      </c>
      <c r="N87">
        <f t="shared" si="61"/>
        <v>-1.7387530166218763</v>
      </c>
      <c r="Q87">
        <f t="shared" si="60"/>
        <v>0.78112352379268502</v>
      </c>
      <c r="S87" s="2">
        <f t="shared" si="62"/>
        <v>4380022.297849251</v>
      </c>
      <c r="V87" s="4">
        <f>0.1+0.8*(((S87)-(MIN($S$2:$S$853)))/((MAX($S$2:S938))-(MIN($S$2:$S$853))))</f>
        <v>0.16248988190341482</v>
      </c>
      <c r="W87" s="4">
        <f>0.1+0.8*(((B87)-(MIN($B$2:$B$853)))/((MAX($B$2:$B$853))-(MIN($B$2:$B$853))))</f>
        <v>0.39279981214615012</v>
      </c>
      <c r="X87" s="4">
        <f>0.1+0.8*(((J87)-(MIN($J$2:$J$853)))/((MAX($J$2:$J$853))-(MIN($J$2:$J$853))))</f>
        <v>0.24129253062300826</v>
      </c>
      <c r="Y87" s="4">
        <f>0.1+0.8*(((E87)-(MIN($E$2:$E$853)))/((MAX($E$2:$E$853))-(MIN($E$2:$E$853))))</f>
        <v>0.24129253062300951</v>
      </c>
      <c r="AA87" s="4">
        <f>(((S87)-(MIN($S$2:$S$853)))/((MAX($S$2:$S$853))-(MIN($S$2:$S$853))))</f>
        <v>7.8112352379268515E-2</v>
      </c>
      <c r="AB87" s="4">
        <f>(((B87)-(MIN($B$2:$B$853)))/((MAX($B$2:$B$853))-(MIN($B$2:$B$853))))</f>
        <v>0.36599976518268768</v>
      </c>
      <c r="AC87" s="4">
        <f>(((J87)-(MIN($J$2:$J$853)))/((MAX($J$2:$J$853))-(MIN($J$2:$J$853))))</f>
        <v>0.17661566327876033</v>
      </c>
      <c r="AD87" s="4">
        <f>(((C87)-(MIN($C$2:$C$853)))/((MAX($C$2:$C$853))-(MIN($C$2:$C$853))))</f>
        <v>0.16585344268426611</v>
      </c>
    </row>
    <row r="88" spans="1:30" x14ac:dyDescent="0.25">
      <c r="A88">
        <v>115.682101222867</v>
      </c>
      <c r="B88">
        <v>1.00643319107328</v>
      </c>
      <c r="C88">
        <v>0.29009919650911498</v>
      </c>
      <c r="D88">
        <f t="shared" si="54"/>
        <v>0.72223319107327999</v>
      </c>
      <c r="E88">
        <v>22.187773260340801</v>
      </c>
      <c r="F88">
        <f t="shared" si="55"/>
        <v>1006.43319107328</v>
      </c>
      <c r="G88">
        <v>0.16300000000000001</v>
      </c>
      <c r="H88">
        <f t="shared" si="77"/>
        <v>22.187773260340801</v>
      </c>
      <c r="I88">
        <f t="shared" si="57"/>
        <v>8.1500000000000003E-2</v>
      </c>
      <c r="J88">
        <v>0.15960727128968</v>
      </c>
      <c r="K88">
        <f t="shared" si="66"/>
        <v>0.15960727128968</v>
      </c>
      <c r="L88">
        <f t="shared" si="59"/>
        <v>8.3558084199664817E-2</v>
      </c>
      <c r="N88">
        <f t="shared" si="61"/>
        <v>-1.7196168856589376</v>
      </c>
      <c r="Q88">
        <f t="shared" si="60"/>
        <v>0.83558084199664817</v>
      </c>
      <c r="S88" s="2">
        <f t="shared" si="62"/>
        <v>4685382.7955798712</v>
      </c>
      <c r="V88" s="4">
        <f>0.1+0.8*(((S88)-(MIN($S$2:$S$853)))/((MAX($S$2:S939))-(MIN($S$2:$S$853))))</f>
        <v>0.16684646735973185</v>
      </c>
      <c r="W88" s="4">
        <f>0.1+0.8*(((B88)-(MIN($B$2:$B$853)))/((MAX($B$2:$B$853))-(MIN($B$2:$B$853))))</f>
        <v>0.40611885996389507</v>
      </c>
      <c r="X88" s="4">
        <f>0.1+0.8*(((J88)-(MIN($J$2:$J$853)))/((MAX($J$2:$J$853))-(MIN($J$2:$J$853))))</f>
        <v>0.24386769339125625</v>
      </c>
      <c r="Y88" s="4">
        <f>0.1+0.8*(((E88)-(MIN($E$2:$E$853)))/((MAX($E$2:$E$853))-(MIN($E$2:$E$853))))</f>
        <v>0.24386769339125736</v>
      </c>
      <c r="AA88" s="4">
        <f>(((S88)-(MIN($S$2:$S$853)))/((MAX($S$2:$S$853))-(MIN($S$2:$S$853))))</f>
        <v>8.3558084199664817E-2</v>
      </c>
      <c r="AB88" s="4">
        <f>(((B88)-(MIN($B$2:$B$853)))/((MAX($B$2:$B$853))-(MIN($B$2:$B$853))))</f>
        <v>0.38264857495486881</v>
      </c>
      <c r="AC88" s="4">
        <f>(((J88)-(MIN($J$2:$J$853)))/((MAX($J$2:$J$853))-(MIN($J$2:$J$853))))</f>
        <v>0.17983461673907028</v>
      </c>
      <c r="AD88" s="4">
        <f>(((C88)-(MIN($C$2:$C$853)))/((MAX($C$2:$C$853))-(MIN($C$2:$C$853))))</f>
        <v>0.17196135841698523</v>
      </c>
    </row>
    <row r="89" spans="1:30" x14ac:dyDescent="0.25">
      <c r="A89">
        <v>124.730188493413</v>
      </c>
      <c r="B89">
        <v>1.0106722387943801</v>
      </c>
      <c r="C89">
        <v>0.29531882928744502</v>
      </c>
      <c r="D89">
        <f t="shared" si="54"/>
        <v>0.72647223879438005</v>
      </c>
      <c r="E89">
        <v>22.191830714526176</v>
      </c>
      <c r="F89">
        <f t="shared" si="55"/>
        <v>1010.6722387943801</v>
      </c>
      <c r="G89">
        <v>0.16300000000000001</v>
      </c>
      <c r="H89">
        <f t="shared" si="77"/>
        <v>22.191830714526176</v>
      </c>
      <c r="I89">
        <f t="shared" si="57"/>
        <v>8.1500000000000003E-2</v>
      </c>
      <c r="J89">
        <v>0.16305610734725001</v>
      </c>
      <c r="K89">
        <f t="shared" si="66"/>
        <v>0.16305610734725001</v>
      </c>
      <c r="L89">
        <f t="shared" si="59"/>
        <v>9.0093588223244481E-2</v>
      </c>
      <c r="N89">
        <f t="shared" si="61"/>
        <v>-1.696651329324411</v>
      </c>
      <c r="Q89">
        <f t="shared" si="60"/>
        <v>0.90093588223244481</v>
      </c>
      <c r="S89" s="2">
        <f t="shared" si="62"/>
        <v>5051850.4857599437</v>
      </c>
      <c r="V89" s="4">
        <f>0.1+0.8*(((S89)-(MIN($S$2:$S$853)))/((MAX($S$2:S940))-(MIN($S$2:$S$853))))</f>
        <v>0.17207487057859561</v>
      </c>
      <c r="W89" s="4">
        <f>0.1+0.8*(((B89)-(MIN($B$2:$B$853)))/((MAX($B$2:$B$853))-(MIN($B$2:$B$853))))</f>
        <v>0.42210324800835619</v>
      </c>
      <c r="X89" s="4">
        <f>0.1+0.8*(((J89)-(MIN($J$2:$J$853)))/((MAX($J$2:$J$853))-(MIN($J$2:$J$853))))</f>
        <v>0.24697642449403071</v>
      </c>
      <c r="Y89" s="4">
        <f>0.1+0.8*(((E89)-(MIN($E$2:$E$853)))/((MAX($E$2:$E$853))-(MIN($E$2:$E$853))))</f>
        <v>0.24697642449403076</v>
      </c>
      <c r="AA89" s="4">
        <f>(((S89)-(MIN($S$2:$S$853)))/((MAX($S$2:$S$853))-(MIN($S$2:$S$853))))</f>
        <v>9.0093588223244481E-2</v>
      </c>
      <c r="AB89" s="4">
        <f>(((B89)-(MIN($B$2:$B$853)))/((MAX($B$2:$B$853))-(MIN($B$2:$B$853))))</f>
        <v>0.40262906001044524</v>
      </c>
      <c r="AC89" s="4">
        <f>(((J89)-(MIN($J$2:$J$853)))/((MAX($J$2:$J$853))-(MIN($J$2:$J$853))))</f>
        <v>0.18372053061753837</v>
      </c>
      <c r="AD89" s="4">
        <f>(((C89)-(MIN($C$2:$C$853)))/((MAX($C$2:$C$853))-(MIN($C$2:$C$853))))</f>
        <v>0.17929155923542417</v>
      </c>
    </row>
    <row r="90" spans="1:30" x14ac:dyDescent="0.25">
      <c r="A90">
        <v>134.89544246567499</v>
      </c>
      <c r="B90">
        <v>1.0150629663489401</v>
      </c>
      <c r="C90">
        <v>0.30371003351125497</v>
      </c>
      <c r="D90">
        <f t="shared" si="54"/>
        <v>0.7308629663489401</v>
      </c>
      <c r="E90">
        <v>22.19641981162443</v>
      </c>
      <c r="F90">
        <f t="shared" si="55"/>
        <v>1015.0629663489401</v>
      </c>
      <c r="G90">
        <v>0.16300000000000001</v>
      </c>
      <c r="H90">
        <f t="shared" si="77"/>
        <v>22.19641981162443</v>
      </c>
      <c r="I90">
        <f t="shared" si="57"/>
        <v>8.1500000000000003E-2</v>
      </c>
      <c r="J90">
        <v>0.16695683988076701</v>
      </c>
      <c r="K90">
        <f t="shared" si="66"/>
        <v>0.16695683988076701</v>
      </c>
      <c r="L90">
        <f t="shared" si="59"/>
        <v>9.7436030470976959E-2</v>
      </c>
      <c r="N90">
        <f t="shared" si="61"/>
        <v>-1.6708502173573883</v>
      </c>
      <c r="Q90">
        <f t="shared" si="60"/>
        <v>0.97436030470976953</v>
      </c>
      <c r="S90" s="2">
        <f t="shared" si="62"/>
        <v>5463565.9159852164</v>
      </c>
      <c r="V90" s="4">
        <f>0.1+0.8*(((S90)-(MIN($S$2:$S$853)))/((MAX($S$2:S941))-(MIN($S$2:$S$853))))</f>
        <v>0.17794882437678158</v>
      </c>
      <c r="W90" s="4">
        <f>0.1+0.8*(((B90)-(MIN($B$2:$B$853)))/((MAX($B$2:$B$853))-(MIN($B$2:$B$853))))</f>
        <v>0.43865958274369221</v>
      </c>
      <c r="X90" s="4">
        <f>0.1+0.8*(((J90)-(MIN($J$2:$J$853)))/((MAX($J$2:$J$853))-(MIN($J$2:$J$853))))</f>
        <v>0.25049248856554029</v>
      </c>
      <c r="Y90" s="4">
        <f>0.1+0.8*(((E90)-(MIN($E$2:$E$853)))/((MAX($E$2:$E$853))-(MIN($E$2:$E$853))))</f>
        <v>0.25049248856553935</v>
      </c>
      <c r="AA90" s="4">
        <f>(((S90)-(MIN($S$2:$S$853)))/((MAX($S$2:$S$853))-(MIN($S$2:$S$853))))</f>
        <v>9.7436030470976959E-2</v>
      </c>
      <c r="AB90" s="4">
        <f>(((B90)-(MIN($B$2:$B$853)))/((MAX($B$2:$B$853))-(MIN($B$2:$B$853))))</f>
        <v>0.42332447842961518</v>
      </c>
      <c r="AC90" s="4">
        <f>(((J90)-(MIN($J$2:$J$853)))/((MAX($J$2:$J$853))-(MIN($J$2:$J$853))))</f>
        <v>0.18811561070692531</v>
      </c>
      <c r="AD90" s="4">
        <f>(((C90)-(MIN($C$2:$C$853)))/((MAX($C$2:$C$853))-(MIN($C$2:$C$853))))</f>
        <v>0.19107576220166025</v>
      </c>
    </row>
    <row r="91" spans="1:30" x14ac:dyDescent="0.25">
      <c r="A91">
        <v>145.40006217963</v>
      </c>
      <c r="B91">
        <v>1.01895910334282</v>
      </c>
      <c r="C91">
        <v>0.31984867945932099</v>
      </c>
      <c r="D91">
        <f t="shared" si="54"/>
        <v>0.73475910334282002</v>
      </c>
      <c r="E91">
        <v>22.201196007815231</v>
      </c>
      <c r="F91">
        <f t="shared" si="55"/>
        <v>1018.9591033428201</v>
      </c>
      <c r="G91">
        <v>0.16300000000000001</v>
      </c>
      <c r="H91">
        <f t="shared" ref="H91" si="79">E91-0.05</f>
        <v>22.15119600781523</v>
      </c>
      <c r="I91">
        <f t="shared" si="57"/>
        <v>8.1500000000000003E-2</v>
      </c>
      <c r="J91">
        <v>0.17101660664294499</v>
      </c>
      <c r="K91">
        <f t="shared" ref="K91" si="80">J91-0.00005</f>
        <v>0.170966606642945</v>
      </c>
      <c r="L91">
        <f t="shared" si="59"/>
        <v>0.10502359924147407</v>
      </c>
      <c r="N91">
        <f t="shared" si="61"/>
        <v>-1.6441877384709467</v>
      </c>
      <c r="Q91">
        <f t="shared" si="60"/>
        <v>1.0502359924147406</v>
      </c>
      <c r="S91" s="2">
        <f t="shared" si="62"/>
        <v>5889026.4147278247</v>
      </c>
      <c r="V91" s="4">
        <f>0.1+0.8*(((S91)-(MIN($S$2:$S$853)))/((MAX($S$2:S942))-(MIN($S$2:$S$853))))</f>
        <v>0.18401887939317926</v>
      </c>
      <c r="W91" s="4">
        <f>0.1+0.8*(((B91)-(MIN($B$2:$B$853)))/((MAX($B$2:$B$853))-(MIN($B$2:$B$853))))</f>
        <v>0.45335094025650535</v>
      </c>
      <c r="X91" s="4">
        <f>0.1+0.8*(((J91)-(MIN($J$2:$J$853)))/((MAX($J$2:$J$853))-(MIN($J$2:$J$853))))</f>
        <v>0.25415190379807673</v>
      </c>
      <c r="Y91" s="4">
        <f>0.1+0.8*(((E91)-(MIN($E$2:$E$853)))/((MAX($E$2:$E$853))-(MIN($E$2:$E$853))))</f>
        <v>0.25415190379807778</v>
      </c>
      <c r="AA91" s="4">
        <f>(((S91)-(MIN($S$2:$S$853)))/((MAX($S$2:$S$853))-(MIN($S$2:$S$853))))</f>
        <v>0.10502359924147407</v>
      </c>
      <c r="AB91" s="4">
        <f>(((B91)-(MIN($B$2:$B$853)))/((MAX($B$2:$B$853))-(MIN($B$2:$B$853))))</f>
        <v>0.44168867532063166</v>
      </c>
      <c r="AC91" s="4">
        <f>(((J91)-(MIN($J$2:$J$853)))/((MAX($J$2:$J$853))-(MIN($J$2:$J$853))))</f>
        <v>0.19268987974759591</v>
      </c>
      <c r="AD91" s="4">
        <f>(((C91)-(MIN($C$2:$C$853)))/((MAX($C$2:$C$853))-(MIN($C$2:$C$853))))</f>
        <v>0.21374009909297279</v>
      </c>
    </row>
    <row r="92" spans="1:30" x14ac:dyDescent="0.25">
      <c r="A92">
        <v>147.13820322603999</v>
      </c>
      <c r="B92">
        <v>1.0196037754790801</v>
      </c>
      <c r="C92">
        <v>0.32251905151653598</v>
      </c>
      <c r="D92">
        <f t="shared" si="54"/>
        <v>0.73540377547908009</v>
      </c>
      <c r="E92">
        <v>22.201993019258669</v>
      </c>
      <c r="F92">
        <f t="shared" si="55"/>
        <v>1019.6037754790801</v>
      </c>
      <c r="G92">
        <v>0.16300000000000001</v>
      </c>
      <c r="H92">
        <f t="shared" ref="H92:H95" si="81">E92</f>
        <v>22.201993019258669</v>
      </c>
      <c r="I92">
        <f t="shared" si="57"/>
        <v>8.1500000000000003E-2</v>
      </c>
      <c r="J92">
        <v>0.171694066369869</v>
      </c>
      <c r="K92">
        <f t="shared" ref="K92" si="82">J92</f>
        <v>0.171694066369869</v>
      </c>
      <c r="L92">
        <f t="shared" si="59"/>
        <v>0.10627907207929033</v>
      </c>
      <c r="N92">
        <f t="shared" si="61"/>
        <v>-1.6397760462618516</v>
      </c>
      <c r="Q92">
        <f t="shared" si="60"/>
        <v>1.0627907207929033</v>
      </c>
      <c r="S92" s="2">
        <f t="shared" si="62"/>
        <v>5959424.9990295665</v>
      </c>
      <c r="V92" s="4">
        <f>0.1+0.8*(((S92)-(MIN($S$2:$S$853)))/((MAX($S$2:S943))-(MIN($S$2:$S$853))))</f>
        <v>0.18502325766343228</v>
      </c>
      <c r="W92" s="4">
        <f>0.1+0.8*(((B92)-(MIN($B$2:$B$853)))/((MAX($B$2:$B$853))-(MIN($B$2:$B$853))))</f>
        <v>0.45578183753943535</v>
      </c>
      <c r="X92" s="4">
        <f>0.1+0.8*(((J92)-(MIN($J$2:$J$853)))/((MAX($J$2:$J$853))-(MIN($J$2:$J$853))))</f>
        <v>0.25476255622945082</v>
      </c>
      <c r="Y92" s="4">
        <f>0.1+0.8*(((E92)-(MIN($E$2:$E$853)))/((MAX($E$2:$E$853))-(MIN($E$2:$E$853))))</f>
        <v>0.25476255622945077</v>
      </c>
      <c r="AA92" s="4">
        <f>(((S92)-(MIN($S$2:$S$853)))/((MAX($S$2:$S$853))-(MIN($S$2:$S$853))))</f>
        <v>0.10627907207929033</v>
      </c>
      <c r="AB92" s="4">
        <f>(((B92)-(MIN($B$2:$B$853)))/((MAX($B$2:$B$853))-(MIN($B$2:$B$853))))</f>
        <v>0.44472729692429414</v>
      </c>
      <c r="AC92" s="4">
        <f>(((J92)-(MIN($J$2:$J$853)))/((MAX($J$2:$J$853))-(MIN($J$2:$J$853))))</f>
        <v>0.19345319528681351</v>
      </c>
      <c r="AD92" s="4">
        <f>(((C92)-(MIN($C$2:$C$853)))/((MAX($C$2:$C$853))-(MIN($C$2:$C$853))))</f>
        <v>0.21749024096513653</v>
      </c>
    </row>
    <row r="93" spans="1:30" x14ac:dyDescent="0.25">
      <c r="A93">
        <v>148.87634427245001</v>
      </c>
      <c r="B93">
        <v>1.02024844761533</v>
      </c>
      <c r="C93">
        <v>0.32518942357375002</v>
      </c>
      <c r="D93">
        <f t="shared" si="54"/>
        <v>0.73604844761532995</v>
      </c>
      <c r="E93">
        <v>22.202787360307529</v>
      </c>
      <c r="F93">
        <f t="shared" si="55"/>
        <v>1020.24844761533</v>
      </c>
      <c r="G93">
        <v>0.16300000000000001</v>
      </c>
      <c r="H93">
        <f t="shared" si="81"/>
        <v>22.202787360307529</v>
      </c>
      <c r="I93">
        <f t="shared" si="57"/>
        <v>8.1500000000000003E-2</v>
      </c>
      <c r="J93">
        <v>0.17236925626140001</v>
      </c>
      <c r="K93">
        <f t="shared" si="66"/>
        <v>0.17236925626140001</v>
      </c>
      <c r="L93">
        <f t="shared" si="59"/>
        <v>0.10753454491710659</v>
      </c>
      <c r="N93">
        <f t="shared" si="61"/>
        <v>-1.635364354052756</v>
      </c>
      <c r="Q93">
        <f t="shared" si="60"/>
        <v>1.0753454491710659</v>
      </c>
      <c r="S93" s="2">
        <f t="shared" si="62"/>
        <v>6029823.5833313093</v>
      </c>
      <c r="V93" s="4">
        <f>0.1+0.8*(((S93)-(MIN($S$2:$S$853)))/((MAX($S$2:S944))-(MIN($S$2:$S$853))))</f>
        <v>0.18602763593368529</v>
      </c>
      <c r="W93" s="4">
        <f>0.1+0.8*(((B93)-(MIN($B$2:$B$853)))/((MAX($B$2:$B$853))-(MIN($B$2:$B$853))))</f>
        <v>0.45821273482232683</v>
      </c>
      <c r="X93" s="4">
        <f>0.1+0.8*(((J93)-(MIN($J$2:$J$853)))/((MAX($J$2:$J$853))-(MIN($J$2:$J$853))))</f>
        <v>0.25537116266392434</v>
      </c>
      <c r="Y93" s="4">
        <f>0.1+0.8*(((E93)-(MIN($E$2:$E$853)))/((MAX($E$2:$E$853))-(MIN($E$2:$E$853))))</f>
        <v>0.25537116266392379</v>
      </c>
      <c r="AA93" s="4">
        <f>(((S93)-(MIN($S$2:$S$853)))/((MAX($S$2:$S$853))-(MIN($S$2:$S$853))))</f>
        <v>0.10753454491710661</v>
      </c>
      <c r="AB93" s="4">
        <f>(((B93)-(MIN($B$2:$B$853)))/((MAX($B$2:$B$853))-(MIN($B$2:$B$853))))</f>
        <v>0.44776591852790848</v>
      </c>
      <c r="AC93" s="4">
        <f>(((J93)-(MIN($J$2:$J$853)))/((MAX($J$2:$J$853))-(MIN($J$2:$J$853))))</f>
        <v>0.1942139533299054</v>
      </c>
      <c r="AD93" s="4">
        <f>(((C93)-(MIN($C$2:$C$853)))/((MAX($C$2:$C$853))-(MIN($C$2:$C$853))))</f>
        <v>0.22124038283729891</v>
      </c>
    </row>
    <row r="94" spans="1:30" x14ac:dyDescent="0.25">
      <c r="A94">
        <v>149.90408600985799</v>
      </c>
      <c r="B94">
        <v>1.0206296344371599</v>
      </c>
      <c r="C94">
        <v>0.32676838221078303</v>
      </c>
      <c r="D94">
        <f t="shared" si="54"/>
        <v>0.73642963443715992</v>
      </c>
      <c r="E94">
        <v>22.203257858125887</v>
      </c>
      <c r="F94">
        <f t="shared" si="55"/>
        <v>1020.6296344371599</v>
      </c>
      <c r="G94">
        <v>0.16300000000000001</v>
      </c>
      <c r="H94">
        <f t="shared" si="81"/>
        <v>22.203257858125887</v>
      </c>
      <c r="I94">
        <f t="shared" si="57"/>
        <v>8.1500000000000003E-2</v>
      </c>
      <c r="J94">
        <v>0.17276917940700501</v>
      </c>
      <c r="K94">
        <f t="shared" si="66"/>
        <v>0.17276917940700501</v>
      </c>
      <c r="L94">
        <f t="shared" si="59"/>
        <v>0.1082768907918967</v>
      </c>
      <c r="N94">
        <f t="shared" si="61"/>
        <v>-1.6327557739117775</v>
      </c>
      <c r="Q94">
        <f t="shared" si="60"/>
        <v>1.0827689079189671</v>
      </c>
      <c r="S94" s="2">
        <f t="shared" si="62"/>
        <v>6071449.4131169701</v>
      </c>
      <c r="V94" s="4">
        <f>0.1+0.8*(((S94)-(MIN($S$2:$S$853)))/((MAX($S$2:S945))-(MIN($S$2:$S$853))))</f>
        <v>0.18662151263351737</v>
      </c>
      <c r="W94" s="4">
        <f>0.1+0.8*(((B94)-(MIN($B$2:$B$853)))/((MAX($B$2:$B$853))-(MIN($B$2:$B$853))))</f>
        <v>0.4596500949273421</v>
      </c>
      <c r="X94" s="4">
        <f>0.1+0.8*(((J94)-(MIN($J$2:$J$853)))/((MAX($J$2:$J$853))-(MIN($J$2:$J$853))))</f>
        <v>0.25573164762195322</v>
      </c>
      <c r="Y94" s="4">
        <f>0.1+0.8*(((E94)-(MIN($E$2:$E$853)))/((MAX($E$2:$E$853))-(MIN($E$2:$E$853))))</f>
        <v>0.25573164762195277</v>
      </c>
      <c r="AA94" s="4">
        <f>(((S94)-(MIN($S$2:$S$853)))/((MAX($S$2:$S$853))-(MIN($S$2:$S$853))))</f>
        <v>0.10827689079189669</v>
      </c>
      <c r="AB94" s="4">
        <f>(((B94)-(MIN($B$2:$B$853)))/((MAX($B$2:$B$853))-(MIN($B$2:$B$853))))</f>
        <v>0.44956261865917757</v>
      </c>
      <c r="AC94" s="4">
        <f>(((J94)-(MIN($J$2:$J$853)))/((MAX($J$2:$J$853))-(MIN($J$2:$J$853))))</f>
        <v>0.19466455952744152</v>
      </c>
      <c r="AD94" s="4">
        <f>(((C94)-(MIN($C$2:$C$853)))/((MAX($C$2:$C$853))-(MIN($C$2:$C$853))))</f>
        <v>0.22345779628092502</v>
      </c>
    </row>
    <row r="95" spans="1:30" x14ac:dyDescent="0.25">
      <c r="A95">
        <v>150.341807990646</v>
      </c>
      <c r="B95">
        <v>1.0207919844173401</v>
      </c>
      <c r="C95">
        <v>0.32744087110271602</v>
      </c>
      <c r="D95">
        <f t="shared" si="54"/>
        <v>0.73659198441734008</v>
      </c>
      <c r="E95">
        <v>22.203458313725136</v>
      </c>
      <c r="F95">
        <f t="shared" si="55"/>
        <v>1020.7919844173401</v>
      </c>
      <c r="G95">
        <v>0.16300000000000001</v>
      </c>
      <c r="H95">
        <f t="shared" si="81"/>
        <v>22.203458313725136</v>
      </c>
      <c r="I95">
        <f t="shared" si="57"/>
        <v>8.1500000000000003E-2</v>
      </c>
      <c r="J95">
        <v>0.17293956666636601</v>
      </c>
      <c r="K95">
        <f t="shared" si="66"/>
        <v>0.17293956666636601</v>
      </c>
      <c r="L95">
        <f t="shared" si="59"/>
        <v>0.10859306079347944</v>
      </c>
      <c r="N95">
        <f t="shared" si="61"/>
        <v>-1.6316447624340955</v>
      </c>
      <c r="Q95">
        <f t="shared" si="60"/>
        <v>1.0859306079347943</v>
      </c>
      <c r="S95" s="2">
        <f t="shared" si="62"/>
        <v>6089178.1284182267</v>
      </c>
      <c r="V95" s="4">
        <f>0.1+0.8*(((S95)-(MIN($S$2:$S$853)))/((MAX($S$2:S946))-(MIN($S$2:$S$853))))</f>
        <v>0.18687444863478356</v>
      </c>
      <c r="W95" s="4">
        <f>0.1+0.8*(((B95)-(MIN($B$2:$B$853)))/((MAX($B$2:$B$853))-(MIN($B$2:$B$853))))</f>
        <v>0.46026227607106762</v>
      </c>
      <c r="X95" s="4">
        <f>0.1+0.8*(((J95)-(MIN($J$2:$J$853)))/((MAX($J$2:$J$853))-(MIN($J$2:$J$853))))</f>
        <v>0.2558852322411842</v>
      </c>
      <c r="Y95" s="4">
        <f>0.1+0.8*(((E95)-(MIN($E$2:$E$853)))/((MAX($E$2:$E$853))-(MIN($E$2:$E$853))))</f>
        <v>0.25588523224118398</v>
      </c>
      <c r="AA95" s="4">
        <f>(((S95)-(MIN($S$2:$S$853)))/((MAX($S$2:$S$853))-(MIN($S$2:$S$853))))</f>
        <v>0.10859306079347944</v>
      </c>
      <c r="AB95" s="4">
        <f>(((B95)-(MIN($B$2:$B$853)))/((MAX($B$2:$B$853))-(MIN($B$2:$B$853))))</f>
        <v>0.45032784508883456</v>
      </c>
      <c r="AC95" s="4">
        <f>(((J95)-(MIN($J$2:$J$853)))/((MAX($J$2:$J$853))-(MIN($J$2:$J$853))))</f>
        <v>0.19485654030148028</v>
      </c>
      <c r="AD95" s="4">
        <f>(((C95)-(MIN($C$2:$C$853)))/((MAX($C$2:$C$853))-(MIN($C$2:$C$853))))</f>
        <v>0.2244022072836499</v>
      </c>
    </row>
    <row r="96" spans="1:30" x14ac:dyDescent="0.25">
      <c r="A96">
        <v>150.77952997143299</v>
      </c>
      <c r="B96">
        <v>1.02095433439752</v>
      </c>
      <c r="C96">
        <v>0.32811335999464802</v>
      </c>
      <c r="D96">
        <f t="shared" si="54"/>
        <v>0.73675433439752003</v>
      </c>
      <c r="E96">
        <v>22.203802407976269</v>
      </c>
      <c r="F96">
        <f t="shared" si="55"/>
        <v>1020.95433439752</v>
      </c>
      <c r="G96">
        <v>0.16300000000000001</v>
      </c>
      <c r="H96">
        <f t="shared" ref="H96" si="83">E96-0.05</f>
        <v>22.153802407976269</v>
      </c>
      <c r="I96">
        <f t="shared" si="57"/>
        <v>8.1500000000000003E-2</v>
      </c>
      <c r="J96">
        <v>0.17323204677982901</v>
      </c>
      <c r="K96">
        <f t="shared" ref="K96" si="84">J96-0.00005</f>
        <v>0.17318204677982901</v>
      </c>
      <c r="L96">
        <f t="shared" si="59"/>
        <v>0.10890923079506144</v>
      </c>
      <c r="N96">
        <f t="shared" si="61"/>
        <v>-1.6305337509564155</v>
      </c>
      <c r="Q96">
        <f t="shared" si="60"/>
        <v>1.0890923079506145</v>
      </c>
      <c r="S96" s="2">
        <f t="shared" si="62"/>
        <v>6106906.8437194414</v>
      </c>
      <c r="V96" s="4">
        <f>0.1+0.8*(((S96)-(MIN($S$2:$S$853)))/((MAX($S$2:S947))-(MIN($S$2:$S$853))))</f>
        <v>0.18712738463604917</v>
      </c>
      <c r="W96" s="4">
        <f>0.1+0.8*(((B96)-(MIN($B$2:$B$853)))/((MAX($B$2:$B$853))-(MIN($B$2:$B$853))))</f>
        <v>0.46087445721479237</v>
      </c>
      <c r="X96" s="4">
        <f>0.1+0.8*(((J96)-(MIN($J$2:$J$853)))/((MAX($J$2:$J$853))-(MIN($J$2:$J$853))))</f>
        <v>0.25614886959897332</v>
      </c>
      <c r="Y96" s="4">
        <f>0.1+0.8*(((E96)-(MIN($E$2:$E$853)))/((MAX($E$2:$E$853))-(MIN($E$2:$E$853))))</f>
        <v>0.25614886959897332</v>
      </c>
      <c r="AA96" s="4">
        <f>(((S96)-(MIN($S$2:$S$853)))/((MAX($S$2:$S$853))-(MIN($S$2:$S$853))))</f>
        <v>0.10890923079506144</v>
      </c>
      <c r="AB96" s="4">
        <f>(((B96)-(MIN($B$2:$B$853)))/((MAX($B$2:$B$853))-(MIN($B$2:$B$853))))</f>
        <v>0.45109307151849048</v>
      </c>
      <c r="AC96" s="4">
        <f>(((J96)-(MIN($J$2:$J$853)))/((MAX($J$2:$J$853))-(MIN($J$2:$J$853))))</f>
        <v>0.19518608699871662</v>
      </c>
      <c r="AD96" s="4">
        <f>(((C96)-(MIN($C$2:$C$853)))/((MAX($C$2:$C$853))-(MIN($C$2:$C$853))))</f>
        <v>0.2253466182863734</v>
      </c>
    </row>
    <row r="97" spans="1:30" x14ac:dyDescent="0.25">
      <c r="A97">
        <v>151.33616681460899</v>
      </c>
      <c r="B97">
        <v>1.02116078960065</v>
      </c>
      <c r="C97">
        <v>0.328968542302841</v>
      </c>
      <c r="D97">
        <f t="shared" si="54"/>
        <v>0.73696078960065003</v>
      </c>
      <c r="E97">
        <v>22.204398519760201</v>
      </c>
      <c r="F97">
        <f t="shared" si="55"/>
        <v>1021.16078960065</v>
      </c>
      <c r="G97">
        <v>0.16300000000000001</v>
      </c>
      <c r="H97">
        <f t="shared" ref="H97:H100" si="85">E97</f>
        <v>22.204398519760201</v>
      </c>
      <c r="I97">
        <f t="shared" si="57"/>
        <v>8.1500000000000003E-2</v>
      </c>
      <c r="J97">
        <v>0.17373874179616999</v>
      </c>
      <c r="K97">
        <f t="shared" ref="K97" si="86">J97</f>
        <v>0.17373874179616999</v>
      </c>
      <c r="L97">
        <f t="shared" si="59"/>
        <v>0.10931129392945359</v>
      </c>
      <c r="N97">
        <f t="shared" si="61"/>
        <v>-1.6291209137016907</v>
      </c>
      <c r="Q97">
        <f t="shared" si="60"/>
        <v>1.0931129392945358</v>
      </c>
      <c r="S97" s="2">
        <f t="shared" si="62"/>
        <v>6129451.8758448353</v>
      </c>
      <c r="V97" s="4">
        <f>0.1+0.8*(((S97)-(MIN($S$2:$S$853)))/((MAX($S$2:S948))-(MIN($S$2:$S$853))))</f>
        <v>0.18744903514356287</v>
      </c>
      <c r="W97" s="4">
        <f>0.1+0.8*(((B97)-(MIN($B$2:$B$853)))/((MAX($B$2:$B$853))-(MIN($B$2:$B$853))))</f>
        <v>0.46165294811599222</v>
      </c>
      <c r="X97" s="4">
        <f>0.1+0.8*(((J97)-(MIN($J$2:$J$853)))/((MAX($J$2:$J$853))-(MIN($J$2:$J$853))))</f>
        <v>0.25660559718202636</v>
      </c>
      <c r="Y97" s="4">
        <f>0.1+0.8*(((E97)-(MIN($E$2:$E$853)))/((MAX($E$2:$E$853))-(MIN($E$2:$E$853))))</f>
        <v>0.2566055971820268</v>
      </c>
      <c r="AA97" s="4">
        <f>(((S97)-(MIN($S$2:$S$853)))/((MAX($S$2:$S$853))-(MIN($S$2:$S$853))))</f>
        <v>0.10931129392945359</v>
      </c>
      <c r="AB97" s="4">
        <f>(((B97)-(MIN($B$2:$B$853)))/((MAX($B$2:$B$853))-(MIN($B$2:$B$853))))</f>
        <v>0.4520661851449902</v>
      </c>
      <c r="AC97" s="4">
        <f>(((J97)-(MIN($J$2:$J$853)))/((MAX($J$2:$J$853))-(MIN($J$2:$J$853))))</f>
        <v>0.19575699647753289</v>
      </c>
      <c r="AD97" s="4">
        <f>(((C97)-(MIN($C$2:$C$853)))/((MAX($C$2:$C$853))-(MIN($C$2:$C$853))))</f>
        <v>0.22654759512165112</v>
      </c>
    </row>
    <row r="98" spans="1:30" x14ac:dyDescent="0.25">
      <c r="A98">
        <v>152.15694534212699</v>
      </c>
      <c r="B98">
        <v>1.02146521428921</v>
      </c>
      <c r="C98">
        <v>0.32990856008306102</v>
      </c>
      <c r="D98">
        <f t="shared" si="54"/>
        <v>0.73726521428920999</v>
      </c>
      <c r="E98">
        <v>22.20537261471674</v>
      </c>
      <c r="F98">
        <f t="shared" si="55"/>
        <v>1021.4652142892101</v>
      </c>
      <c r="G98">
        <v>0.16300000000000001</v>
      </c>
      <c r="H98">
        <f t="shared" si="85"/>
        <v>22.20537261471674</v>
      </c>
      <c r="I98">
        <f t="shared" si="57"/>
        <v>8.1500000000000003E-2</v>
      </c>
      <c r="J98">
        <v>0.17456672250923</v>
      </c>
      <c r="K98">
        <f t="shared" si="66"/>
        <v>0.17456672250923</v>
      </c>
      <c r="L98">
        <f t="shared" si="59"/>
        <v>0.10990414866313013</v>
      </c>
      <c r="N98">
        <f t="shared" si="61"/>
        <v>-1.6270376407459528</v>
      </c>
      <c r="Q98">
        <f t="shared" si="60"/>
        <v>1.0990414866313012</v>
      </c>
      <c r="S98" s="2">
        <f t="shared" si="62"/>
        <v>6162695.2345940461</v>
      </c>
      <c r="V98" s="4">
        <f>0.1+0.8*(((S98)-(MIN($S$2:$S$853)))/((MAX($S$2:S949))-(MIN($S$2:$S$853))))</f>
        <v>0.18792331893050412</v>
      </c>
      <c r="W98" s="4">
        <f>0.1+0.8*(((B98)-(MIN($B$2:$B$853)))/((MAX($B$2:$B$853))-(MIN($B$2:$B$853))))</f>
        <v>0.46280085742780186</v>
      </c>
      <c r="X98" s="4">
        <f>0.1+0.8*(((J98)-(MIN($J$2:$J$853)))/((MAX($J$2:$J$853))-(MIN($J$2:$J$853))))</f>
        <v>0.25735192706034493</v>
      </c>
      <c r="Y98" s="4">
        <f>0.1+0.8*(((E98)-(MIN($E$2:$E$853)))/((MAX($E$2:$E$853))-(MIN($E$2:$E$853))))</f>
        <v>0.25735192706034438</v>
      </c>
      <c r="AA98" s="4">
        <f>(((S98)-(MIN($S$2:$S$853)))/((MAX($S$2:$S$853))-(MIN($S$2:$S$853))))</f>
        <v>0.10990414866313014</v>
      </c>
      <c r="AB98" s="4">
        <f>(((B98)-(MIN($B$2:$B$853)))/((MAX($B$2:$B$853))-(MIN($B$2:$B$853))))</f>
        <v>0.45350107178475235</v>
      </c>
      <c r="AC98" s="4">
        <f>(((J98)-(MIN($J$2:$J$853)))/((MAX($J$2:$J$853))-(MIN($J$2:$J$853))))</f>
        <v>0.19668990882543114</v>
      </c>
      <c r="AD98" s="4">
        <f>(((C98)-(MIN($C$2:$C$853)))/((MAX($C$2:$C$853))-(MIN($C$2:$C$853))))</f>
        <v>0.2278677108069006</v>
      </c>
    </row>
    <row r="99" spans="1:30" x14ac:dyDescent="0.25">
      <c r="A99">
        <v>153.539165534387</v>
      </c>
      <c r="B99">
        <v>1.0219778762771199</v>
      </c>
      <c r="C99">
        <v>0.33139478852914001</v>
      </c>
      <c r="D99">
        <f t="shared" si="54"/>
        <v>0.73777787627711988</v>
      </c>
      <c r="E99">
        <v>22.207060664448576</v>
      </c>
      <c r="F99">
        <f t="shared" si="55"/>
        <v>1021.9778762771199</v>
      </c>
      <c r="G99">
        <v>0.16300000000000001</v>
      </c>
      <c r="H99">
        <f t="shared" si="85"/>
        <v>22.207060664448576</v>
      </c>
      <c r="I99">
        <f t="shared" si="57"/>
        <v>8.1500000000000003E-2</v>
      </c>
      <c r="J99">
        <v>0.176001564781289</v>
      </c>
      <c r="K99">
        <f t="shared" si="66"/>
        <v>0.176001564781289</v>
      </c>
      <c r="L99">
        <f t="shared" si="59"/>
        <v>0.11090253709130046</v>
      </c>
      <c r="N99">
        <f t="shared" si="61"/>
        <v>-1.6235293350960505</v>
      </c>
      <c r="Q99">
        <f t="shared" si="60"/>
        <v>1.1090253709130047</v>
      </c>
      <c r="S99" s="2">
        <f t="shared" si="62"/>
        <v>6218678.2314454028</v>
      </c>
      <c r="V99" s="4">
        <f>0.1+0.8*(((S99)-(MIN($S$2:$S$853)))/((MAX($S$2:S950))-(MIN($S$2:$S$853))))</f>
        <v>0.18872202967304036</v>
      </c>
      <c r="W99" s="4">
        <f>0.1+0.8*(((B99)-(MIN($B$2:$B$853)))/((MAX($B$2:$B$853))-(MIN($B$2:$B$853))))</f>
        <v>0.46473397747964929</v>
      </c>
      <c r="X99" s="4">
        <f>0.1+0.8*(((J99)-(MIN($J$2:$J$853)))/((MAX($J$2:$J$853))-(MIN($J$2:$J$853))))</f>
        <v>0.25864527319923569</v>
      </c>
      <c r="Y99" s="4">
        <f>0.1+0.8*(((E99)-(MIN($E$2:$E$853)))/((MAX($E$2:$E$853))-(MIN($E$2:$E$853))))</f>
        <v>0.25864527319923664</v>
      </c>
      <c r="AA99" s="4">
        <f>(((S99)-(MIN($S$2:$S$853)))/((MAX($S$2:$S$853))-(MIN($S$2:$S$853))))</f>
        <v>0.11090253709130045</v>
      </c>
      <c r="AB99" s="4">
        <f>(((B99)-(MIN($B$2:$B$853)))/((MAX($B$2:$B$853))-(MIN($B$2:$B$853))))</f>
        <v>0.45591747184956161</v>
      </c>
      <c r="AC99" s="4">
        <f>(((J99)-(MIN($J$2:$J$853)))/((MAX($J$2:$J$853))-(MIN($J$2:$J$853))))</f>
        <v>0.19830659149904459</v>
      </c>
      <c r="AD99" s="4">
        <f>(((C99)-(MIN($C$2:$C$853)))/((MAX($C$2:$C$853))-(MIN($C$2:$C$853))))</f>
        <v>0.22995489843762143</v>
      </c>
    </row>
    <row r="100" spans="1:30" x14ac:dyDescent="0.25">
      <c r="A100">
        <v>156.37229961913599</v>
      </c>
      <c r="B100">
        <v>1.02278401740363</v>
      </c>
      <c r="C100">
        <v>0.33444110813283601</v>
      </c>
      <c r="D100">
        <f t="shared" si="54"/>
        <v>0.73858401740363</v>
      </c>
      <c r="E100">
        <v>22.210542831245174</v>
      </c>
      <c r="F100">
        <f t="shared" si="55"/>
        <v>1022.7840174036301</v>
      </c>
      <c r="G100">
        <v>0.16300000000000001</v>
      </c>
      <c r="H100">
        <f t="shared" si="85"/>
        <v>22.210542831245174</v>
      </c>
      <c r="I100">
        <f t="shared" si="57"/>
        <v>8.1500000000000003E-2</v>
      </c>
      <c r="J100">
        <v>0.17896140655839901</v>
      </c>
      <c r="K100">
        <f t="shared" si="66"/>
        <v>0.17896140655839901</v>
      </c>
      <c r="L100">
        <f t="shared" si="59"/>
        <v>0.11294893194322593</v>
      </c>
      <c r="N100">
        <f t="shared" si="61"/>
        <v>-1.6163383677146488</v>
      </c>
      <c r="Q100">
        <f t="shared" si="60"/>
        <v>1.1294893194322593</v>
      </c>
      <c r="S100" s="2">
        <f t="shared" si="62"/>
        <v>6333426.4730310244</v>
      </c>
      <c r="V100" s="4">
        <f>0.1+0.8*(((S100)-(MIN($S$2:$S$853)))/((MAX($S$2:S951))-(MIN($S$2:$S$853))))</f>
        <v>0.19035914555458075</v>
      </c>
      <c r="W100" s="4">
        <f>0.1+0.8*(((B100)-(MIN($B$2:$B$853)))/((MAX($B$2:$B$853))-(MIN($B$2:$B$853))))</f>
        <v>0.46777373391376487</v>
      </c>
      <c r="X100" s="4">
        <f>0.1+0.8*(((J100)-(MIN($J$2:$J$853)))/((MAX($J$2:$J$853))-(MIN($J$2:$J$853))))</f>
        <v>0.26131323190710082</v>
      </c>
      <c r="Y100" s="4">
        <f>0.1+0.8*(((E100)-(MIN($E$2:$E$853)))/((MAX($E$2:$E$853))-(MIN($E$2:$E$853))))</f>
        <v>0.2613132319071001</v>
      </c>
      <c r="AA100" s="4">
        <f>(((S100)-(MIN($S$2:$S$853)))/((MAX($S$2:$S$853))-(MIN($S$2:$S$853))))</f>
        <v>0.11294893194322593</v>
      </c>
      <c r="AB100" s="4">
        <f>(((B100)-(MIN($B$2:$B$853)))/((MAX($B$2:$B$853))-(MIN($B$2:$B$853))))</f>
        <v>0.45971716739220603</v>
      </c>
      <c r="AC100" s="4">
        <f>(((J100)-(MIN($J$2:$J$853)))/((MAX($J$2:$J$853))-(MIN($J$2:$J$853))))</f>
        <v>0.20164153988387601</v>
      </c>
      <c r="AD100" s="4">
        <f>(((C100)-(MIN($C$2:$C$853)))/((MAX($C$2:$C$853))-(MIN($C$2:$C$853))))</f>
        <v>0.23423300293281607</v>
      </c>
    </row>
    <row r="101" spans="1:30" x14ac:dyDescent="0.25">
      <c r="A101">
        <v>160.40194346422101</v>
      </c>
      <c r="B101">
        <v>1.02359924545054</v>
      </c>
      <c r="C101">
        <v>0.33877397155334199</v>
      </c>
      <c r="D101">
        <f t="shared" si="54"/>
        <v>0.73939924545054003</v>
      </c>
      <c r="E101">
        <v>22.215528022930734</v>
      </c>
      <c r="F101">
        <f t="shared" si="55"/>
        <v>1023.59924545054</v>
      </c>
      <c r="G101">
        <v>0.16300000000000001</v>
      </c>
      <c r="H101">
        <f t="shared" ref="H101" si="87">E101-0.05</f>
        <v>22.165528022930733</v>
      </c>
      <c r="I101">
        <f t="shared" si="57"/>
        <v>8.1500000000000003E-2</v>
      </c>
      <c r="J101">
        <v>0.18319881949112299</v>
      </c>
      <c r="K101">
        <f t="shared" ref="K101" si="88">J101-0.00005</f>
        <v>0.18314881949112299</v>
      </c>
      <c r="L101">
        <f t="shared" si="59"/>
        <v>0.11585957512953518</v>
      </c>
      <c r="N101">
        <f t="shared" si="61"/>
        <v>-1.6061104587693373</v>
      </c>
      <c r="Q101">
        <f t="shared" si="60"/>
        <v>1.1585957512953518</v>
      </c>
      <c r="S101" s="2">
        <f t="shared" si="62"/>
        <v>6496636.0252823411</v>
      </c>
      <c r="V101" s="4">
        <f>0.1+0.8*(((S101)-(MIN($S$2:$S$853)))/((MAX($S$2:S952))-(MIN($S$2:$S$853))))</f>
        <v>0.19268766010362814</v>
      </c>
      <c r="W101" s="4">
        <f>0.1+0.8*(((B101)-(MIN($B$2:$B$853)))/((MAX($B$2:$B$853))-(MIN($B$2:$B$853))))</f>
        <v>0.47084775485051344</v>
      </c>
      <c r="X101" s="4">
        <f>0.1+0.8*(((J101)-(MIN($J$2:$J$853)))/((MAX($J$2:$J$853))-(MIN($J$2:$J$853))))</f>
        <v>0.26513277483676367</v>
      </c>
      <c r="Y101" s="4">
        <f>0.1+0.8*(((E101)-(MIN($E$2:$E$853)))/((MAX($E$2:$E$853))-(MIN($E$2:$E$853))))</f>
        <v>0.26513277483676434</v>
      </c>
      <c r="AA101" s="4">
        <f>(((S101)-(MIN($S$2:$S$853)))/((MAX($S$2:$S$853))-(MIN($S$2:$S$853))))</f>
        <v>0.11585957512953518</v>
      </c>
      <c r="AB101" s="4">
        <f>(((B101)-(MIN($B$2:$B$853)))/((MAX($B$2:$B$853))-(MIN($B$2:$B$853))))</f>
        <v>0.46355969356314181</v>
      </c>
      <c r="AC101" s="4">
        <f>(((J101)-(MIN($J$2:$J$853)))/((MAX($J$2:$J$853))-(MIN($J$2:$J$853))))</f>
        <v>0.20641596854595456</v>
      </c>
      <c r="AD101" s="4">
        <f>(((C101)-(MIN($C$2:$C$853)))/((MAX($C$2:$C$853))-(MIN($C$2:$C$853))))</f>
        <v>0.24031786758517931</v>
      </c>
    </row>
    <row r="102" spans="1:30" x14ac:dyDescent="0.25">
      <c r="A102">
        <v>164.73482422705399</v>
      </c>
      <c r="B102">
        <v>1.0244758206660101</v>
      </c>
      <c r="C102">
        <v>0.34343288963256402</v>
      </c>
      <c r="D102">
        <f t="shared" si="54"/>
        <v>0.74027582066601005</v>
      </c>
      <c r="E102">
        <v>22.220932681727753</v>
      </c>
      <c r="F102">
        <f t="shared" si="55"/>
        <v>1024.4758206660101</v>
      </c>
      <c r="G102">
        <v>0.16300000000000001</v>
      </c>
      <c r="H102">
        <f t="shared" ref="H102:H105" si="89">E102</f>
        <v>22.220932681727753</v>
      </c>
      <c r="I102">
        <f t="shared" si="57"/>
        <v>8.1500000000000003E-2</v>
      </c>
      <c r="J102">
        <v>0.18779277946858999</v>
      </c>
      <c r="K102">
        <f t="shared" ref="K102" si="90">J102</f>
        <v>0.18779277946858999</v>
      </c>
      <c r="L102">
        <f t="shared" si="59"/>
        <v>0.11898924870721689</v>
      </c>
      <c r="N102">
        <f t="shared" si="61"/>
        <v>-1.5951128838925397</v>
      </c>
      <c r="Q102">
        <f t="shared" si="60"/>
        <v>1.1898924870721688</v>
      </c>
      <c r="S102" s="2">
        <f t="shared" si="62"/>
        <v>6672127.3481998378</v>
      </c>
      <c r="V102" s="4">
        <f>0.1+0.8*(((S102)-(MIN($S$2:$S$853)))/((MAX($S$2:S953))-(MIN($S$2:$S$853))))</f>
        <v>0.1951913989657735</v>
      </c>
      <c r="W102" s="4">
        <f>0.1+0.8*(((B102)-(MIN($B$2:$B$853)))/((MAX($B$2:$B$853))-(MIN($B$2:$B$853))))</f>
        <v>0.47415310060646876</v>
      </c>
      <c r="X102" s="4">
        <f>0.1+0.8*(((J102)-(MIN($J$2:$J$853)))/((MAX($J$2:$J$853))-(MIN($J$2:$J$853))))</f>
        <v>0.2692737041324621</v>
      </c>
      <c r="Y102" s="4">
        <f>0.1+0.8*(((E102)-(MIN($E$2:$E$853)))/((MAX($E$2:$E$853))-(MIN($E$2:$E$853))))</f>
        <v>0.2692737041324621</v>
      </c>
      <c r="AA102" s="4">
        <f>(((S102)-(MIN($S$2:$S$853)))/((MAX($S$2:$S$853))-(MIN($S$2:$S$853))))</f>
        <v>0.11898924870721687</v>
      </c>
      <c r="AB102" s="4">
        <f>(((B102)-(MIN($B$2:$B$853)))/((MAX($B$2:$B$853))-(MIN($B$2:$B$853))))</f>
        <v>0.46769137575808589</v>
      </c>
      <c r="AC102" s="4">
        <f>(((J102)-(MIN($J$2:$J$853)))/((MAX($J$2:$J$853))-(MIN($J$2:$J$853))))</f>
        <v>0.21159213016557762</v>
      </c>
      <c r="AD102" s="4">
        <f>(((C102)-(MIN($C$2:$C$853)))/((MAX($C$2:$C$853))-(MIN($C$2:$C$853))))</f>
        <v>0.24686062769258277</v>
      </c>
    </row>
    <row r="103" spans="1:30" x14ac:dyDescent="0.25">
      <c r="A103">
        <v>169.323285607559</v>
      </c>
      <c r="B103">
        <v>1.02540410181277</v>
      </c>
      <c r="C103">
        <v>0.34836662006540198</v>
      </c>
      <c r="D103">
        <f t="shared" si="54"/>
        <v>0.74120410181276997</v>
      </c>
      <c r="E103">
        <v>22.226706319729349</v>
      </c>
      <c r="F103">
        <f t="shared" si="55"/>
        <v>1025.40410181277</v>
      </c>
      <c r="G103">
        <v>0.16300000000000001</v>
      </c>
      <c r="H103">
        <f t="shared" si="89"/>
        <v>22.226706319729349</v>
      </c>
      <c r="I103">
        <f t="shared" si="57"/>
        <v>8.1500000000000003E-2</v>
      </c>
      <c r="J103">
        <v>0.192700371769948</v>
      </c>
      <c r="K103">
        <f t="shared" si="66"/>
        <v>0.192700371769948</v>
      </c>
      <c r="L103">
        <f t="shared" si="59"/>
        <v>0.12230353015893865</v>
      </c>
      <c r="N103">
        <f t="shared" si="61"/>
        <v>-1.5834666027314575</v>
      </c>
      <c r="Q103">
        <f t="shared" si="60"/>
        <v>1.2230353015893864</v>
      </c>
      <c r="S103" s="2">
        <f t="shared" si="62"/>
        <v>6857970.2554701902</v>
      </c>
      <c r="V103" s="4">
        <f>0.1+0.8*(((S103)-(MIN($S$2:$S$853)))/((MAX($S$2:S954))-(MIN($S$2:$S$853))))</f>
        <v>0.19784282412715093</v>
      </c>
      <c r="W103" s="4">
        <f>0.1+0.8*(((B103)-(MIN($B$2:$B$853)))/((MAX($B$2:$B$853))-(MIN($B$2:$B$853))))</f>
        <v>0.47765341648880966</v>
      </c>
      <c r="X103" s="4">
        <f>0.1+0.8*(((J103)-(MIN($J$2:$J$853)))/((MAX($J$2:$J$853))-(MIN($J$2:$J$853))))</f>
        <v>0.27369733708349242</v>
      </c>
      <c r="Y103" s="4">
        <f>0.1+0.8*(((E103)-(MIN($E$2:$E$853)))/((MAX($E$2:$E$853))-(MIN($E$2:$E$853))))</f>
        <v>0.2736973370834912</v>
      </c>
      <c r="AA103" s="4">
        <f>(((S103)-(MIN($S$2:$S$853)))/((MAX($S$2:$S$853))-(MIN($S$2:$S$853))))</f>
        <v>0.12230353015893863</v>
      </c>
      <c r="AB103" s="4">
        <f>(((B103)-(MIN($B$2:$B$853)))/((MAX($B$2:$B$853))-(MIN($B$2:$B$853))))</f>
        <v>0.4720667706110121</v>
      </c>
      <c r="AC103" s="4">
        <f>(((J103)-(MIN($J$2:$J$853)))/((MAX($J$2:$J$853))-(MIN($J$2:$J$853))))</f>
        <v>0.21712167135436553</v>
      </c>
      <c r="AD103" s="4">
        <f>(((C103)-(MIN($C$2:$C$853)))/((MAX($C$2:$C$853))-(MIN($C$2:$C$853))))</f>
        <v>0.25378932103033836</v>
      </c>
    </row>
    <row r="104" spans="1:30" x14ac:dyDescent="0.25">
      <c r="A104">
        <v>169.72812106965401</v>
      </c>
      <c r="B104">
        <v>1.0254860031508899</v>
      </c>
      <c r="C104">
        <v>0.34880191827846202</v>
      </c>
      <c r="D104">
        <f t="shared" si="54"/>
        <v>0.74128600315088988</v>
      </c>
      <c r="E104">
        <v>22.227204942330868</v>
      </c>
      <c r="F104">
        <f t="shared" si="55"/>
        <v>1025.4860031508899</v>
      </c>
      <c r="G104">
        <v>0.16300000000000001</v>
      </c>
      <c r="H104">
        <f t="shared" si="89"/>
        <v>22.227204942330868</v>
      </c>
      <c r="I104">
        <f t="shared" si="57"/>
        <v>8.1500000000000003E-2</v>
      </c>
      <c r="J104">
        <v>0.193124200981237</v>
      </c>
      <c r="K104">
        <f t="shared" si="66"/>
        <v>0.193124200981237</v>
      </c>
      <c r="L104">
        <f t="shared" si="59"/>
        <v>0.1225959459715074</v>
      </c>
      <c r="N104">
        <f t="shared" si="61"/>
        <v>-1.582439062729581</v>
      </c>
      <c r="Q104">
        <f t="shared" si="60"/>
        <v>1.225959459715074</v>
      </c>
      <c r="S104" s="2">
        <f t="shared" si="62"/>
        <v>6874366.9935056306</v>
      </c>
      <c r="V104" s="4">
        <f>0.1+0.8*(((S104)-(MIN($S$2:$S$853)))/((MAX($S$2:S955))-(MIN($S$2:$S$853))))</f>
        <v>0.19807675677720593</v>
      </c>
      <c r="W104" s="4">
        <f>0.1+0.8*(((B104)-(MIN($B$2:$B$853)))/((MAX($B$2:$B$853))-(MIN($B$2:$B$853))))</f>
        <v>0.47796224593730896</v>
      </c>
      <c r="X104" s="4">
        <f>0.1+0.8*(((J104)-(MIN($J$2:$J$853)))/((MAX($J$2:$J$853))-(MIN($J$2:$J$853))))</f>
        <v>0.27407937062449139</v>
      </c>
      <c r="Y104" s="4">
        <f>0.1+0.8*(((E104)-(MIN($E$2:$E$853)))/((MAX($E$2:$E$853))-(MIN($E$2:$E$853))))</f>
        <v>0.27407937062449222</v>
      </c>
      <c r="AA104" s="4">
        <f>(((S104)-(MIN($S$2:$S$853)))/((MAX($S$2:$S$853))-(MIN($S$2:$S$853))))</f>
        <v>0.1225959459715074</v>
      </c>
      <c r="AB104" s="4">
        <f>(((B104)-(MIN($B$2:$B$853)))/((MAX($B$2:$B$853))-(MIN($B$2:$B$853))))</f>
        <v>0.4724528074216362</v>
      </c>
      <c r="AC104" s="4">
        <f>(((J104)-(MIN($J$2:$J$853)))/((MAX($J$2:$J$853))-(MIN($J$2:$J$853))))</f>
        <v>0.21759921328061427</v>
      </c>
      <c r="AD104" s="4">
        <f>(((C104)-(MIN($C$2:$C$853)))/((MAX($C$2:$C$853))-(MIN($C$2:$C$853))))</f>
        <v>0.25440063287029857</v>
      </c>
    </row>
    <row r="105" spans="1:30" x14ac:dyDescent="0.25">
      <c r="A105">
        <v>170.13295653174799</v>
      </c>
      <c r="B105">
        <v>1.02556790448902</v>
      </c>
      <c r="C105">
        <v>0.34923721649152201</v>
      </c>
      <c r="D105">
        <f t="shared" si="54"/>
        <v>0.74136790448902001</v>
      </c>
      <c r="E105">
        <v>22.227623280255994</v>
      </c>
      <c r="F105">
        <f t="shared" si="55"/>
        <v>1025.5679044890201</v>
      </c>
      <c r="G105">
        <v>0.16300000000000001</v>
      </c>
      <c r="H105">
        <f t="shared" si="89"/>
        <v>22.227623280255994</v>
      </c>
      <c r="I105">
        <f t="shared" si="57"/>
        <v>8.1500000000000003E-2</v>
      </c>
      <c r="J105">
        <v>0.19347978821759601</v>
      </c>
      <c r="K105">
        <f t="shared" si="66"/>
        <v>0.19347978821759601</v>
      </c>
      <c r="L105">
        <f t="shared" si="59"/>
        <v>0.1228883617840754</v>
      </c>
      <c r="N105">
        <f t="shared" si="61"/>
        <v>-1.5814115227277068</v>
      </c>
      <c r="Q105">
        <f t="shared" si="60"/>
        <v>1.2288836178407541</v>
      </c>
      <c r="S105" s="2">
        <f t="shared" si="62"/>
        <v>6890763.7315410292</v>
      </c>
      <c r="V105" s="4">
        <f>0.1+0.8*(((S105)-(MIN($S$2:$S$853)))/((MAX($S$2:S956))-(MIN($S$2:$S$853))))</f>
        <v>0.19831068942726035</v>
      </c>
      <c r="W105" s="4">
        <f>0.1+0.8*(((B105)-(MIN($B$2:$B$853)))/((MAX($B$2:$B$853))-(MIN($B$2:$B$853))))</f>
        <v>0.47827107538584679</v>
      </c>
      <c r="X105" s="4">
        <f>0.1+0.8*(((J105)-(MIN($J$2:$J$853)))/((MAX($J$2:$J$853))-(MIN($J$2:$J$853))))</f>
        <v>0.27439989183308655</v>
      </c>
      <c r="Y105" s="4">
        <f>0.1+0.8*(((E105)-(MIN($E$2:$E$853)))/((MAX($E$2:$E$853))-(MIN($E$2:$E$853))))</f>
        <v>0.27439989183308555</v>
      </c>
      <c r="AA105" s="4">
        <f>(((S105)-(MIN($S$2:$S$853)))/((MAX($S$2:$S$853))-(MIN($S$2:$S$853))))</f>
        <v>0.12288836178407542</v>
      </c>
      <c r="AB105" s="4">
        <f>(((B105)-(MIN($B$2:$B$853)))/((MAX($B$2:$B$853))-(MIN($B$2:$B$853))))</f>
        <v>0.47283884423230843</v>
      </c>
      <c r="AC105" s="4">
        <f>(((J105)-(MIN($J$2:$J$853)))/((MAX($J$2:$J$853))-(MIN($J$2:$J$853))))</f>
        <v>0.21799986479135819</v>
      </c>
      <c r="AD105" s="4">
        <f>(((C105)-(MIN($C$2:$C$853)))/((MAX($C$2:$C$853))-(MIN($C$2:$C$853))))</f>
        <v>0.25501194471025873</v>
      </c>
    </row>
    <row r="106" spans="1:30" x14ac:dyDescent="0.25">
      <c r="A106">
        <v>170.92664531470999</v>
      </c>
      <c r="B106">
        <v>1.0257284738547701</v>
      </c>
      <c r="C106">
        <v>0.350090628164406</v>
      </c>
      <c r="D106">
        <f t="shared" si="54"/>
        <v>0.74152847385477005</v>
      </c>
      <c r="E106">
        <v>22.22836326719553</v>
      </c>
      <c r="F106">
        <f t="shared" si="55"/>
        <v>1025.7284738547701</v>
      </c>
      <c r="G106">
        <v>0.16300000000000001</v>
      </c>
      <c r="H106">
        <f t="shared" ref="H106" si="91">E106-0.05</f>
        <v>22.178363267195529</v>
      </c>
      <c r="I106">
        <f t="shared" si="57"/>
        <v>8.1500000000000003E-2</v>
      </c>
      <c r="J106">
        <v>0.194108777116201</v>
      </c>
      <c r="K106">
        <f t="shared" ref="K106" si="92">J106-0.00005</f>
        <v>0.19405877711620101</v>
      </c>
      <c r="L106">
        <f t="shared" si="59"/>
        <v>0.12346164938392026</v>
      </c>
      <c r="N106">
        <f t="shared" si="61"/>
        <v>-1.5793970080670745</v>
      </c>
      <c r="Q106">
        <f t="shared" si="60"/>
        <v>1.2346164938392026</v>
      </c>
      <c r="S106" s="2">
        <f t="shared" si="62"/>
        <v>6922909.8952899957</v>
      </c>
      <c r="V106" s="4">
        <f>0.1+0.8*(((S106)-(MIN($S$2:$S$853)))/((MAX($S$2:S957))-(MIN($S$2:$S$853))))</f>
        <v>0.19876931950713622</v>
      </c>
      <c r="W106" s="4">
        <f>0.1+0.8*(((B106)-(MIN($B$2:$B$853)))/((MAX($B$2:$B$853))-(MIN($B$2:$B$853))))</f>
        <v>0.47887654227819298</v>
      </c>
      <c r="X106" s="4">
        <f>0.1+0.8*(((J106)-(MIN($J$2:$J$853)))/((MAX($J$2:$J$853))-(MIN($J$2:$J$853))))</f>
        <v>0.27496685335858484</v>
      </c>
      <c r="Y106" s="4">
        <f>0.1+0.8*(((E106)-(MIN($E$2:$E$853)))/((MAX($E$2:$E$853))-(MIN($E$2:$E$853))))</f>
        <v>0.27496685335858417</v>
      </c>
      <c r="AA106" s="4">
        <f>(((S106)-(MIN($S$2:$S$853)))/((MAX($S$2:$S$853))-(MIN($S$2:$S$853))))</f>
        <v>0.12346164938392026</v>
      </c>
      <c r="AB106" s="4">
        <f>(((B106)-(MIN($B$2:$B$853)))/((MAX($B$2:$B$853))-(MIN($B$2:$B$853))))</f>
        <v>0.47359567784774115</v>
      </c>
      <c r="AC106" s="4">
        <f>(((J106)-(MIN($J$2:$J$853)))/((MAX($J$2:$J$853))-(MIN($J$2:$J$853))))</f>
        <v>0.21870856669823099</v>
      </c>
      <c r="AD106" s="4">
        <f>(((C106)-(MIN($C$2:$C$853)))/((MAX($C$2:$C$853))-(MIN($C$2:$C$853))))</f>
        <v>0.25621043495060875</v>
      </c>
    </row>
    <row r="107" spans="1:30" x14ac:dyDescent="0.25">
      <c r="A107">
        <v>172.27631504137801</v>
      </c>
      <c r="B107">
        <v>1.02600152245597</v>
      </c>
      <c r="C107">
        <v>0.35154185681221201</v>
      </c>
      <c r="D107">
        <f t="shared" si="54"/>
        <v>0.74180152245596997</v>
      </c>
      <c r="E107">
        <v>22.229567991025892</v>
      </c>
      <c r="F107">
        <f t="shared" si="55"/>
        <v>1026.00152245597</v>
      </c>
      <c r="G107">
        <v>0.16300000000000001</v>
      </c>
      <c r="H107">
        <f t="shared" ref="H107:H110" si="93">E107</f>
        <v>22.229567991025892</v>
      </c>
      <c r="I107">
        <f t="shared" si="57"/>
        <v>8.1500000000000003E-2</v>
      </c>
      <c r="J107">
        <v>0.19513279237200801</v>
      </c>
      <c r="K107">
        <f t="shared" ref="K107" si="94">J107</f>
        <v>0.19513279237200801</v>
      </c>
      <c r="L107">
        <f t="shared" si="59"/>
        <v>0.12443652635685316</v>
      </c>
      <c r="N107">
        <f t="shared" si="61"/>
        <v>-1.5759713209340935</v>
      </c>
      <c r="Q107">
        <f t="shared" si="60"/>
        <v>1.2443652635685316</v>
      </c>
      <c r="S107" s="2">
        <f t="shared" si="62"/>
        <v>6977574.5257747276</v>
      </c>
      <c r="V107" s="4">
        <f>0.1+0.8*(((S107)-(MIN($S$2:$S$853)))/((MAX($S$2:S958))-(MIN($S$2:$S$853))))</f>
        <v>0.19954922108548254</v>
      </c>
      <c r="W107" s="4">
        <f>0.1+0.8*(((B107)-(MIN($B$2:$B$853)))/((MAX($B$2:$B$853))-(MIN($B$2:$B$853))))</f>
        <v>0.47990614021710087</v>
      </c>
      <c r="X107" s="4">
        <f>0.1+0.8*(((J107)-(MIN($J$2:$J$853)))/((MAX($J$2:$J$853))-(MIN($J$2:$J$853))))</f>
        <v>0.27588988594763914</v>
      </c>
      <c r="Y107" s="4">
        <f>0.1+0.8*(((E107)-(MIN($E$2:$E$853)))/((MAX($E$2:$E$853))-(MIN($E$2:$E$853))))</f>
        <v>0.2758898859476393</v>
      </c>
      <c r="AA107" s="4">
        <f>(((S107)-(MIN($S$2:$S$853)))/((MAX($S$2:$S$853))-(MIN($S$2:$S$853))))</f>
        <v>0.12443652635685316</v>
      </c>
      <c r="AB107" s="4">
        <f>(((B107)-(MIN($B$2:$B$853)))/((MAX($B$2:$B$853))-(MIN($B$2:$B$853))))</f>
        <v>0.47488267527137601</v>
      </c>
      <c r="AC107" s="4">
        <f>(((J107)-(MIN($J$2:$J$853)))/((MAX($J$2:$J$853))-(MIN($J$2:$J$853))))</f>
        <v>0.21986235743454891</v>
      </c>
      <c r="AD107" s="4">
        <f>(((C107)-(MIN($C$2:$C$853)))/((MAX($C$2:$C$853))-(MIN($C$2:$C$853))))</f>
        <v>0.25824847055074784</v>
      </c>
    </row>
    <row r="108" spans="1:30" x14ac:dyDescent="0.25">
      <c r="A108">
        <v>175.865704422504</v>
      </c>
      <c r="B108">
        <v>1.02672768362734</v>
      </c>
      <c r="C108">
        <v>0.35540133783567901</v>
      </c>
      <c r="D108">
        <f t="shared" si="54"/>
        <v>0.74252768362734001</v>
      </c>
      <c r="E108">
        <v>22.232764319017839</v>
      </c>
      <c r="F108">
        <f t="shared" si="55"/>
        <v>1026.72768362734</v>
      </c>
      <c r="G108">
        <v>0.16300000000000001</v>
      </c>
      <c r="H108">
        <f t="shared" si="93"/>
        <v>22.232764319017839</v>
      </c>
      <c r="I108">
        <f t="shared" si="57"/>
        <v>8.1500000000000003E-2</v>
      </c>
      <c r="J108">
        <v>0.197849671165162</v>
      </c>
      <c r="K108">
        <f t="shared" si="66"/>
        <v>0.197849671165162</v>
      </c>
      <c r="L108">
        <f t="shared" si="59"/>
        <v>0.12702917030922825</v>
      </c>
      <c r="N108">
        <f t="shared" si="61"/>
        <v>-1.566860851331624</v>
      </c>
      <c r="Q108">
        <f t="shared" si="60"/>
        <v>1.2702917030922825</v>
      </c>
      <c r="S108" s="2">
        <f t="shared" si="62"/>
        <v>7122952.7915149452</v>
      </c>
      <c r="V108" s="4">
        <f>0.1+0.8*(((S108)-(MIN($S$2:$S$853)))/((MAX($S$2:S959))-(MIN($S$2:$S$853))))</f>
        <v>0.2016233362473826</v>
      </c>
      <c r="W108" s="4">
        <f>0.1+0.8*(((B108)-(MIN($B$2:$B$853)))/((MAX($B$2:$B$853))-(MIN($B$2:$B$853))))</f>
        <v>0.48264431225706717</v>
      </c>
      <c r="X108" s="4">
        <f>0.1+0.8*(((J108)-(MIN($J$2:$J$853)))/((MAX($J$2:$J$853))-(MIN($J$2:$J$853))))</f>
        <v>0.27833884132439807</v>
      </c>
      <c r="Y108" s="4">
        <f>0.1+0.8*(((E108)-(MIN($E$2:$E$853)))/((MAX($E$2:$E$853))-(MIN($E$2:$E$853))))</f>
        <v>0.27833884132439946</v>
      </c>
      <c r="AA108" s="4">
        <f>(((S108)-(MIN($S$2:$S$853)))/((MAX($S$2:$S$853))-(MIN($S$2:$S$853))))</f>
        <v>0.12702917030922822</v>
      </c>
      <c r="AB108" s="4">
        <f>(((B108)-(MIN($B$2:$B$853)))/((MAX($B$2:$B$853))-(MIN($B$2:$B$853))))</f>
        <v>0.4783053903213339</v>
      </c>
      <c r="AC108" s="4">
        <f>(((J108)-(MIN($J$2:$J$853)))/((MAX($J$2:$J$853))-(MIN($J$2:$J$853))))</f>
        <v>0.22292355165549757</v>
      </c>
      <c r="AD108" s="4">
        <f>(((C108)-(MIN($C$2:$C$853)))/((MAX($C$2:$C$853))-(MIN($C$2:$C$853))))</f>
        <v>0.26366853976987376</v>
      </c>
    </row>
    <row r="109" spans="1:30" x14ac:dyDescent="0.25">
      <c r="A109">
        <v>181.03563435589899</v>
      </c>
      <c r="B109">
        <v>1.0277736003495801</v>
      </c>
      <c r="C109">
        <v>0.36096029072485503</v>
      </c>
      <c r="D109">
        <f t="shared" si="54"/>
        <v>0.74357360034958009</v>
      </c>
      <c r="E109">
        <v>22.237397174644808</v>
      </c>
      <c r="F109">
        <f t="shared" si="55"/>
        <v>1027.7736003495802</v>
      </c>
      <c r="G109">
        <v>0.16300000000000001</v>
      </c>
      <c r="H109">
        <f t="shared" si="93"/>
        <v>22.237397174644808</v>
      </c>
      <c r="I109">
        <f t="shared" si="57"/>
        <v>8.1500000000000003E-2</v>
      </c>
      <c r="J109">
        <v>0.201787598448086</v>
      </c>
      <c r="K109">
        <f t="shared" si="66"/>
        <v>0.201787598448086</v>
      </c>
      <c r="L109">
        <f t="shared" si="59"/>
        <v>0.13076345103299153</v>
      </c>
      <c r="N109">
        <f t="shared" si="61"/>
        <v>-1.553738705890185</v>
      </c>
      <c r="Q109">
        <f t="shared" si="60"/>
        <v>1.3076345103299154</v>
      </c>
      <c r="S109" s="2">
        <f t="shared" si="62"/>
        <v>7332346.4704697849</v>
      </c>
      <c r="V109" s="4">
        <f>0.1+0.8*(((S109)-(MIN($S$2:$S$853)))/((MAX($S$2:S960))-(MIN($S$2:$S$853))))</f>
        <v>0.20461076082639323</v>
      </c>
      <c r="W109" s="4">
        <f>0.1+0.8*(((B109)-(MIN($B$2:$B$853)))/((MAX($B$2:$B$853))-(MIN($B$2:$B$853))))</f>
        <v>0.48658820245374035</v>
      </c>
      <c r="X109" s="4">
        <f>0.1+0.8*(((J109)-(MIN($J$2:$J$853)))/((MAX($J$2:$J$853))-(MIN($J$2:$J$853))))</f>
        <v>0.2818884322068117</v>
      </c>
      <c r="Y109" s="4">
        <f>0.1+0.8*(((E109)-(MIN($E$2:$E$853)))/((MAX($E$2:$E$853))-(MIN($E$2:$E$853))))</f>
        <v>0.28188843220681292</v>
      </c>
      <c r="AA109" s="4">
        <f>(((S109)-(MIN($S$2:$S$853)))/((MAX($S$2:$S$853))-(MIN($S$2:$S$853))))</f>
        <v>0.13076345103299153</v>
      </c>
      <c r="AB109" s="4">
        <f>(((B109)-(MIN($B$2:$B$853)))/((MAX($B$2:$B$853))-(MIN($B$2:$B$853))))</f>
        <v>0.48323525306717535</v>
      </c>
      <c r="AC109" s="4">
        <f>(((J109)-(MIN($J$2:$J$853)))/((MAX($J$2:$J$853))-(MIN($J$2:$J$853))))</f>
        <v>0.22736054025851465</v>
      </c>
      <c r="AD109" s="4">
        <f>(((C109)-(MIN($C$2:$C$853)))/((MAX($C$2:$C$853))-(MIN($C$2:$C$853))))</f>
        <v>0.27147526540526196</v>
      </c>
    </row>
    <row r="110" spans="1:30" x14ac:dyDescent="0.25">
      <c r="A110">
        <v>186.93802626542401</v>
      </c>
      <c r="B110">
        <v>1.02896769978206</v>
      </c>
      <c r="C110">
        <v>0.36648002824693399</v>
      </c>
      <c r="D110">
        <f t="shared" si="54"/>
        <v>0.74476769978206003</v>
      </c>
      <c r="E110">
        <v>22.242728531883206</v>
      </c>
      <c r="F110">
        <f t="shared" si="55"/>
        <v>1028.96769978206</v>
      </c>
      <c r="G110">
        <v>0.16300000000000001</v>
      </c>
      <c r="H110">
        <f t="shared" si="93"/>
        <v>22.242728531883206</v>
      </c>
      <c r="I110">
        <f t="shared" si="57"/>
        <v>8.1500000000000003E-2</v>
      </c>
      <c r="J110">
        <v>0.20631925210072599</v>
      </c>
      <c r="K110">
        <f t="shared" si="66"/>
        <v>0.20631925210072599</v>
      </c>
      <c r="L110">
        <f t="shared" si="59"/>
        <v>0.135026794756368</v>
      </c>
      <c r="N110">
        <f t="shared" si="61"/>
        <v>-1.538757449647453</v>
      </c>
      <c r="Q110">
        <f t="shared" si="60"/>
        <v>1.3502679475636801</v>
      </c>
      <c r="S110" s="2">
        <f t="shared" si="62"/>
        <v>7571406.4911066834</v>
      </c>
      <c r="V110" s="4">
        <f>0.1+0.8*(((S110)-(MIN($S$2:$S$853)))/((MAX($S$2:S961))-(MIN($S$2:$S$853))))</f>
        <v>0.20802143580509441</v>
      </c>
      <c r="W110" s="4">
        <f>0.1+0.8*(((B110)-(MIN($B$2:$B$853)))/((MAX($B$2:$B$853))-(MIN($B$2:$B$853))))</f>
        <v>0.49109085256485463</v>
      </c>
      <c r="X110" s="4">
        <f>0.1+0.8*(((J110)-(MIN($J$2:$J$853)))/((MAX($J$2:$J$853))-(MIN($J$2:$J$853))))</f>
        <v>0.28597319947953892</v>
      </c>
      <c r="Y110" s="4">
        <f>0.1+0.8*(((E110)-(MIN($E$2:$E$853)))/((MAX($E$2:$E$853))-(MIN($E$2:$E$853))))</f>
        <v>0.28597319947953792</v>
      </c>
      <c r="AA110" s="4">
        <f>(((S110)-(MIN($S$2:$S$853)))/((MAX($S$2:$S$853))-(MIN($S$2:$S$853))))</f>
        <v>0.135026794756368</v>
      </c>
      <c r="AB110" s="4">
        <f>(((B110)-(MIN($B$2:$B$853)))/((MAX($B$2:$B$853))-(MIN($B$2:$B$853))))</f>
        <v>0.48886356570606831</v>
      </c>
      <c r="AC110" s="4">
        <f>(((J110)-(MIN($J$2:$J$853)))/((MAX($J$2:$J$853))-(MIN($J$2:$J$853))))</f>
        <v>0.23246649934942365</v>
      </c>
      <c r="AD110" s="4">
        <f>(((C110)-(MIN($C$2:$C$853)))/((MAX($C$2:$C$853))-(MIN($C$2:$C$853))))</f>
        <v>0.27922691886829659</v>
      </c>
    </row>
    <row r="111" spans="1:30" x14ac:dyDescent="0.25">
      <c r="A111">
        <v>193.21855461026399</v>
      </c>
      <c r="B111">
        <v>1.0302382991335</v>
      </c>
      <c r="C111">
        <v>0.37230781301716198</v>
      </c>
      <c r="D111">
        <f t="shared" si="54"/>
        <v>0.74603829913349995</v>
      </c>
      <c r="E111">
        <v>22.248451272006207</v>
      </c>
      <c r="F111">
        <f t="shared" si="55"/>
        <v>1030.2382991335</v>
      </c>
      <c r="G111">
        <v>0.16300000000000001</v>
      </c>
      <c r="H111">
        <f t="shared" ref="H111" si="95">E111-0.05</f>
        <v>22.198451272006206</v>
      </c>
      <c r="I111">
        <f t="shared" si="57"/>
        <v>8.1500000000000003E-2</v>
      </c>
      <c r="J111">
        <v>0.211183581205275</v>
      </c>
      <c r="K111">
        <f t="shared" ref="K111" si="96">J111-0.00005</f>
        <v>0.21113358120527501</v>
      </c>
      <c r="L111">
        <f t="shared" si="59"/>
        <v>0.13956326937697927</v>
      </c>
      <c r="N111">
        <f t="shared" si="61"/>
        <v>-1.522816419990993</v>
      </c>
      <c r="Q111">
        <f t="shared" si="60"/>
        <v>1.3956326937697927</v>
      </c>
      <c r="S111" s="2">
        <f t="shared" si="62"/>
        <v>7825781.8797190767</v>
      </c>
      <c r="V111" s="4">
        <f>0.1+0.8*(((S111)-(MIN($S$2:$S$853)))/((MAX($S$2:S962))-(MIN($S$2:$S$853))))</f>
        <v>0.21165061550158346</v>
      </c>
      <c r="W111" s="4">
        <f>0.1+0.8*(((B111)-(MIN($B$2:$B$853)))/((MAX($B$2:$B$853))-(MIN($B$2:$B$853))))</f>
        <v>0.49588196472463608</v>
      </c>
      <c r="X111" s="4">
        <f>0.1+0.8*(((J111)-(MIN($J$2:$J$853)))/((MAX($J$2:$J$853))-(MIN($J$2:$J$853))))</f>
        <v>0.29035783560866169</v>
      </c>
      <c r="Y111" s="4">
        <f>0.1+0.8*(((E111)-(MIN($E$2:$E$853)))/((MAX($E$2:$E$853))-(MIN($E$2:$E$853))))</f>
        <v>0.29035783560866268</v>
      </c>
      <c r="AA111" s="4">
        <f>(((S111)-(MIN($S$2:$S$853)))/((MAX($S$2:$S$853))-(MIN($S$2:$S$853))))</f>
        <v>0.1395632693769793</v>
      </c>
      <c r="AB111" s="4">
        <f>(((B111)-(MIN($B$2:$B$853)))/((MAX($B$2:$B$853))-(MIN($B$2:$B$853))))</f>
        <v>0.49485245590579513</v>
      </c>
      <c r="AC111" s="4">
        <f>(((J111)-(MIN($J$2:$J$853)))/((MAX($J$2:$J$853))-(MIN($J$2:$J$853))))</f>
        <v>0.23794729451082705</v>
      </c>
      <c r="AD111" s="4">
        <f>(((C111)-(MIN($C$2:$C$853)))/((MAX($C$2:$C$853))-(MIN($C$2:$C$853))))</f>
        <v>0.28741117904647689</v>
      </c>
    </row>
    <row r="112" spans="1:30" x14ac:dyDescent="0.25">
      <c r="A112">
        <v>199.653445301121</v>
      </c>
      <c r="B112">
        <v>1.0318430678814401</v>
      </c>
      <c r="C112">
        <v>0.37827883263640599</v>
      </c>
      <c r="D112">
        <f t="shared" si="54"/>
        <v>0.74764306788144008</v>
      </c>
      <c r="E112">
        <v>22.254368907327713</v>
      </c>
      <c r="F112">
        <f t="shared" si="55"/>
        <v>1031.84306788144</v>
      </c>
      <c r="G112">
        <v>0.16300000000000001</v>
      </c>
      <c r="H112">
        <f t="shared" ref="H112:H115" si="97">E112</f>
        <v>22.254368907327713</v>
      </c>
      <c r="I112">
        <f t="shared" si="57"/>
        <v>8.1500000000000003E-2</v>
      </c>
      <c r="J112">
        <v>0.216213571228555</v>
      </c>
      <c r="K112">
        <f t="shared" ref="K112" si="98">J112</f>
        <v>0.216213571228555</v>
      </c>
      <c r="L112">
        <f t="shared" si="59"/>
        <v>0.14421124112436645</v>
      </c>
      <c r="N112">
        <f t="shared" si="61"/>
        <v>-1.5064835929250491</v>
      </c>
      <c r="Q112">
        <f t="shared" si="60"/>
        <v>1.4421124112436645</v>
      </c>
      <c r="S112" s="2">
        <f t="shared" si="62"/>
        <v>8086409.2872061972</v>
      </c>
      <c r="V112" s="4">
        <f>0.1+0.8*(((S112)-(MIN($S$2:$S$853)))/((MAX($S$2:S963))-(MIN($S$2:$S$853))))</f>
        <v>0.21536899289949318</v>
      </c>
      <c r="W112" s="4">
        <f>0.1+0.8*(((B112)-(MIN($B$2:$B$853)))/((MAX($B$2:$B$853))-(MIN($B$2:$B$853))))</f>
        <v>0.50193314604562456</v>
      </c>
      <c r="X112" s="4">
        <f>0.1+0.8*(((J112)-(MIN($J$2:$J$853)))/((MAX($J$2:$J$853))-(MIN($J$2:$J$853))))</f>
        <v>0.2948917961017079</v>
      </c>
      <c r="Y112" s="4">
        <f>0.1+0.8*(((E112)-(MIN($E$2:$E$853)))/((MAX($E$2:$E$853))-(MIN($E$2:$E$853))))</f>
        <v>0.2948917961017089</v>
      </c>
      <c r="AA112" s="4">
        <f>(((S112)-(MIN($S$2:$S$853)))/((MAX($S$2:$S$853))-(MIN($S$2:$S$853))))</f>
        <v>0.14421124112436645</v>
      </c>
      <c r="AB112" s="4">
        <f>(((B112)-(MIN($B$2:$B$853)))/((MAX($B$2:$B$853))-(MIN($B$2:$B$853))))</f>
        <v>0.50241643255703061</v>
      </c>
      <c r="AC112" s="4">
        <f>(((J112)-(MIN($J$2:$J$853)))/((MAX($J$2:$J$853))-(MIN($J$2:$J$853))))</f>
        <v>0.24361474512713488</v>
      </c>
      <c r="AD112" s="4">
        <f>(((C112)-(MIN($C$2:$C$853)))/((MAX($C$2:$C$853))-(MIN($C$2:$C$853))))</f>
        <v>0.29579659134628639</v>
      </c>
    </row>
    <row r="113" spans="1:30" x14ac:dyDescent="0.25">
      <c r="A113">
        <v>207.218710971327</v>
      </c>
      <c r="B113">
        <v>1.03558431852467</v>
      </c>
      <c r="C113">
        <v>0.38529874205083797</v>
      </c>
      <c r="D113">
        <f t="shared" si="54"/>
        <v>0.75138431852467003</v>
      </c>
      <c r="E113">
        <v>22.260455814295131</v>
      </c>
      <c r="F113">
        <f t="shared" si="55"/>
        <v>1035.5843185246699</v>
      </c>
      <c r="G113">
        <v>0.16300000000000001</v>
      </c>
      <c r="H113">
        <f t="shared" si="97"/>
        <v>22.260455814295131</v>
      </c>
      <c r="I113">
        <f t="shared" si="57"/>
        <v>8.1500000000000003E-2</v>
      </c>
      <c r="J113">
        <v>0.22138744215086101</v>
      </c>
      <c r="K113">
        <f t="shared" si="66"/>
        <v>0.22138744215086101</v>
      </c>
      <c r="L113">
        <f t="shared" si="59"/>
        <v>0.14967569153788429</v>
      </c>
      <c r="N113">
        <f t="shared" si="61"/>
        <v>-1.4872816854124691</v>
      </c>
      <c r="Q113">
        <f t="shared" si="60"/>
        <v>1.4967569153788429</v>
      </c>
      <c r="S113" s="2">
        <f t="shared" si="62"/>
        <v>8392819.3994057104</v>
      </c>
      <c r="V113" s="4">
        <f>0.1+0.8*(((S113)-(MIN($S$2:$S$853)))/((MAX($S$2:S964))-(MIN($S$2:$S$853))))</f>
        <v>0.21974055323030742</v>
      </c>
      <c r="W113" s="4">
        <f>0.1+0.8*(((B113)-(MIN($B$2:$B$853)))/((MAX($B$2:$B$853))-(MIN($B$2:$B$853))))</f>
        <v>0.51604046589373842</v>
      </c>
      <c r="X113" s="4">
        <f>0.1+0.8*(((J113)-(MIN($J$2:$J$853)))/((MAX($J$2:$J$853))-(MIN($J$2:$J$853))))</f>
        <v>0.2995554487629033</v>
      </c>
      <c r="Y113" s="4">
        <f>0.1+0.8*(((E113)-(MIN($E$2:$E$853)))/((MAX($E$2:$E$853))-(MIN($E$2:$E$853))))</f>
        <v>0.29955544876290396</v>
      </c>
      <c r="AA113" s="4">
        <f>(((S113)-(MIN($S$2:$S$853)))/((MAX($S$2:$S$853))-(MIN($S$2:$S$853))))</f>
        <v>0.14967569153788426</v>
      </c>
      <c r="AB113" s="4">
        <f>(((B113)-(MIN($B$2:$B$853)))/((MAX($B$2:$B$853))-(MIN($B$2:$B$853))))</f>
        <v>0.52005058236717305</v>
      </c>
      <c r="AC113" s="4">
        <f>(((J113)-(MIN($J$2:$J$853)))/((MAX($J$2:$J$853))-(MIN($J$2:$J$853))))</f>
        <v>0.24944431095362915</v>
      </c>
      <c r="AD113" s="4">
        <f>(((C113)-(MIN($C$2:$C$853)))/((MAX($C$2:$C$853))-(MIN($C$2:$C$853))))</f>
        <v>0.30565501394426453</v>
      </c>
    </row>
    <row r="114" spans="1:30" x14ac:dyDescent="0.25">
      <c r="A114">
        <v>214.48231034158201</v>
      </c>
      <c r="B114">
        <v>1.03917638614011</v>
      </c>
      <c r="C114">
        <v>0.39106301680281602</v>
      </c>
      <c r="D114">
        <f t="shared" si="54"/>
        <v>0.75497638614010998</v>
      </c>
      <c r="E114">
        <v>22.266327451936295</v>
      </c>
      <c r="F114">
        <f t="shared" si="55"/>
        <v>1039.17638614011</v>
      </c>
      <c r="G114">
        <v>0.16300000000000001</v>
      </c>
      <c r="H114">
        <f t="shared" si="97"/>
        <v>22.266327451936295</v>
      </c>
      <c r="I114">
        <f t="shared" si="57"/>
        <v>8.1500000000000003E-2</v>
      </c>
      <c r="J114">
        <v>0.22637833414585201</v>
      </c>
      <c r="K114">
        <f t="shared" si="66"/>
        <v>0.22637833414585201</v>
      </c>
      <c r="L114">
        <f t="shared" si="59"/>
        <v>0.15492224602951749</v>
      </c>
      <c r="N114">
        <f t="shared" si="61"/>
        <v>-1.468845457341146</v>
      </c>
      <c r="Q114">
        <f t="shared" si="60"/>
        <v>1.5492224602951747</v>
      </c>
      <c r="S114" s="2">
        <f t="shared" si="62"/>
        <v>8687011.3544585668</v>
      </c>
      <c r="V114" s="4">
        <f>0.1+0.8*(((S114)-(MIN($S$2:$S$853)))/((MAX($S$2:S965))-(MIN($S$2:$S$853))))</f>
        <v>0.223937796823614</v>
      </c>
      <c r="W114" s="4">
        <f>0.1+0.8*(((B114)-(MIN($B$2:$B$853)))/((MAX($B$2:$B$853))-(MIN($B$2:$B$853))))</f>
        <v>0.52958525388028055</v>
      </c>
      <c r="X114" s="4">
        <f>0.1+0.8*(((J114)-(MIN($J$2:$J$853)))/((MAX($J$2:$J$853))-(MIN($J$2:$J$853))))</f>
        <v>0.30405416685689951</v>
      </c>
      <c r="Y114" s="4">
        <f>0.1+0.8*(((E114)-(MIN($E$2:$E$853)))/((MAX($E$2:$E$853))-(MIN($E$2:$E$853))))</f>
        <v>0.30405416685689857</v>
      </c>
      <c r="AA114" s="4">
        <f>(((S114)-(MIN($S$2:$S$853)))/((MAX($S$2:$S$853))-(MIN($S$2:$S$853))))</f>
        <v>0.15492224602951749</v>
      </c>
      <c r="AB114" s="4">
        <f>(((B114)-(MIN($B$2:$B$853)))/((MAX($B$2:$B$853))-(MIN($B$2:$B$853))))</f>
        <v>0.53698156735035063</v>
      </c>
      <c r="AC114" s="4">
        <f>(((J114)-(MIN($J$2:$J$853)))/((MAX($J$2:$J$853))-(MIN($J$2:$J$853))))</f>
        <v>0.25506770857112437</v>
      </c>
      <c r="AD114" s="4">
        <f>(((C114)-(MIN($C$2:$C$853)))/((MAX($C$2:$C$853))-(MIN($C$2:$C$853))))</f>
        <v>0.31375008371240537</v>
      </c>
    </row>
    <row r="115" spans="1:30" x14ac:dyDescent="0.25">
      <c r="A115">
        <v>221.74590971183801</v>
      </c>
      <c r="B115">
        <v>1.0418405681285601</v>
      </c>
      <c r="C115">
        <v>0.39564914206210799</v>
      </c>
      <c r="D115">
        <f t="shared" si="54"/>
        <v>0.75764056812856007</v>
      </c>
      <c r="E115">
        <v>22.272255652858163</v>
      </c>
      <c r="F115">
        <f t="shared" si="55"/>
        <v>1041.8405681285601</v>
      </c>
      <c r="G115">
        <v>0.16300000000000001</v>
      </c>
      <c r="H115">
        <f t="shared" si="97"/>
        <v>22.272255652858163</v>
      </c>
      <c r="I115">
        <f t="shared" si="57"/>
        <v>8.1500000000000003E-2</v>
      </c>
      <c r="J115">
        <v>0.23141730492943999</v>
      </c>
      <c r="K115">
        <f t="shared" si="66"/>
        <v>0.23141730492943999</v>
      </c>
      <c r="L115">
        <f t="shared" si="59"/>
        <v>0.16016880052115143</v>
      </c>
      <c r="N115">
        <f t="shared" si="61"/>
        <v>-1.4504092292698201</v>
      </c>
      <c r="Q115">
        <f t="shared" si="60"/>
        <v>1.6016880052115143</v>
      </c>
      <c r="S115" s="2">
        <f t="shared" si="62"/>
        <v>8981203.3095114622</v>
      </c>
      <c r="V115" s="4">
        <f>0.1+0.8*(((S115)-(MIN($S$2:$S$853)))/((MAX($S$2:S966))-(MIN($S$2:$S$853))))</f>
        <v>0.22813504041692112</v>
      </c>
      <c r="W115" s="4">
        <f>0.1+0.8*(((B115)-(MIN($B$2:$B$853)))/((MAX($B$2:$B$853))-(MIN($B$2:$B$853))))</f>
        <v>0.5396312173905472</v>
      </c>
      <c r="X115" s="4">
        <f>0.1+0.8*(((J115)-(MIN($J$2:$J$853)))/((MAX($J$2:$J$853))-(MIN($J$2:$J$853))))</f>
        <v>0.30859622247781787</v>
      </c>
      <c r="Y115" s="4">
        <f>0.1+0.8*(((E115)-(MIN($E$2:$E$853)))/((MAX($E$2:$E$853))-(MIN($E$2:$E$853))))</f>
        <v>0.30859622247781704</v>
      </c>
      <c r="AA115" s="4">
        <f>(((S115)-(MIN($S$2:$S$853)))/((MAX($S$2:$S$853))-(MIN($S$2:$S$853))))</f>
        <v>0.1601688005211514</v>
      </c>
      <c r="AB115" s="4">
        <f>(((B115)-(MIN($B$2:$B$853)))/((MAX($B$2:$B$853))-(MIN($B$2:$B$853))))</f>
        <v>0.54953902173818392</v>
      </c>
      <c r="AC115" s="4">
        <f>(((J115)-(MIN($J$2:$J$853)))/((MAX($J$2:$J$853))-(MIN($J$2:$J$853))))</f>
        <v>0.26074527809727233</v>
      </c>
      <c r="AD115" s="4">
        <f>(((C115)-(MIN($C$2:$C$853)))/((MAX($C$2:$C$853))-(MIN($C$2:$C$853))))</f>
        <v>0.32019061709028812</v>
      </c>
    </row>
    <row r="116" spans="1:30" x14ac:dyDescent="0.25">
      <c r="A116">
        <v>229.512793956346</v>
      </c>
      <c r="B116">
        <v>1.04430975481754</v>
      </c>
      <c r="C116">
        <v>0.40055303367342099</v>
      </c>
      <c r="D116">
        <f t="shared" si="54"/>
        <v>0.76010975481753995</v>
      </c>
      <c r="E116">
        <v>22.278659992288972</v>
      </c>
      <c r="F116">
        <f t="shared" si="55"/>
        <v>1044.3097548175399</v>
      </c>
      <c r="G116">
        <v>0.16300000000000001</v>
      </c>
      <c r="H116">
        <f t="shared" ref="H116" si="99">E116-0.05</f>
        <v>22.228659992288971</v>
      </c>
      <c r="I116">
        <f t="shared" si="57"/>
        <v>8.1500000000000003E-2</v>
      </c>
      <c r="J116">
        <v>0.236860993445626</v>
      </c>
      <c r="K116">
        <f t="shared" ref="K116" si="100">J116-0.00005</f>
        <v>0.23681099344562601</v>
      </c>
      <c r="L116">
        <f t="shared" si="59"/>
        <v>0.16577888160380178</v>
      </c>
      <c r="N116">
        <f t="shared" si="61"/>
        <v>-1.4306955801495644</v>
      </c>
      <c r="Q116">
        <f t="shared" si="60"/>
        <v>1.6577888160380176</v>
      </c>
      <c r="S116" s="2">
        <f t="shared" si="62"/>
        <v>9295779.4231002834</v>
      </c>
      <c r="V116" s="4">
        <f>0.1+0.8*(((S116)-(MIN($S$2:$S$853)))/((MAX($S$2:S967))-(MIN($S$2:$S$853))))</f>
        <v>0.23262310528304142</v>
      </c>
      <c r="W116" s="4">
        <f>0.1+0.8*(((B116)-(MIN($B$2:$B$853)))/((MAX($B$2:$B$853))-(MIN($B$2:$B$853))))</f>
        <v>0.54894190242823071</v>
      </c>
      <c r="X116" s="4">
        <f>0.1+0.8*(((J116)-(MIN($J$2:$J$853)))/((MAX($J$2:$J$853))-(MIN($J$2:$J$853))))</f>
        <v>0.31350308482836042</v>
      </c>
      <c r="Y116" s="4">
        <f>0.1+0.8*(((E116)-(MIN($E$2:$E$853)))/((MAX($E$2:$E$853))-(MIN($E$2:$E$853))))</f>
        <v>0.31350308482836076</v>
      </c>
      <c r="AA116" s="4">
        <f>(((S116)-(MIN($S$2:$S$853)))/((MAX($S$2:$S$853))-(MIN($S$2:$S$853))))</f>
        <v>0.16577888160380175</v>
      </c>
      <c r="AB116" s="4">
        <f>(((B116)-(MIN($B$2:$B$853)))/((MAX($B$2:$B$853))-(MIN($B$2:$B$853))))</f>
        <v>0.56117737803528833</v>
      </c>
      <c r="AC116" s="4">
        <f>(((J116)-(MIN($J$2:$J$853)))/((MAX($J$2:$J$853))-(MIN($J$2:$J$853))))</f>
        <v>0.26687885603545047</v>
      </c>
      <c r="AD116" s="4">
        <f>(((C116)-(MIN($C$2:$C$853)))/((MAX($C$2:$C$853))-(MIN($C$2:$C$853))))</f>
        <v>0.32707740622457715</v>
      </c>
    </row>
    <row r="117" spans="1:30" x14ac:dyDescent="0.25">
      <c r="A117">
        <v>232.99622070091101</v>
      </c>
      <c r="B117">
        <v>1.0454171784225501</v>
      </c>
      <c r="C117">
        <v>0.402752415903609</v>
      </c>
      <c r="D117">
        <f t="shared" si="54"/>
        <v>0.7612171784225501</v>
      </c>
      <c r="E117">
        <v>22.28069369289457</v>
      </c>
      <c r="F117">
        <f t="shared" si="55"/>
        <v>1045.41717842255</v>
      </c>
      <c r="G117">
        <v>0.16300000000000001</v>
      </c>
      <c r="H117">
        <f t="shared" ref="H117:H120" si="101">E117</f>
        <v>22.28069369289457</v>
      </c>
      <c r="I117">
        <f t="shared" si="57"/>
        <v>8.1500000000000003E-2</v>
      </c>
      <c r="J117">
        <v>0.23858963896038299</v>
      </c>
      <c r="K117">
        <f t="shared" ref="K117" si="102">J117</f>
        <v>0.23858963896038299</v>
      </c>
      <c r="L117">
        <f t="shared" si="59"/>
        <v>0.16829498791712824</v>
      </c>
      <c r="N117">
        <f t="shared" si="61"/>
        <v>-1.4218540614122375</v>
      </c>
      <c r="Q117">
        <f t="shared" si="60"/>
        <v>1.6829498791712825</v>
      </c>
      <c r="S117" s="2">
        <f t="shared" si="62"/>
        <v>9436865.9660150278</v>
      </c>
      <c r="V117" s="4">
        <f>0.1+0.8*(((S117)-(MIN($S$2:$S$853)))/((MAX($S$2:S968))-(MIN($S$2:$S$853))))</f>
        <v>0.23463599033370261</v>
      </c>
      <c r="W117" s="4">
        <f>0.1+0.8*(((B117)-(MIN($B$2:$B$853)))/((MAX($B$2:$B$853))-(MIN($B$2:$B$853))))</f>
        <v>0.55311771968642487</v>
      </c>
      <c r="X117" s="4">
        <f>0.1+0.8*(((J117)-(MIN($J$2:$J$853)))/((MAX($J$2:$J$853))-(MIN($J$2:$J$853))))</f>
        <v>0.31506126097465798</v>
      </c>
      <c r="Y117" s="4">
        <f>0.1+0.8*(((E117)-(MIN($E$2:$E$853)))/((MAX($E$2:$E$853))-(MIN($E$2:$E$853))))</f>
        <v>0.31506126097465914</v>
      </c>
      <c r="AA117" s="4">
        <f>(((S117)-(MIN($S$2:$S$853)))/((MAX($S$2:$S$853))-(MIN($S$2:$S$853))))</f>
        <v>0.16829498791712824</v>
      </c>
      <c r="AB117" s="4">
        <f>(((B117)-(MIN($B$2:$B$853)))/((MAX($B$2:$B$853))-(MIN($B$2:$B$853))))</f>
        <v>0.566397149608031</v>
      </c>
      <c r="AC117" s="4">
        <f>(((J117)-(MIN($J$2:$J$853)))/((MAX($J$2:$J$853))-(MIN($J$2:$J$853))))</f>
        <v>0.26882657621832245</v>
      </c>
      <c r="AD117" s="4">
        <f>(((C117)-(MIN($C$2:$C$853)))/((MAX($C$2:$C$853))-(MIN($C$2:$C$853))))</f>
        <v>0.33016611267356655</v>
      </c>
    </row>
    <row r="118" spans="1:30" x14ac:dyDescent="0.25">
      <c r="A118">
        <v>236.47964744547599</v>
      </c>
      <c r="B118">
        <v>1.04652460202756</v>
      </c>
      <c r="C118">
        <v>0.404951798133796</v>
      </c>
      <c r="D118">
        <f t="shared" si="54"/>
        <v>0.76232460202756003</v>
      </c>
      <c r="E118">
        <v>22.282654115203592</v>
      </c>
      <c r="F118">
        <f t="shared" si="55"/>
        <v>1046.5246020275599</v>
      </c>
      <c r="G118">
        <v>0.16300000000000001</v>
      </c>
      <c r="H118">
        <f t="shared" si="101"/>
        <v>22.282654115203592</v>
      </c>
      <c r="I118">
        <f t="shared" si="57"/>
        <v>8.1500000000000003E-2</v>
      </c>
      <c r="J118">
        <v>0.24025599792305199</v>
      </c>
      <c r="K118">
        <f t="shared" si="66"/>
        <v>0.24025599792305199</v>
      </c>
      <c r="L118">
        <f t="shared" si="59"/>
        <v>0.17081109423045468</v>
      </c>
      <c r="N118">
        <f t="shared" si="61"/>
        <v>-1.4130125426749103</v>
      </c>
      <c r="Q118">
        <f t="shared" si="60"/>
        <v>1.7081109423045469</v>
      </c>
      <c r="S118" s="2">
        <f t="shared" si="62"/>
        <v>9577952.5089297686</v>
      </c>
      <c r="V118" s="4">
        <f>0.1+0.8*(((S118)-(MIN($S$2:$S$853)))/((MAX($S$2:S969))-(MIN($S$2:$S$853))))</f>
        <v>0.23664887538436374</v>
      </c>
      <c r="W118" s="4">
        <f>0.1+0.8*(((B118)-(MIN($B$2:$B$853)))/((MAX($B$2:$B$853))-(MIN($B$2:$B$853))))</f>
        <v>0.55729353694461814</v>
      </c>
      <c r="X118" s="4">
        <f>0.1+0.8*(((J118)-(MIN($J$2:$J$853)))/((MAX($J$2:$J$853))-(MIN($J$2:$J$853))))</f>
        <v>0.31656329292084623</v>
      </c>
      <c r="Y118" s="4">
        <f>0.1+0.8*(((E118)-(MIN($E$2:$E$853)))/((MAX($E$2:$E$853))-(MIN($E$2:$E$853))))</f>
        <v>0.31656329292084712</v>
      </c>
      <c r="AA118" s="4">
        <f>(((S118)-(MIN($S$2:$S$853)))/((MAX($S$2:$S$853))-(MIN($S$2:$S$853))))</f>
        <v>0.17081109423045468</v>
      </c>
      <c r="AB118" s="4">
        <f>(((B118)-(MIN($B$2:$B$853)))/((MAX($B$2:$B$853))-(MIN($B$2:$B$853))))</f>
        <v>0.57161692118077267</v>
      </c>
      <c r="AC118" s="4">
        <f>(((J118)-(MIN($J$2:$J$853)))/((MAX($J$2:$J$853))-(MIN($J$2:$J$853))))</f>
        <v>0.27070411615105777</v>
      </c>
      <c r="AD118" s="4">
        <f>(((C118)-(MIN($C$2:$C$853)))/((MAX($C$2:$C$853))-(MIN($C$2:$C$853))))</f>
        <v>0.33325481912255445</v>
      </c>
    </row>
    <row r="119" spans="1:30" x14ac:dyDescent="0.25">
      <c r="A119">
        <v>241.03285199206101</v>
      </c>
      <c r="B119">
        <v>1.04797212096884</v>
      </c>
      <c r="C119">
        <v>0.40782662166375699</v>
      </c>
      <c r="D119">
        <f t="shared" si="54"/>
        <v>0.76377212096883995</v>
      </c>
      <c r="E119">
        <v>22.28524639976742</v>
      </c>
      <c r="F119">
        <f t="shared" si="55"/>
        <v>1047.97212096884</v>
      </c>
      <c r="G119">
        <v>0.16300000000000001</v>
      </c>
      <c r="H119">
        <f t="shared" si="101"/>
        <v>22.28524639976742</v>
      </c>
      <c r="I119">
        <f t="shared" si="57"/>
        <v>8.1500000000000003E-2</v>
      </c>
      <c r="J119">
        <v>0.242459439802308</v>
      </c>
      <c r="K119">
        <f t="shared" si="66"/>
        <v>0.242459439802308</v>
      </c>
      <c r="L119">
        <f t="shared" si="59"/>
        <v>0.17409990939598213</v>
      </c>
      <c r="N119">
        <f t="shared" si="61"/>
        <v>-1.4014557492454729</v>
      </c>
      <c r="Q119">
        <f t="shared" si="60"/>
        <v>1.7409990939598212</v>
      </c>
      <c r="S119" s="2">
        <f t="shared" si="62"/>
        <v>9762367.4358874448</v>
      </c>
      <c r="V119" s="4">
        <f>0.1+0.8*(((S119)-(MIN($S$2:$S$853)))/((MAX($S$2:S970))-(MIN($S$2:$S$853))))</f>
        <v>0.23927992751678573</v>
      </c>
      <c r="W119" s="4">
        <f>0.1+0.8*(((B119)-(MIN($B$2:$B$853)))/((MAX($B$2:$B$853))-(MIN($B$2:$B$853))))</f>
        <v>0.56275176859979792</v>
      </c>
      <c r="X119" s="4">
        <f>0.1+0.8*(((J119)-(MIN($J$2:$J$853)))/((MAX($J$2:$J$853))-(MIN($J$2:$J$853))))</f>
        <v>0.31854944366528759</v>
      </c>
      <c r="Y119" s="4">
        <f>0.1+0.8*(((E119)-(MIN($E$2:$E$853)))/((MAX($E$2:$E$853))-(MIN($E$2:$E$853))))</f>
        <v>0.31854944366528681</v>
      </c>
      <c r="AA119" s="4">
        <f>(((S119)-(MIN($S$2:$S$853)))/((MAX($S$2:$S$853))-(MIN($S$2:$S$853))))</f>
        <v>0.17409990939598213</v>
      </c>
      <c r="AB119" s="4">
        <f>(((B119)-(MIN($B$2:$B$853)))/((MAX($B$2:$B$853))-(MIN($B$2:$B$853))))</f>
        <v>0.57843971074974732</v>
      </c>
      <c r="AC119" s="4">
        <f>(((J119)-(MIN($J$2:$J$853)))/((MAX($J$2:$J$853))-(MIN($J$2:$J$853))))</f>
        <v>0.27318680458160949</v>
      </c>
      <c r="AD119" s="4">
        <f>(((C119)-(MIN($C$2:$C$853)))/((MAX($C$2:$C$853))-(MIN($C$2:$C$853))))</f>
        <v>0.33729208279360712</v>
      </c>
    </row>
    <row r="120" spans="1:30" x14ac:dyDescent="0.25">
      <c r="A120">
        <v>250.309796568959</v>
      </c>
      <c r="B120">
        <v>1.0505391691197801</v>
      </c>
      <c r="C120">
        <v>0.41368394221304</v>
      </c>
      <c r="D120">
        <f t="shared" si="54"/>
        <v>0.76633916911978006</v>
      </c>
      <c r="E120">
        <v>22.29055195082713</v>
      </c>
      <c r="F120">
        <f t="shared" si="55"/>
        <v>1050.5391691197801</v>
      </c>
      <c r="G120">
        <v>0.16300000000000001</v>
      </c>
      <c r="H120">
        <f t="shared" si="101"/>
        <v>22.29055195082713</v>
      </c>
      <c r="I120">
        <f t="shared" si="57"/>
        <v>8.1500000000000003E-2</v>
      </c>
      <c r="J120">
        <v>0.24696915820305901</v>
      </c>
      <c r="K120">
        <f t="shared" si="66"/>
        <v>0.24696915820305901</v>
      </c>
      <c r="L120">
        <f t="shared" si="59"/>
        <v>0.18080071883735524</v>
      </c>
      <c r="N120">
        <f t="shared" si="61"/>
        <v>-1.3779093148530279</v>
      </c>
      <c r="Q120">
        <f t="shared" si="60"/>
        <v>1.8080071883735525</v>
      </c>
      <c r="S120" s="2">
        <f t="shared" si="62"/>
        <v>10138104.356782462</v>
      </c>
      <c r="V120" s="4">
        <f>0.1+0.8*(((S120)-(MIN($S$2:$S$853)))/((MAX($S$2:S971))-(MIN($S$2:$S$853))))</f>
        <v>0.24464057506988421</v>
      </c>
      <c r="W120" s="4">
        <f>0.1+0.8*(((B120)-(MIN($B$2:$B$853)))/((MAX($B$2:$B$853))-(MIN($B$2:$B$853))))</f>
        <v>0.57243146471862216</v>
      </c>
      <c r="X120" s="4">
        <f>0.1+0.8*(((J120)-(MIN($J$2:$J$853)))/((MAX($J$2:$J$853))-(MIN($J$2:$J$853))))</f>
        <v>0.32261443881818763</v>
      </c>
      <c r="Y120" s="4">
        <f>0.1+0.8*(((E120)-(MIN($E$2:$E$853)))/((MAX($E$2:$E$853))-(MIN($E$2:$E$853))))</f>
        <v>0.32261443881818896</v>
      </c>
      <c r="AA120" s="4">
        <f>(((S120)-(MIN($S$2:$S$853)))/((MAX($S$2:$S$853))-(MIN($S$2:$S$853))))</f>
        <v>0.18080071883735524</v>
      </c>
      <c r="AB120" s="4">
        <f>(((B120)-(MIN($B$2:$B$853)))/((MAX($B$2:$B$853))-(MIN($B$2:$B$853))))</f>
        <v>0.5905393308982777</v>
      </c>
      <c r="AC120" s="4">
        <f>(((J120)-(MIN($J$2:$J$853)))/((MAX($J$2:$J$853))-(MIN($J$2:$J$853))))</f>
        <v>0.27826804852273457</v>
      </c>
      <c r="AD120" s="4">
        <f>(((C120)-(MIN($C$2:$C$853)))/((MAX($C$2:$C$853))-(MIN($C$2:$C$853))))</f>
        <v>0.34551782159700817</v>
      </c>
    </row>
    <row r="121" spans="1:30" x14ac:dyDescent="0.25">
      <c r="A121">
        <v>259.46211442188797</v>
      </c>
      <c r="B121">
        <v>1.0528668753869901</v>
      </c>
      <c r="C121">
        <v>0.41970316706618499</v>
      </c>
      <c r="D121">
        <f t="shared" si="54"/>
        <v>0.76866687538699008</v>
      </c>
      <c r="E121">
        <v>22.295829402064516</v>
      </c>
      <c r="F121">
        <f t="shared" si="55"/>
        <v>1052.8668753869902</v>
      </c>
      <c r="G121">
        <v>0.16300000000000001</v>
      </c>
      <c r="H121">
        <f t="shared" ref="H121" si="103">E121-0.05</f>
        <v>22.245829402064516</v>
      </c>
      <c r="I121">
        <f t="shared" si="57"/>
        <v>8.1500000000000003E-2</v>
      </c>
      <c r="J121">
        <v>0.25145499175483799</v>
      </c>
      <c r="K121">
        <f t="shared" ref="K121" si="104">J121-0.00005</f>
        <v>0.25140499175483799</v>
      </c>
      <c r="L121">
        <f t="shared" si="59"/>
        <v>0.18741150942373824</v>
      </c>
      <c r="N121">
        <f t="shared" si="61"/>
        <v>-1.3546792038960798</v>
      </c>
      <c r="Q121">
        <f t="shared" si="60"/>
        <v>1.8741150942373825</v>
      </c>
      <c r="S121" s="2">
        <f t="shared" si="62"/>
        <v>10508793.617735438</v>
      </c>
      <c r="V121" s="4">
        <f>0.1+0.8*(((S121)-(MIN($S$2:$S$853)))/((MAX($S$2:S972))-(MIN($S$2:$S$853))))</f>
        <v>0.24992920753899062</v>
      </c>
      <c r="W121" s="4">
        <f>0.1+0.8*(((B121)-(MIN($B$2:$B$853)))/((MAX($B$2:$B$853))-(MIN($B$2:$B$853))))</f>
        <v>0.5812086624942947</v>
      </c>
      <c r="X121" s="4">
        <f>0.1+0.8*(((J121)-(MIN($J$2:$J$853)))/((MAX($J$2:$J$853))-(MIN($J$2:$J$853))))</f>
        <v>0.32665790451255594</v>
      </c>
      <c r="Y121" s="4">
        <f>0.1+0.8*(((E121)-(MIN($E$2:$E$853)))/((MAX($E$2:$E$853))-(MIN($E$2:$E$853))))</f>
        <v>0.32665790451255683</v>
      </c>
      <c r="AA121" s="4">
        <f>(((S121)-(MIN($S$2:$S$853)))/((MAX($S$2:$S$853))-(MIN($S$2:$S$853))))</f>
        <v>0.18741150942373824</v>
      </c>
      <c r="AB121" s="4">
        <f>(((B121)-(MIN($B$2:$B$853)))/((MAX($B$2:$B$853))-(MIN($B$2:$B$853))))</f>
        <v>0.60151082811786838</v>
      </c>
      <c r="AC121" s="4">
        <f>(((J121)-(MIN($J$2:$J$853)))/((MAX($J$2:$J$853))-(MIN($J$2:$J$853))))</f>
        <v>0.28332238064069487</v>
      </c>
      <c r="AD121" s="4">
        <f>(((C121)-(MIN($C$2:$C$853)))/((MAX($C$2:$C$853))-(MIN($C$2:$C$853))))</f>
        <v>0.35397093100502441</v>
      </c>
    </row>
    <row r="122" spans="1:30" x14ac:dyDescent="0.25">
      <c r="A122">
        <v>272.20449351456898</v>
      </c>
      <c r="B122">
        <v>1.0560984365457</v>
      </c>
      <c r="C122">
        <v>0.43003850770234597</v>
      </c>
      <c r="D122">
        <f t="shared" si="54"/>
        <v>0.77189843654570001</v>
      </c>
      <c r="E122">
        <v>22.303258711892369</v>
      </c>
      <c r="F122">
        <f t="shared" si="55"/>
        <v>1056.0984365457</v>
      </c>
      <c r="G122">
        <v>0.16300000000000001</v>
      </c>
      <c r="H122">
        <f t="shared" ref="H122:H125" si="105">E122</f>
        <v>22.303258711892369</v>
      </c>
      <c r="I122">
        <f t="shared" si="57"/>
        <v>8.1500000000000003E-2</v>
      </c>
      <c r="J122">
        <v>0.257769905108513</v>
      </c>
      <c r="K122">
        <f t="shared" ref="K122" si="106">J122</f>
        <v>0.257769905108513</v>
      </c>
      <c r="L122">
        <f t="shared" si="59"/>
        <v>0.19661542925122338</v>
      </c>
      <c r="N122">
        <f t="shared" si="61"/>
        <v>-1.3223369180472828</v>
      </c>
      <c r="Q122">
        <f t="shared" si="60"/>
        <v>1.9661542925122339</v>
      </c>
      <c r="S122" s="2">
        <f t="shared" si="62"/>
        <v>11024888.356199635</v>
      </c>
      <c r="V122" s="4">
        <f>0.1+0.8*(((S122)-(MIN($S$2:$S$853)))/((MAX($S$2:S973))-(MIN($S$2:$S$853))))</f>
        <v>0.25729234340097873</v>
      </c>
      <c r="W122" s="4">
        <f>0.1+0.8*(((B122)-(MIN($B$2:$B$853)))/((MAX($B$2:$B$853))-(MIN($B$2:$B$853))))</f>
        <v>0.59339407085691231</v>
      </c>
      <c r="X122" s="4">
        <f>0.1+0.8*(((J122)-(MIN($J$2:$J$853)))/((MAX($J$2:$J$853))-(MIN($J$2:$J$853))))</f>
        <v>0.33235007637175623</v>
      </c>
      <c r="Y122" s="4">
        <f>0.1+0.8*(((E122)-(MIN($E$2:$E$853)))/((MAX($E$2:$E$853))-(MIN($E$2:$E$853))))</f>
        <v>0.33235007637175673</v>
      </c>
      <c r="AA122" s="4">
        <f>(((S122)-(MIN($S$2:$S$853)))/((MAX($S$2:$S$853))-(MIN($S$2:$S$853))))</f>
        <v>0.19661542925122338</v>
      </c>
      <c r="AB122" s="4">
        <f>(((B122)-(MIN($B$2:$B$853)))/((MAX($B$2:$B$853))-(MIN($B$2:$B$853))))</f>
        <v>0.61674258857114039</v>
      </c>
      <c r="AC122" s="4">
        <f>(((J122)-(MIN($J$2:$J$853)))/((MAX($J$2:$J$853))-(MIN($J$2:$J$853))))</f>
        <v>0.29043759546469528</v>
      </c>
      <c r="AD122" s="4">
        <f>(((C122)-(MIN($C$2:$C$853)))/((MAX($C$2:$C$853))-(MIN($C$2:$C$853))))</f>
        <v>0.3684853854901291</v>
      </c>
    </row>
    <row r="123" spans="1:30" x14ac:dyDescent="0.25">
      <c r="A123">
        <v>275.28495996622797</v>
      </c>
      <c r="B123">
        <v>1.05659699825398</v>
      </c>
      <c r="C123">
        <v>0.43253707330493801</v>
      </c>
      <c r="D123">
        <f t="shared" si="54"/>
        <v>0.77239699825398</v>
      </c>
      <c r="E123">
        <v>22.305079082121296</v>
      </c>
      <c r="F123">
        <f t="shared" si="55"/>
        <v>1056.59699825398</v>
      </c>
      <c r="G123">
        <v>0.16300000000000001</v>
      </c>
      <c r="H123">
        <f t="shared" si="105"/>
        <v>22.305079082121296</v>
      </c>
      <c r="I123">
        <f t="shared" si="57"/>
        <v>8.1500000000000003E-2</v>
      </c>
      <c r="J123">
        <v>0.25931721980310002</v>
      </c>
      <c r="K123">
        <f t="shared" si="66"/>
        <v>0.25931721980310002</v>
      </c>
      <c r="L123">
        <f t="shared" si="59"/>
        <v>0.19884047420131531</v>
      </c>
      <c r="N123">
        <f t="shared" si="61"/>
        <v>-1.3145181798193166</v>
      </c>
      <c r="Q123">
        <f t="shared" si="60"/>
        <v>1.9884047420131532</v>
      </c>
      <c r="S123" s="2">
        <f t="shared" si="62"/>
        <v>11149654.109608261</v>
      </c>
      <c r="V123" s="4">
        <f>0.1+0.8*(((S123)-(MIN($S$2:$S$853)))/((MAX($S$2:S974))-(MIN($S$2:$S$853))))</f>
        <v>0.25907237936105226</v>
      </c>
      <c r="W123" s="4">
        <f>0.1+0.8*(((B123)-(MIN($B$2:$B$853)))/((MAX($B$2:$B$853))-(MIN($B$2:$B$853))))</f>
        <v>0.59527402228317017</v>
      </c>
      <c r="X123" s="4">
        <f>0.1+0.8*(((J123)-(MIN($J$2:$J$853)))/((MAX($J$2:$J$853))-(MIN($J$2:$J$853))))</f>
        <v>0.33374480353087549</v>
      </c>
      <c r="Y123" s="4">
        <f>0.1+0.8*(((E123)-(MIN($E$2:$E$853)))/((MAX($E$2:$E$853))-(MIN($E$2:$E$853))))</f>
        <v>0.33374480353087682</v>
      </c>
      <c r="AA123" s="4">
        <f>(((S123)-(MIN($S$2:$S$853)))/((MAX($S$2:$S$853))-(MIN($S$2:$S$853))))</f>
        <v>0.19884047420131531</v>
      </c>
      <c r="AB123" s="4">
        <f>(((B123)-(MIN($B$2:$B$853)))/((MAX($B$2:$B$853))-(MIN($B$2:$B$853))))</f>
        <v>0.61909252785396263</v>
      </c>
      <c r="AC123" s="4">
        <f>(((J123)-(MIN($J$2:$J$853)))/((MAX($J$2:$J$853))-(MIN($J$2:$J$853))))</f>
        <v>0.29218100441359435</v>
      </c>
      <c r="AD123" s="4">
        <f>(((C123)-(MIN($C$2:$C$853)))/((MAX($C$2:$C$853))-(MIN($C$2:$C$853))))</f>
        <v>0.37199425065418451</v>
      </c>
    </row>
    <row r="124" spans="1:30" x14ac:dyDescent="0.25">
      <c r="A124">
        <v>276.66559178774997</v>
      </c>
      <c r="B124">
        <v>1.05682044823152</v>
      </c>
      <c r="C124">
        <v>0.43365690344535202</v>
      </c>
      <c r="D124">
        <f t="shared" si="54"/>
        <v>0.77262044823151999</v>
      </c>
      <c r="E124">
        <v>22.305890707859174</v>
      </c>
      <c r="F124">
        <f t="shared" si="55"/>
        <v>1056.82044823152</v>
      </c>
      <c r="G124">
        <v>0.16300000000000001</v>
      </c>
      <c r="H124">
        <f t="shared" si="105"/>
        <v>22.305890707859174</v>
      </c>
      <c r="I124">
        <f t="shared" si="57"/>
        <v>8.1500000000000003E-2</v>
      </c>
      <c r="J124">
        <v>0.260007101680299</v>
      </c>
      <c r="K124">
        <f t="shared" si="66"/>
        <v>0.260007101680299</v>
      </c>
      <c r="L124">
        <f t="shared" si="59"/>
        <v>0.19983771533691</v>
      </c>
      <c r="N124">
        <f t="shared" si="61"/>
        <v>-1.311013905719572</v>
      </c>
      <c r="Q124">
        <f t="shared" si="60"/>
        <v>1.9983771533690999</v>
      </c>
      <c r="S124" s="2">
        <f t="shared" si="62"/>
        <v>11205572.77390644</v>
      </c>
      <c r="V124" s="4">
        <f>0.1+0.8*(((S124)-(MIN($S$2:$S$853)))/((MAX($S$2:S975))-(MIN($S$2:$S$853))))</f>
        <v>0.25987017226952802</v>
      </c>
      <c r="W124" s="4">
        <f>0.1+0.8*(((B124)-(MIN($B$2:$B$853)))/((MAX($B$2:$B$853))-(MIN($B$2:$B$853))))</f>
        <v>0.59611659622536639</v>
      </c>
      <c r="X124" s="4">
        <f>0.1+0.8*(((J124)-(MIN($J$2:$J$853)))/((MAX($J$2:$J$853))-(MIN($J$2:$J$853))))</f>
        <v>0.3343666531094257</v>
      </c>
      <c r="Y124" s="4">
        <f>0.1+0.8*(((E124)-(MIN($E$2:$E$853)))/((MAX($E$2:$E$853))-(MIN($E$2:$E$853))))</f>
        <v>0.33436665310942471</v>
      </c>
      <c r="AA124" s="4">
        <f>(((S124)-(MIN($S$2:$S$853)))/((MAX($S$2:$S$853))-(MIN($S$2:$S$853))))</f>
        <v>0.19983771533691003</v>
      </c>
      <c r="AB124" s="4">
        <f>(((B124)-(MIN($B$2:$B$853)))/((MAX($B$2:$B$853))-(MIN($B$2:$B$853))))</f>
        <v>0.62014574528170796</v>
      </c>
      <c r="AC124" s="4">
        <f>(((J124)-(MIN($J$2:$J$853)))/((MAX($J$2:$J$853))-(MIN($J$2:$J$853))))</f>
        <v>0.29295831638678216</v>
      </c>
      <c r="AD124" s="4">
        <f>(((C124)-(MIN($C$2:$C$853)))/((MAX($C$2:$C$853))-(MIN($C$2:$C$853))))</f>
        <v>0.37356688615564237</v>
      </c>
    </row>
    <row r="125" spans="1:30" x14ac:dyDescent="0.25">
      <c r="A125">
        <v>278.046223609273</v>
      </c>
      <c r="B125">
        <v>1.05704389820906</v>
      </c>
      <c r="C125">
        <v>0.43457984181707299</v>
      </c>
      <c r="D125">
        <f t="shared" si="54"/>
        <v>0.77284389820905997</v>
      </c>
      <c r="E125">
        <v>22.306939578350878</v>
      </c>
      <c r="F125">
        <f t="shared" si="55"/>
        <v>1057.04389820906</v>
      </c>
      <c r="G125">
        <v>0.16300000000000001</v>
      </c>
      <c r="H125">
        <f t="shared" si="105"/>
        <v>22.306939578350878</v>
      </c>
      <c r="I125">
        <f t="shared" si="57"/>
        <v>8.1500000000000003E-2</v>
      </c>
      <c r="J125">
        <v>0.260898641598245</v>
      </c>
      <c r="K125">
        <f t="shared" si="66"/>
        <v>0.260898641598245</v>
      </c>
      <c r="L125">
        <f t="shared" si="59"/>
        <v>0.20083495647250543</v>
      </c>
      <c r="N125">
        <f t="shared" si="61"/>
        <v>-1.3075096316198245</v>
      </c>
      <c r="Q125">
        <f t="shared" si="60"/>
        <v>2.0083495647250542</v>
      </c>
      <c r="S125" s="2">
        <f t="shared" si="62"/>
        <v>11261491.438204657</v>
      </c>
      <c r="V125" s="4">
        <f>0.1+0.8*(((S125)-(MIN($S$2:$S$853)))/((MAX($S$2:S976))-(MIN($S$2:$S$853))))</f>
        <v>0.26066796517800439</v>
      </c>
      <c r="W125" s="4">
        <f>0.1+0.8*(((B125)-(MIN($B$2:$B$853)))/((MAX($B$2:$B$853))-(MIN($B$2:$B$853))))</f>
        <v>0.59695917016756261</v>
      </c>
      <c r="X125" s="4">
        <f>0.1+0.8*(((J125)-(MIN($J$2:$J$853)))/((MAX($J$2:$J$853))-(MIN($J$2:$J$853))))</f>
        <v>0.33517027433873886</v>
      </c>
      <c r="Y125" s="4">
        <f>0.1+0.8*(((E125)-(MIN($E$2:$E$853)))/((MAX($E$2:$E$853))-(MIN($E$2:$E$853))))</f>
        <v>0.33517027433874036</v>
      </c>
      <c r="AA125" s="4">
        <f>(((S125)-(MIN($S$2:$S$853)))/((MAX($S$2:$S$853))-(MIN($S$2:$S$853))))</f>
        <v>0.20083495647250543</v>
      </c>
      <c r="AB125" s="4">
        <f>(((B125)-(MIN($B$2:$B$853)))/((MAX($B$2:$B$853))-(MIN($B$2:$B$853))))</f>
        <v>0.62119896270945318</v>
      </c>
      <c r="AC125" s="4">
        <f>(((J125)-(MIN($J$2:$J$853)))/((MAX($J$2:$J$853))-(MIN($J$2:$J$853))))</f>
        <v>0.29396284292342356</v>
      </c>
      <c r="AD125" s="4">
        <f>(((C125)-(MIN($C$2:$C$853)))/((MAX($C$2:$C$853))-(MIN($C$2:$C$853))))</f>
        <v>0.37486301634239511</v>
      </c>
    </row>
    <row r="126" spans="1:30" x14ac:dyDescent="0.25">
      <c r="A126">
        <v>279.49388330977501</v>
      </c>
      <c r="B126">
        <v>1.0572781963923501</v>
      </c>
      <c r="C126">
        <v>0.43536012388974998</v>
      </c>
      <c r="D126">
        <f t="shared" si="54"/>
        <v>0.77307819639235009</v>
      </c>
      <c r="E126">
        <v>22.308037678489523</v>
      </c>
      <c r="F126">
        <f t="shared" si="55"/>
        <v>1057.2781963923501</v>
      </c>
      <c r="G126">
        <v>0.16300000000000001</v>
      </c>
      <c r="H126">
        <f t="shared" ref="H126" si="107">E126-0.05</f>
        <v>22.258037678489522</v>
      </c>
      <c r="I126">
        <f t="shared" si="57"/>
        <v>8.1500000000000003E-2</v>
      </c>
      <c r="J126">
        <v>0.26183202671609501</v>
      </c>
      <c r="K126">
        <f t="shared" ref="K126" si="108">J126-0.00005</f>
        <v>0.26178202671609502</v>
      </c>
      <c r="L126">
        <f t="shared" si="59"/>
        <v>0.20188061236800103</v>
      </c>
      <c r="N126">
        <f t="shared" si="61"/>
        <v>-1.3038352295709708</v>
      </c>
      <c r="Q126">
        <f t="shared" si="60"/>
        <v>2.0188061236800103</v>
      </c>
      <c r="S126" s="2">
        <f t="shared" si="62"/>
        <v>11320124.880914338</v>
      </c>
      <c r="V126" s="4">
        <f>0.1+0.8*(((S126)-(MIN($S$2:$S$853)))/((MAX($S$2:S977))-(MIN($S$2:$S$853))))</f>
        <v>0.26150448989440084</v>
      </c>
      <c r="W126" s="4">
        <f>0.1+0.8*(((B126)-(MIN($B$2:$B$853)))/((MAX($B$2:$B$853))-(MIN($B$2:$B$853))))</f>
        <v>0.59784264997864855</v>
      </c>
      <c r="X126" s="4">
        <f>0.1+0.8*(((J126)-(MIN($J$2:$J$853)))/((MAX($J$2:$J$853))-(MIN($J$2:$J$853))))</f>
        <v>0.3360116142279917</v>
      </c>
      <c r="Y126" s="4">
        <f>0.1+0.8*(((E126)-(MIN($E$2:$E$853)))/((MAX($E$2:$E$853))-(MIN($E$2:$E$853))))</f>
        <v>0.33601161422799142</v>
      </c>
      <c r="AA126" s="4">
        <f>(((S126)-(MIN($S$2:$S$853)))/((MAX($S$2:$S$853))-(MIN($S$2:$S$853))))</f>
        <v>0.20188061236800103</v>
      </c>
      <c r="AB126" s="4">
        <f>(((B126)-(MIN($B$2:$B$853)))/((MAX($B$2:$B$853))-(MIN($B$2:$B$853))))</f>
        <v>0.62230331247331061</v>
      </c>
      <c r="AC126" s="4">
        <f>(((J126)-(MIN($J$2:$J$853)))/((MAX($J$2:$J$853))-(MIN($J$2:$J$853))))</f>
        <v>0.2950145177849896</v>
      </c>
      <c r="AD126" s="4">
        <f>(((C126)-(MIN($C$2:$C$853)))/((MAX($C$2:$C$853))-(MIN($C$2:$C$853))))</f>
        <v>0.37595880689522787</v>
      </c>
    </row>
    <row r="127" spans="1:30" x14ac:dyDescent="0.25">
      <c r="A127">
        <v>282.99249004352498</v>
      </c>
      <c r="B127">
        <v>1.05784443250533</v>
      </c>
      <c r="C127">
        <v>0.43724585719623599</v>
      </c>
      <c r="D127">
        <f t="shared" si="54"/>
        <v>0.77364443250532999</v>
      </c>
      <c r="E127">
        <v>22.310699868709275</v>
      </c>
      <c r="F127">
        <f t="shared" si="55"/>
        <v>1057.8444325053299</v>
      </c>
      <c r="G127">
        <v>0.16300000000000001</v>
      </c>
      <c r="H127">
        <f t="shared" ref="H127:H130" si="109">E127</f>
        <v>22.310699868709275</v>
      </c>
      <c r="I127">
        <f t="shared" si="57"/>
        <v>8.1500000000000003E-2</v>
      </c>
      <c r="J127">
        <v>0.26409488840288498</v>
      </c>
      <c r="K127">
        <f t="shared" ref="K127" si="110">J127</f>
        <v>0.26409488840288498</v>
      </c>
      <c r="L127">
        <f t="shared" si="59"/>
        <v>0.2044076833059415</v>
      </c>
      <c r="N127">
        <f t="shared" si="61"/>
        <v>-1.2949551814863507</v>
      </c>
      <c r="Q127">
        <f t="shared" si="60"/>
        <v>2.0440768330594148</v>
      </c>
      <c r="S127" s="2">
        <f t="shared" si="62"/>
        <v>11461826.247206358</v>
      </c>
      <c r="V127" s="4">
        <f>0.1+0.8*(((S127)-(MIN($S$2:$S$853)))/((MAX($S$2:S978))-(MIN($S$2:$S$853))))</f>
        <v>0.26352614664475321</v>
      </c>
      <c r="W127" s="4">
        <f>0.1+0.8*(((B127)-(MIN($B$2:$B$853)))/((MAX($B$2:$B$853))-(MIN($B$2:$B$853))))</f>
        <v>0.59997778464807128</v>
      </c>
      <c r="X127" s="4">
        <f>0.1+0.8*(((J127)-(MIN($J$2:$J$853)))/((MAX($J$2:$J$853))-(MIN($J$2:$J$853))))</f>
        <v>0.33805132513032932</v>
      </c>
      <c r="Y127" s="4">
        <f>0.1+0.8*(((E127)-(MIN($E$2:$E$853)))/((MAX($E$2:$E$853))-(MIN($E$2:$E$853))))</f>
        <v>0.33805132513032821</v>
      </c>
      <c r="AA127" s="4">
        <f>(((S127)-(MIN($S$2:$S$853)))/((MAX($S$2:$S$853))-(MIN($S$2:$S$853))))</f>
        <v>0.2044076833059415</v>
      </c>
      <c r="AB127" s="4">
        <f>(((B127)-(MIN($B$2:$B$853)))/((MAX($B$2:$B$853))-(MIN($B$2:$B$853))))</f>
        <v>0.62497223081008901</v>
      </c>
      <c r="AC127" s="4">
        <f>(((J127)-(MIN($J$2:$J$853)))/((MAX($J$2:$J$853))-(MIN($J$2:$J$853))))</f>
        <v>0.29756415641291162</v>
      </c>
      <c r="AD127" s="4">
        <f>(((C127)-(MIN($C$2:$C$853)))/((MAX($C$2:$C$853))-(MIN($C$2:$C$853))))</f>
        <v>0.37860703990578531</v>
      </c>
    </row>
    <row r="128" spans="1:30" x14ac:dyDescent="0.25">
      <c r="A128">
        <v>289.06752266937502</v>
      </c>
      <c r="B128">
        <v>1.05882765329067</v>
      </c>
      <c r="C128">
        <v>0.44052027247990999</v>
      </c>
      <c r="D128">
        <f t="shared" si="54"/>
        <v>0.77462765329066996</v>
      </c>
      <c r="E128">
        <v>22.31534635642581</v>
      </c>
      <c r="F128">
        <f t="shared" si="55"/>
        <v>1058.82765329067</v>
      </c>
      <c r="G128">
        <v>0.16300000000000001</v>
      </c>
      <c r="H128">
        <f t="shared" si="109"/>
        <v>22.31534635642581</v>
      </c>
      <c r="I128">
        <f t="shared" si="57"/>
        <v>8.1500000000000003E-2</v>
      </c>
      <c r="J128">
        <v>0.26804440296193799</v>
      </c>
      <c r="K128">
        <f t="shared" si="66"/>
        <v>0.26804440296193799</v>
      </c>
      <c r="L128">
        <f t="shared" si="59"/>
        <v>0.20879572676556485</v>
      </c>
      <c r="N128">
        <f t="shared" si="61"/>
        <v>-1.2795357342781866</v>
      </c>
      <c r="Q128">
        <f t="shared" si="60"/>
        <v>2.0879572676556486</v>
      </c>
      <c r="S128" s="2">
        <f t="shared" si="62"/>
        <v>11707878.601432767</v>
      </c>
      <c r="V128" s="4">
        <f>0.1+0.8*(((S128)-(MIN($S$2:$S$853)))/((MAX($S$2:S979))-(MIN($S$2:$S$853))))</f>
        <v>0.2670365814124519</v>
      </c>
      <c r="W128" s="4">
        <f>0.1+0.8*(((B128)-(MIN($B$2:$B$853)))/((MAX($B$2:$B$853))-(MIN($B$2:$B$853))))</f>
        <v>0.60368526415768509</v>
      </c>
      <c r="X128" s="4">
        <f>0.1+0.8*(((J128)-(MIN($J$2:$J$853)))/((MAX($J$2:$J$853))-(MIN($J$2:$J$853))))</f>
        <v>0.3416113606163998</v>
      </c>
      <c r="Y128" s="4">
        <f>0.1+0.8*(((E128)-(MIN($E$2:$E$853)))/((MAX($E$2:$E$853))-(MIN($E$2:$E$853))))</f>
        <v>0.34161136061640018</v>
      </c>
      <c r="AA128" s="4">
        <f>(((S128)-(MIN($S$2:$S$853)))/((MAX($S$2:$S$853))-(MIN($S$2:$S$853))))</f>
        <v>0.20879572676556485</v>
      </c>
      <c r="AB128" s="4">
        <f>(((B128)-(MIN($B$2:$B$853)))/((MAX($B$2:$B$853))-(MIN($B$2:$B$853))))</f>
        <v>0.62960658019710636</v>
      </c>
      <c r="AC128" s="4">
        <f>(((J128)-(MIN($J$2:$J$853)))/((MAX($J$2:$J$853))-(MIN($J$2:$J$853))))</f>
        <v>0.30201420077049973</v>
      </c>
      <c r="AD128" s="4">
        <f>(((C128)-(MIN($C$2:$C$853)))/((MAX($C$2:$C$853))-(MIN($C$2:$C$853))))</f>
        <v>0.38320547098544744</v>
      </c>
    </row>
    <row r="129" spans="1:30" x14ac:dyDescent="0.25">
      <c r="A129">
        <v>292.60809931039603</v>
      </c>
      <c r="B129">
        <v>1.0594006820725499</v>
      </c>
      <c r="C129">
        <v>0.44242862737779898</v>
      </c>
      <c r="D129">
        <f t="shared" si="54"/>
        <v>0.77520068207254988</v>
      </c>
      <c r="E129">
        <v>22.318078053019477</v>
      </c>
      <c r="F129">
        <f t="shared" si="55"/>
        <v>1059.4006820725499</v>
      </c>
      <c r="G129">
        <v>0.16300000000000001</v>
      </c>
      <c r="H129">
        <f t="shared" si="109"/>
        <v>22.318078053019477</v>
      </c>
      <c r="I129">
        <f t="shared" si="57"/>
        <v>8.1500000000000003E-2</v>
      </c>
      <c r="J129">
        <v>0.27036634506655399</v>
      </c>
      <c r="K129">
        <f t="shared" si="66"/>
        <v>0.27036634506655399</v>
      </c>
      <c r="L129">
        <f t="shared" si="59"/>
        <v>0.21135311289495268</v>
      </c>
      <c r="N129">
        <f t="shared" si="61"/>
        <v>-1.2705491595608132</v>
      </c>
      <c r="Q129">
        <f t="shared" si="60"/>
        <v>2.1135311289495267</v>
      </c>
      <c r="S129" s="2">
        <f t="shared" si="62"/>
        <v>11851279.842462376</v>
      </c>
      <c r="V129" s="4">
        <f>0.1+0.8*(((S129)-(MIN($S$2:$S$853)))/((MAX($S$2:S980))-(MIN($S$2:$S$853))))</f>
        <v>0.26908249031596221</v>
      </c>
      <c r="W129" s="4">
        <f>0.1+0.8*(((B129)-(MIN($B$2:$B$853)))/((MAX($B$2:$B$853))-(MIN($B$2:$B$853))))</f>
        <v>0.60584601228152002</v>
      </c>
      <c r="X129" s="4">
        <f>0.1+0.8*(((J129)-(MIN($J$2:$J$853)))/((MAX($J$2:$J$853))-(MIN($J$2:$J$853))))</f>
        <v>0.34370432575564369</v>
      </c>
      <c r="Y129" s="4">
        <f>0.1+0.8*(((E129)-(MIN($E$2:$E$853)))/((MAX($E$2:$E$853))-(MIN($E$2:$E$853))))</f>
        <v>0.34370432575564491</v>
      </c>
      <c r="AA129" s="4">
        <f>(((S129)-(MIN($S$2:$S$853)))/((MAX($S$2:$S$853))-(MIN($S$2:$S$853))))</f>
        <v>0.2113531128949527</v>
      </c>
      <c r="AB129" s="4">
        <f>(((B129)-(MIN($B$2:$B$853)))/((MAX($B$2:$B$853))-(MIN($B$2:$B$853))))</f>
        <v>0.6323075153519</v>
      </c>
      <c r="AC129" s="4">
        <f>(((J129)-(MIN($J$2:$J$853)))/((MAX($J$2:$J$853))-(MIN($J$2:$J$853))))</f>
        <v>0.30463040719455464</v>
      </c>
      <c r="AD129" s="4">
        <f>(((C129)-(MIN($C$2:$C$853)))/((MAX($C$2:$C$853))-(MIN($C$2:$C$853))))</f>
        <v>0.38588547266917766</v>
      </c>
    </row>
    <row r="130" spans="1:30" x14ac:dyDescent="0.25">
      <c r="A130">
        <v>294.69149028448999</v>
      </c>
      <c r="B130">
        <v>1.0597378709299401</v>
      </c>
      <c r="C130">
        <v>0.443551565749918</v>
      </c>
      <c r="D130">
        <f t="shared" si="54"/>
        <v>0.77553787092994009</v>
      </c>
      <c r="E130">
        <v>22.319687301669145</v>
      </c>
      <c r="F130">
        <f t="shared" si="55"/>
        <v>1059.7378709299401</v>
      </c>
      <c r="G130">
        <v>0.16300000000000001</v>
      </c>
      <c r="H130">
        <f t="shared" si="109"/>
        <v>22.319687301669145</v>
      </c>
      <c r="I130">
        <f t="shared" si="57"/>
        <v>8.1500000000000003E-2</v>
      </c>
      <c r="J130">
        <v>0.27173420641877399</v>
      </c>
      <c r="K130">
        <f t="shared" si="66"/>
        <v>0.27173420641877399</v>
      </c>
      <c r="L130">
        <f t="shared" si="59"/>
        <v>0.21285796244897992</v>
      </c>
      <c r="N130">
        <f t="shared" si="61"/>
        <v>-1.265261165385718</v>
      </c>
      <c r="Q130">
        <f t="shared" si="60"/>
        <v>2.1285796244897992</v>
      </c>
      <c r="S130" s="2">
        <f t="shared" si="62"/>
        <v>11935661.81792183</v>
      </c>
      <c r="V130" s="4">
        <f>0.1+0.8*(((S130)-(MIN($S$2:$S$853)))/((MAX($S$2:S981))-(MIN($S$2:$S$853))))</f>
        <v>0.27028636995918398</v>
      </c>
      <c r="W130" s="4">
        <f>0.1+0.8*(((B130)-(MIN($B$2:$B$853)))/((MAX($B$2:$B$853))-(MIN($B$2:$B$853))))</f>
        <v>0.60711746707405878</v>
      </c>
      <c r="X130" s="4">
        <f>0.1+0.8*(((J130)-(MIN($J$2:$J$853)))/((MAX($J$2:$J$853))-(MIN($J$2:$J$853))))</f>
        <v>0.34493729625900987</v>
      </c>
      <c r="Y130" s="4">
        <f>0.1+0.8*(((E130)-(MIN($E$2:$E$853)))/((MAX($E$2:$E$853))-(MIN($E$2:$E$853))))</f>
        <v>0.34493729625900926</v>
      </c>
      <c r="AA130" s="4">
        <f>(((S130)-(MIN($S$2:$S$853)))/((MAX($S$2:$S$853))-(MIN($S$2:$S$853))))</f>
        <v>0.21285796244897992</v>
      </c>
      <c r="AB130" s="4">
        <f>(((B130)-(MIN($B$2:$B$853)))/((MAX($B$2:$B$853))-(MIN($B$2:$B$853))))</f>
        <v>0.63389683384257345</v>
      </c>
      <c r="AC130" s="4">
        <f>(((J130)-(MIN($J$2:$J$853)))/((MAX($J$2:$J$853))-(MIN($J$2:$J$853))))</f>
        <v>0.30617162032376233</v>
      </c>
      <c r="AD130" s="4">
        <f>(((C130)-(MIN($C$2:$C$853)))/((MAX($C$2:$C$853))-(MIN($C$2:$C$853))))</f>
        <v>0.38746247322150335</v>
      </c>
    </row>
    <row r="131" spans="1:30" x14ac:dyDescent="0.25">
      <c r="A131">
        <v>295.71813458847299</v>
      </c>
      <c r="B131">
        <v>1.0599040293822499</v>
      </c>
      <c r="C131">
        <v>0.44410492241594701</v>
      </c>
      <c r="D131">
        <f t="shared" ref="D131:D194" si="111">B131-(1.163-0.8788)</f>
        <v>0.77570402938224992</v>
      </c>
      <c r="E131">
        <v>22.320482934783723</v>
      </c>
      <c r="F131">
        <f t="shared" ref="F131:F194" si="112">B131*1000</f>
        <v>1059.90402938225</v>
      </c>
      <c r="G131">
        <v>0.16300000000000001</v>
      </c>
      <c r="H131">
        <f t="shared" ref="H131" si="113">E131-0.05</f>
        <v>22.270482934783722</v>
      </c>
      <c r="I131">
        <f t="shared" ref="I131:I194" si="114">G131/2</f>
        <v>8.1500000000000003E-2</v>
      </c>
      <c r="J131">
        <v>0.27241049456616501</v>
      </c>
      <c r="K131">
        <f t="shared" ref="K131" si="115">J131-0.00005</f>
        <v>0.27236049456616501</v>
      </c>
      <c r="L131">
        <f t="shared" ref="L131:L194" si="116">(A131-$M$1)/($M$2-$M$1)</f>
        <v>0.21359951563904561</v>
      </c>
      <c r="N131">
        <f t="shared" si="61"/>
        <v>-1.2626553707140207</v>
      </c>
      <c r="Q131">
        <f t="shared" ref="Q131:Q194" si="117">L131*10</f>
        <v>2.135995156390456</v>
      </c>
      <c r="S131" s="2">
        <f t="shared" si="62"/>
        <v>11977243.199209113</v>
      </c>
      <c r="V131" s="4">
        <f>0.1+0.8*(((S131)-(MIN($S$2:$S$853)))/((MAX($S$2:S982))-(MIN($S$2:$S$853))))</f>
        <v>0.27087961251123649</v>
      </c>
      <c r="W131" s="4">
        <f>0.1+0.8*(((B131)-(MIN($B$2:$B$853)))/((MAX($B$2:$B$853))-(MIN($B$2:$B$853))))</f>
        <v>0.60774400901303427</v>
      </c>
      <c r="X131" s="4">
        <f>0.1+0.8*(((J131)-(MIN($J$2:$J$853)))/((MAX($J$2:$J$853))-(MIN($J$2:$J$853))))</f>
        <v>0.34554689264548277</v>
      </c>
      <c r="Y131" s="4">
        <f>0.1+0.8*(((E131)-(MIN($E$2:$E$853)))/((MAX($E$2:$E$853))-(MIN($E$2:$E$853))))</f>
        <v>0.34554689264548222</v>
      </c>
      <c r="AA131" s="4">
        <f>(((S131)-(MIN($S$2:$S$853)))/((MAX($S$2:$S$853))-(MIN($S$2:$S$853))))</f>
        <v>0.21359951563904558</v>
      </c>
      <c r="AB131" s="4">
        <f>(((B131)-(MIN($B$2:$B$853)))/((MAX($B$2:$B$853))-(MIN($B$2:$B$853))))</f>
        <v>0.63468001126629281</v>
      </c>
      <c r="AC131" s="4">
        <f>(((J131)-(MIN($J$2:$J$853)))/((MAX($J$2:$J$853))-(MIN($J$2:$J$853))))</f>
        <v>0.30693361580685347</v>
      </c>
      <c r="AD131" s="4">
        <f>(((C131)-(MIN($C$2:$C$853)))/((MAX($C$2:$C$853))-(MIN($C$2:$C$853))))</f>
        <v>0.3882395806653553</v>
      </c>
    </row>
    <row r="132" spans="1:30" x14ac:dyDescent="0.25">
      <c r="A132">
        <v>296.744778892456</v>
      </c>
      <c r="B132">
        <v>1.06007018783456</v>
      </c>
      <c r="C132">
        <v>0.44465827908197603</v>
      </c>
      <c r="D132">
        <f t="shared" si="111"/>
        <v>0.77587018783455997</v>
      </c>
      <c r="E132">
        <v>22.321045001472577</v>
      </c>
      <c r="F132">
        <f t="shared" si="112"/>
        <v>1060.0701878345599</v>
      </c>
      <c r="G132">
        <v>0.16300000000000001</v>
      </c>
      <c r="H132">
        <f t="shared" ref="H132:H135" si="118">E132</f>
        <v>22.321045001472577</v>
      </c>
      <c r="I132">
        <f t="shared" si="114"/>
        <v>8.1500000000000003E-2</v>
      </c>
      <c r="J132">
        <v>0.27288825125168897</v>
      </c>
      <c r="K132">
        <f t="shared" ref="K132" si="119">J132</f>
        <v>0.27288825125168897</v>
      </c>
      <c r="L132">
        <f t="shared" si="116"/>
        <v>0.21434106882911128</v>
      </c>
      <c r="N132">
        <f t="shared" ref="N132:N195" si="120">STANDARDIZE(A132,$O$1,$P$1)</f>
        <v>-1.2600495760423231</v>
      </c>
      <c r="Q132">
        <f t="shared" si="117"/>
        <v>2.1434106882911128</v>
      </c>
      <c r="S132" s="2">
        <f t="shared" si="62"/>
        <v>12018824.580496395</v>
      </c>
      <c r="V132" s="4">
        <f>0.1+0.8*(((S132)-(MIN($S$2:$S$853)))/((MAX($S$2:S983))-(MIN($S$2:$S$853))))</f>
        <v>0.271472855063289</v>
      </c>
      <c r="W132" s="4">
        <f>0.1+0.8*(((B132)-(MIN($B$2:$B$853)))/((MAX($B$2:$B$853))-(MIN($B$2:$B$853))))</f>
        <v>0.60837055095201042</v>
      </c>
      <c r="X132" s="4">
        <f>0.1+0.8*(((J132)-(MIN($J$2:$J$853)))/((MAX($J$2:$J$853))-(MIN($J$2:$J$853))))</f>
        <v>0.34597753563432154</v>
      </c>
      <c r="Y132" s="4">
        <f>0.1+0.8*(((E132)-(MIN($E$2:$E$853)))/((MAX($E$2:$E$853))-(MIN($E$2:$E$853))))</f>
        <v>0.34597753563432265</v>
      </c>
      <c r="AA132" s="4">
        <f>(((S132)-(MIN($S$2:$S$853)))/((MAX($S$2:$S$853))-(MIN($S$2:$S$853))))</f>
        <v>0.21434106882911128</v>
      </c>
      <c r="AB132" s="4">
        <f>(((B132)-(MIN($B$2:$B$853)))/((MAX($B$2:$B$853))-(MIN($B$2:$B$853))))</f>
        <v>0.63546318869001306</v>
      </c>
      <c r="AC132" s="4">
        <f>(((J132)-(MIN($J$2:$J$853)))/((MAX($J$2:$J$853))-(MIN($J$2:$J$853))))</f>
        <v>0.30747191954290187</v>
      </c>
      <c r="AD132" s="4">
        <f>(((C132)-(MIN($C$2:$C$853)))/((MAX($C$2:$C$853))-(MIN($C$2:$C$853))))</f>
        <v>0.38901668810920748</v>
      </c>
    </row>
    <row r="133" spans="1:30" x14ac:dyDescent="0.25">
      <c r="A133">
        <v>297.89955896219197</v>
      </c>
      <c r="B133">
        <v>1.0602570845702599</v>
      </c>
      <c r="C133">
        <v>0.44528070034989398</v>
      </c>
      <c r="D133">
        <f t="shared" si="111"/>
        <v>0.7760570845702599</v>
      </c>
      <c r="E133">
        <v>22.321642670533251</v>
      </c>
      <c r="F133">
        <f t="shared" si="112"/>
        <v>1060.2570845702598</v>
      </c>
      <c r="G133">
        <v>0.16300000000000001</v>
      </c>
      <c r="H133">
        <f t="shared" si="118"/>
        <v>22.321642670533251</v>
      </c>
      <c r="I133">
        <f t="shared" si="114"/>
        <v>8.1500000000000003E-2</v>
      </c>
      <c r="J133">
        <v>0.27339626995326199</v>
      </c>
      <c r="K133">
        <f t="shared" si="66"/>
        <v>0.27339626995326199</v>
      </c>
      <c r="L133">
        <f t="shared" si="116"/>
        <v>0.21517517548242318</v>
      </c>
      <c r="N133">
        <f t="shared" si="120"/>
        <v>-1.257118551401144</v>
      </c>
      <c r="Q133">
        <f t="shared" si="117"/>
        <v>2.151751754824232</v>
      </c>
      <c r="S133" s="2">
        <f t="shared" ref="S133:S196" si="121">A133/$T$1</f>
        <v>12065595.74573479</v>
      </c>
      <c r="V133" s="4">
        <f>0.1+0.8*(((S133)-(MIN($S$2:$S$853)))/((MAX($S$2:S984))-(MIN($S$2:$S$853))))</f>
        <v>0.27214014038593859</v>
      </c>
      <c r="W133" s="4">
        <f>0.1+0.8*(((B133)-(MIN($B$2:$B$853)))/((MAX($B$2:$B$853))-(MIN($B$2:$B$853))))</f>
        <v>0.60907529176745379</v>
      </c>
      <c r="X133" s="4">
        <f>0.1+0.8*(((J133)-(MIN($J$2:$J$853)))/((MAX($J$2:$J$853))-(MIN($J$2:$J$853))))</f>
        <v>0.34643545636816003</v>
      </c>
      <c r="Y133" s="4">
        <f>0.1+0.8*(((E133)-(MIN($E$2:$E$853)))/((MAX($E$2:$E$853))-(MIN($E$2:$E$853))))</f>
        <v>0.34643545636816137</v>
      </c>
      <c r="AA133" s="4">
        <f>(((S133)-(MIN($S$2:$S$853)))/((MAX($S$2:$S$853))-(MIN($S$2:$S$853))))</f>
        <v>0.21517517548242318</v>
      </c>
      <c r="AB133" s="4">
        <f>(((B133)-(MIN($B$2:$B$853)))/((MAX($B$2:$B$853))-(MIN($B$2:$B$853))))</f>
        <v>0.63634411470931718</v>
      </c>
      <c r="AC133" s="4">
        <f>(((J133)-(MIN($J$2:$J$853)))/((MAX($J$2:$J$853))-(MIN($J$2:$J$853))))</f>
        <v>0.30804432046020003</v>
      </c>
      <c r="AD133" s="4">
        <f>(((C133)-(MIN($C$2:$C$853)))/((MAX($C$2:$C$853))-(MIN($C$2:$C$853))))</f>
        <v>0.38989078655276987</v>
      </c>
    </row>
    <row r="134" spans="1:30" x14ac:dyDescent="0.25">
      <c r="A134">
        <v>300.57780383200998</v>
      </c>
      <c r="B134">
        <v>1.0606905482545499</v>
      </c>
      <c r="C134">
        <v>0.44672426229848899</v>
      </c>
      <c r="D134">
        <f t="shared" si="111"/>
        <v>0.77649054825454988</v>
      </c>
      <c r="E134">
        <v>22.32302577937341</v>
      </c>
      <c r="F134">
        <f t="shared" si="112"/>
        <v>1060.6905482545499</v>
      </c>
      <c r="G134">
        <v>0.16300000000000001</v>
      </c>
      <c r="H134">
        <f t="shared" si="118"/>
        <v>22.32302577937341</v>
      </c>
      <c r="I134">
        <f t="shared" si="114"/>
        <v>8.1500000000000003E-2</v>
      </c>
      <c r="J134">
        <v>0.27457191246739898</v>
      </c>
      <c r="K134">
        <f t="shared" si="66"/>
        <v>0.27457191246739898</v>
      </c>
      <c r="L134">
        <f t="shared" si="116"/>
        <v>0.21710969264604588</v>
      </c>
      <c r="N134">
        <f t="shared" si="120"/>
        <v>-1.2503207187105061</v>
      </c>
      <c r="Q134">
        <f t="shared" si="117"/>
        <v>2.1710969264604589</v>
      </c>
      <c r="S134" s="2">
        <f t="shared" si="121"/>
        <v>12174070.629081003</v>
      </c>
      <c r="V134" s="4">
        <f>0.1+0.8*(((S134)-(MIN($S$2:$S$853)))/((MAX($S$2:S985))-(MIN($S$2:$S$853))))</f>
        <v>0.27368775411683666</v>
      </c>
      <c r="W134" s="4">
        <f>0.1+0.8*(((B134)-(MIN($B$2:$B$853)))/((MAX($B$2:$B$853))-(MIN($B$2:$B$853))))</f>
        <v>0.61070977483740951</v>
      </c>
      <c r="X134" s="4">
        <f>0.1+0.8*(((J134)-(MIN($J$2:$J$853)))/((MAX($J$2:$J$853))-(MIN($J$2:$J$853))))</f>
        <v>0.34749516358196619</v>
      </c>
      <c r="Y134" s="4">
        <f>0.1+0.8*(((E134)-(MIN($E$2:$E$853)))/((MAX($E$2:$E$853))-(MIN($E$2:$E$853))))</f>
        <v>0.34749516358196569</v>
      </c>
      <c r="AA134" s="4">
        <f>(((S134)-(MIN($S$2:$S$853)))/((MAX($S$2:$S$853))-(MIN($S$2:$S$853))))</f>
        <v>0.21710969264604585</v>
      </c>
      <c r="AB134" s="4">
        <f>(((B134)-(MIN($B$2:$B$853)))/((MAX($B$2:$B$853))-(MIN($B$2:$B$853))))</f>
        <v>0.63838721854676195</v>
      </c>
      <c r="AC134" s="4">
        <f>(((J134)-(MIN($J$2:$J$853)))/((MAX($J$2:$J$853))-(MIN($J$2:$J$853))))</f>
        <v>0.30936895447745771</v>
      </c>
      <c r="AD134" s="4">
        <f>(((C134)-(MIN($C$2:$C$853)))/((MAX($C$2:$C$853))-(MIN($C$2:$C$853))))</f>
        <v>0.39191805540987984</v>
      </c>
    </row>
    <row r="135" spans="1:30" x14ac:dyDescent="0.25">
      <c r="A135">
        <v>308.74504078247401</v>
      </c>
      <c r="B135">
        <v>1.0620123843043301</v>
      </c>
      <c r="C135">
        <v>0.45143508118453601</v>
      </c>
      <c r="D135">
        <f t="shared" si="111"/>
        <v>0.77781238430433008</v>
      </c>
      <c r="E135">
        <v>22.327261720656139</v>
      </c>
      <c r="F135">
        <f t="shared" si="112"/>
        <v>1062.01238430433</v>
      </c>
      <c r="G135">
        <v>0.16300000000000001</v>
      </c>
      <c r="H135">
        <f t="shared" si="118"/>
        <v>22.327261720656139</v>
      </c>
      <c r="I135">
        <f t="shared" si="114"/>
        <v>8.1500000000000003E-2</v>
      </c>
      <c r="J135">
        <v>0.27817246255771699</v>
      </c>
      <c r="K135">
        <f t="shared" si="66"/>
        <v>0.27817246255771699</v>
      </c>
      <c r="L135">
        <f t="shared" si="116"/>
        <v>0.22300895161153386</v>
      </c>
      <c r="N135">
        <f t="shared" si="120"/>
        <v>-1.2295909075719813</v>
      </c>
      <c r="Q135">
        <f t="shared" si="117"/>
        <v>2.2300895161153385</v>
      </c>
      <c r="S135" s="2">
        <f t="shared" si="121"/>
        <v>12504861.919095747</v>
      </c>
      <c r="V135" s="4">
        <f>0.1+0.8*(((S135)-(MIN($S$2:$S$853)))/((MAX($S$2:S986))-(MIN($S$2:$S$853))))</f>
        <v>0.27840716128922705</v>
      </c>
      <c r="W135" s="4">
        <f>0.1+0.8*(((B135)-(MIN($B$2:$B$853)))/((MAX($B$2:$B$853))-(MIN($B$2:$B$853))))</f>
        <v>0.61569408776355927</v>
      </c>
      <c r="X135" s="4">
        <f>0.1+0.8*(((J135)-(MIN($J$2:$J$853)))/((MAX($J$2:$J$853))-(MIN($J$2:$J$853))))</f>
        <v>0.35074064752670187</v>
      </c>
      <c r="Y135" s="4">
        <f>0.1+0.8*(((E135)-(MIN($E$2:$E$853)))/((MAX($E$2:$E$853))-(MIN($E$2:$E$853))))</f>
        <v>0.35074064752670331</v>
      </c>
      <c r="AA135" s="4">
        <f>(((S135)-(MIN($S$2:$S$853)))/((MAX($S$2:$S$853))-(MIN($S$2:$S$853))))</f>
        <v>0.22300895161153383</v>
      </c>
      <c r="AB135" s="4">
        <f>(((B135)-(MIN($B$2:$B$853)))/((MAX($B$2:$B$853))-(MIN($B$2:$B$853))))</f>
        <v>0.64461760970444903</v>
      </c>
      <c r="AC135" s="4">
        <f>(((J135)-(MIN($J$2:$J$853)))/((MAX($J$2:$J$853))-(MIN($J$2:$J$853))))</f>
        <v>0.31342580940837733</v>
      </c>
      <c r="AD135" s="4">
        <f>(((C135)-(MIN($C$2:$C$853)))/((MAX($C$2:$C$853))-(MIN($C$2:$C$853))))</f>
        <v>0.39853370251007048</v>
      </c>
    </row>
    <row r="136" spans="1:30" x14ac:dyDescent="0.25">
      <c r="A136">
        <v>318.911631359735</v>
      </c>
      <c r="B136">
        <v>1.0637696967747099</v>
      </c>
      <c r="C136">
        <v>0.458930752730353</v>
      </c>
      <c r="D136">
        <f t="shared" si="111"/>
        <v>0.77956969677470989</v>
      </c>
      <c r="E136">
        <v>22.332577439607434</v>
      </c>
      <c r="F136">
        <f t="shared" si="112"/>
        <v>1063.7696967747099</v>
      </c>
      <c r="G136">
        <v>0.16300000000000001</v>
      </c>
      <c r="H136">
        <f t="shared" ref="H136" si="122">E136-0.05</f>
        <v>22.282577439607433</v>
      </c>
      <c r="I136">
        <f t="shared" si="114"/>
        <v>8.1500000000000003E-2</v>
      </c>
      <c r="J136">
        <v>0.28269082366631898</v>
      </c>
      <c r="K136">
        <f t="shared" ref="K136" si="123">J136-0.00005</f>
        <v>0.28264082366631899</v>
      </c>
      <c r="L136">
        <f t="shared" si="116"/>
        <v>0.23035235929948455</v>
      </c>
      <c r="N136">
        <f t="shared" si="120"/>
        <v>-1.2037864030782859</v>
      </c>
      <c r="Q136">
        <f t="shared" si="117"/>
        <v>2.3035235929948454</v>
      </c>
      <c r="S136" s="2">
        <f t="shared" si="121"/>
        <v>12916631.484800931</v>
      </c>
      <c r="V136" s="4">
        <f>0.1+0.8*(((S136)-(MIN($S$2:$S$853)))/((MAX($S$2:S987))-(MIN($S$2:$S$853))))</f>
        <v>0.2842818874395876</v>
      </c>
      <c r="W136" s="4">
        <f>0.1+0.8*(((B136)-(MIN($B$2:$B$853)))/((MAX($B$2:$B$853))-(MIN($B$2:$B$853))))</f>
        <v>0.6223204732845582</v>
      </c>
      <c r="X136" s="4">
        <f>0.1+0.8*(((J136)-(MIN($J$2:$J$853)))/((MAX($J$2:$J$853))-(MIN($J$2:$J$853))))</f>
        <v>0.35481343309186275</v>
      </c>
      <c r="Y136" s="4">
        <f>0.1+0.8*(((E136)-(MIN($E$2:$E$853)))/((MAX($E$2:$E$853))-(MIN($E$2:$E$853))))</f>
        <v>0.35481343309186264</v>
      </c>
      <c r="AA136" s="4">
        <f>(((S136)-(MIN($S$2:$S$853)))/((MAX($S$2:$S$853))-(MIN($S$2:$S$853))))</f>
        <v>0.23035235929948453</v>
      </c>
      <c r="AB136" s="4">
        <f>(((B136)-(MIN($B$2:$B$853)))/((MAX($B$2:$B$853))-(MIN($B$2:$B$853))))</f>
        <v>0.6529005916056978</v>
      </c>
      <c r="AC136" s="4">
        <f>(((J136)-(MIN($J$2:$J$853)))/((MAX($J$2:$J$853))-(MIN($J$2:$J$853))))</f>
        <v>0.31851679136482841</v>
      </c>
      <c r="AD136" s="4">
        <f>(((C136)-(MIN($C$2:$C$853)))/((MAX($C$2:$C$853))-(MIN($C$2:$C$853))))</f>
        <v>0.40906026252555799</v>
      </c>
    </row>
    <row r="137" spans="1:30" x14ac:dyDescent="0.25">
      <c r="A137">
        <v>322.60457393784702</v>
      </c>
      <c r="B137">
        <v>1.06450020509513</v>
      </c>
      <c r="C137">
        <v>0.46165350274105998</v>
      </c>
      <c r="D137">
        <f t="shared" si="111"/>
        <v>0.78030020509512998</v>
      </c>
      <c r="E137">
        <v>22.33452520394675</v>
      </c>
      <c r="F137">
        <f t="shared" si="112"/>
        <v>1064.50020509513</v>
      </c>
      <c r="G137">
        <v>0.16300000000000001</v>
      </c>
      <c r="H137">
        <f t="shared" ref="H137:H140" si="124">E137</f>
        <v>22.33452520394675</v>
      </c>
      <c r="I137">
        <f t="shared" si="114"/>
        <v>8.1500000000000003E-2</v>
      </c>
      <c r="J137">
        <v>0.28434642335473898</v>
      </c>
      <c r="K137">
        <f t="shared" ref="K137:K200" si="125">J137</f>
        <v>0.28434642335473898</v>
      </c>
      <c r="L137">
        <f t="shared" si="116"/>
        <v>0.23301980053390617</v>
      </c>
      <c r="N137">
        <f t="shared" si="120"/>
        <v>-1.1944130981706416</v>
      </c>
      <c r="Q137">
        <f t="shared" si="117"/>
        <v>2.3301980053390619</v>
      </c>
      <c r="S137" s="2">
        <f t="shared" si="121"/>
        <v>13066203.885696517</v>
      </c>
      <c r="V137" s="4">
        <f>0.1+0.8*(((S137)-(MIN($S$2:$S$853)))/((MAX($S$2:S988))-(MIN($S$2:$S$853))))</f>
        <v>0.28641584042712498</v>
      </c>
      <c r="W137" s="4">
        <f>0.1+0.8*(((B137)-(MIN($B$2:$B$853)))/((MAX($B$2:$B$853))-(MIN($B$2:$B$853))))</f>
        <v>0.62507503733562586</v>
      </c>
      <c r="X137" s="4">
        <f>0.1+0.8*(((J137)-(MIN($J$2:$J$853)))/((MAX($J$2:$J$853))-(MIN($J$2:$J$853))))</f>
        <v>0.35630576678335213</v>
      </c>
      <c r="Y137" s="4">
        <f>0.1+0.8*(((E137)-(MIN($E$2:$E$853)))/((MAX($E$2:$E$853))-(MIN($E$2:$E$853))))</f>
        <v>0.35630576678335124</v>
      </c>
      <c r="AA137" s="4">
        <f>(((S137)-(MIN($S$2:$S$853)))/((MAX($S$2:$S$853))-(MIN($S$2:$S$853))))</f>
        <v>0.23301980053390617</v>
      </c>
      <c r="AB137" s="4">
        <f>(((B137)-(MIN($B$2:$B$853)))/((MAX($B$2:$B$853))-(MIN($B$2:$B$853))))</f>
        <v>0.65634379666953235</v>
      </c>
      <c r="AC137" s="4">
        <f>(((J137)-(MIN($J$2:$J$853)))/((MAX($J$2:$J$853))-(MIN($J$2:$J$853))))</f>
        <v>0.32038220847919008</v>
      </c>
      <c r="AD137" s="4">
        <f>(((C137)-(MIN($C$2:$C$853)))/((MAX($C$2:$C$853))-(MIN($C$2:$C$853))))</f>
        <v>0.41288396147230155</v>
      </c>
    </row>
    <row r="138" spans="1:30" x14ac:dyDescent="0.25">
      <c r="A138">
        <v>324.76983979417003</v>
      </c>
      <c r="B138">
        <v>1.0649285206431101</v>
      </c>
      <c r="C138">
        <v>0.46324992009897697</v>
      </c>
      <c r="D138">
        <f t="shared" si="111"/>
        <v>0.78072852064311005</v>
      </c>
      <c r="E138">
        <v>22.335666606380201</v>
      </c>
      <c r="F138">
        <f t="shared" si="112"/>
        <v>1064.92852064311</v>
      </c>
      <c r="G138">
        <v>0.16300000000000001</v>
      </c>
      <c r="H138">
        <f t="shared" si="124"/>
        <v>22.335666606380201</v>
      </c>
      <c r="I138">
        <f t="shared" si="114"/>
        <v>8.1500000000000003E-2</v>
      </c>
      <c r="J138">
        <v>0.28531661542316999</v>
      </c>
      <c r="K138">
        <f t="shared" si="125"/>
        <v>0.28531661542316999</v>
      </c>
      <c r="L138">
        <f t="shared" si="116"/>
        <v>0.23458378895410903</v>
      </c>
      <c r="N138">
        <f t="shared" si="120"/>
        <v>-1.1889172918730513</v>
      </c>
      <c r="Q138">
        <f t="shared" si="117"/>
        <v>2.3458378895410901</v>
      </c>
      <c r="S138" s="2">
        <f t="shared" si="121"/>
        <v>13153901.976272581</v>
      </c>
      <c r="V138" s="4">
        <f>0.1+0.8*(((S138)-(MIN($S$2:$S$853)))/((MAX($S$2:S989))-(MIN($S$2:$S$853))))</f>
        <v>0.28766703116328718</v>
      </c>
      <c r="W138" s="4">
        <f>0.1+0.8*(((B138)-(MIN($B$2:$B$853)))/((MAX($B$2:$B$853))-(MIN($B$2:$B$853))))</f>
        <v>0.62669010807198755</v>
      </c>
      <c r="X138" s="4">
        <f>0.1+0.8*(((J138)-(MIN($J$2:$J$853)))/((MAX($J$2:$J$853))-(MIN($J$2:$J$853))))</f>
        <v>0.35718028392723788</v>
      </c>
      <c r="Y138" s="4">
        <f>0.1+0.8*(((E138)-(MIN($E$2:$E$853)))/((MAX($E$2:$E$853))-(MIN($E$2:$E$853))))</f>
        <v>0.35718028392723888</v>
      </c>
      <c r="AA138" s="4">
        <f>(((S138)-(MIN($S$2:$S$853)))/((MAX($S$2:$S$853))-(MIN($S$2:$S$853))))</f>
        <v>0.234583788954109</v>
      </c>
      <c r="AB138" s="4">
        <f>(((B138)-(MIN($B$2:$B$853)))/((MAX($B$2:$B$853))-(MIN($B$2:$B$853))))</f>
        <v>0.65836263508998449</v>
      </c>
      <c r="AC138" s="4">
        <f>(((J138)-(MIN($J$2:$J$853)))/((MAX($J$2:$J$853))-(MIN($J$2:$J$853))))</f>
        <v>0.32147535490904738</v>
      </c>
      <c r="AD138" s="4">
        <f>(((C138)-(MIN($C$2:$C$853)))/((MAX($C$2:$C$853))-(MIN($C$2:$C$853))))</f>
        <v>0.41512589310246456</v>
      </c>
    </row>
    <row r="139" spans="1:30" x14ac:dyDescent="0.25">
      <c r="A139">
        <v>325.87266510728801</v>
      </c>
      <c r="B139">
        <v>1.0651466727129399</v>
      </c>
      <c r="C139">
        <v>0.46406301631414598</v>
      </c>
      <c r="D139">
        <f t="shared" si="111"/>
        <v>0.78094667271293994</v>
      </c>
      <c r="E139">
        <v>22.336281464109916</v>
      </c>
      <c r="F139">
        <f t="shared" si="112"/>
        <v>1065.14667271294</v>
      </c>
      <c r="G139">
        <v>0.16300000000000001</v>
      </c>
      <c r="H139">
        <f t="shared" si="124"/>
        <v>22.336281464109916</v>
      </c>
      <c r="I139">
        <f t="shared" si="114"/>
        <v>8.1500000000000003E-2</v>
      </c>
      <c r="J139">
        <v>0.28583924449343001</v>
      </c>
      <c r="K139">
        <f t="shared" si="125"/>
        <v>0.28583924449343001</v>
      </c>
      <c r="L139">
        <f t="shared" si="116"/>
        <v>0.23538036828139408</v>
      </c>
      <c r="N139">
        <f t="shared" si="120"/>
        <v>-1.1861181370795293</v>
      </c>
      <c r="Q139">
        <f t="shared" si="117"/>
        <v>2.3538036828139406</v>
      </c>
      <c r="S139" s="2">
        <f t="shared" si="121"/>
        <v>13198568.858132362</v>
      </c>
      <c r="V139" s="4">
        <f>0.1+0.8*(((S139)-(MIN($S$2:$S$853)))/((MAX($S$2:S990))-(MIN($S$2:$S$853))))</f>
        <v>0.28830429462511531</v>
      </c>
      <c r="W139" s="4">
        <f>0.1+0.8*(((B139)-(MIN($B$2:$B$853)))/((MAX($B$2:$B$853))-(MIN($B$2:$B$853))))</f>
        <v>0.62751270493012312</v>
      </c>
      <c r="X139" s="4">
        <f>0.1+0.8*(((J139)-(MIN($J$2:$J$853)))/((MAX($J$2:$J$853))-(MIN($J$2:$J$853))))</f>
        <v>0.35765137423678317</v>
      </c>
      <c r="Y139" s="4">
        <f>0.1+0.8*(((E139)-(MIN($E$2:$E$853)))/((MAX($E$2:$E$853))-(MIN($E$2:$E$853))))</f>
        <v>0.35765137423678228</v>
      </c>
      <c r="AA139" s="4">
        <f>(((S139)-(MIN($S$2:$S$853)))/((MAX($S$2:$S$853))-(MIN($S$2:$S$853))))</f>
        <v>0.23538036828139408</v>
      </c>
      <c r="AB139" s="4">
        <f>(((B139)-(MIN($B$2:$B$853)))/((MAX($B$2:$B$853))-(MIN($B$2:$B$853))))</f>
        <v>0.65939088116265387</v>
      </c>
      <c r="AC139" s="4">
        <f>(((J139)-(MIN($J$2:$J$853)))/((MAX($J$2:$J$853))-(MIN($J$2:$J$853))))</f>
        <v>0.32206421779597894</v>
      </c>
      <c r="AD139" s="4">
        <f>(((C139)-(MIN($C$2:$C$853)))/((MAX($C$2:$C$853))-(MIN($C$2:$C$853))))</f>
        <v>0.41626776625619405</v>
      </c>
    </row>
    <row r="140" spans="1:30" x14ac:dyDescent="0.25">
      <c r="A140">
        <v>326.97549042040703</v>
      </c>
      <c r="B140">
        <v>1.0653648247827801</v>
      </c>
      <c r="C140">
        <v>0.46487611252931499</v>
      </c>
      <c r="D140">
        <f t="shared" si="111"/>
        <v>0.78116482478278004</v>
      </c>
      <c r="E140">
        <v>22.337074837321087</v>
      </c>
      <c r="F140">
        <f t="shared" si="112"/>
        <v>1065.36482478278</v>
      </c>
      <c r="G140">
        <v>0.16300000000000001</v>
      </c>
      <c r="H140">
        <f t="shared" si="124"/>
        <v>22.337074837321087</v>
      </c>
      <c r="I140">
        <f t="shared" si="114"/>
        <v>8.1500000000000003E-2</v>
      </c>
      <c r="J140">
        <v>0.286513611722923</v>
      </c>
      <c r="K140">
        <f t="shared" si="125"/>
        <v>0.286513611722923</v>
      </c>
      <c r="L140">
        <f t="shared" si="116"/>
        <v>0.23617694760867991</v>
      </c>
      <c r="N140">
        <f t="shared" si="120"/>
        <v>-1.1833189822860049</v>
      </c>
      <c r="Q140">
        <f t="shared" si="117"/>
        <v>2.3617694760867991</v>
      </c>
      <c r="S140" s="2">
        <f t="shared" si="121"/>
        <v>13243235.739992185</v>
      </c>
      <c r="V140" s="4">
        <f>0.1+0.8*(((S140)-(MIN($S$2:$S$853)))/((MAX($S$2:S991))-(MIN($S$2:$S$853))))</f>
        <v>0.28894155808694394</v>
      </c>
      <c r="W140" s="4">
        <f>0.1+0.8*(((B140)-(MIN($B$2:$B$853)))/((MAX($B$2:$B$853))-(MIN($B$2:$B$853))))</f>
        <v>0.62833530178829711</v>
      </c>
      <c r="X140" s="4">
        <f>0.1+0.8*(((J140)-(MIN($J$2:$J$853)))/((MAX($J$2:$J$853))-(MIN($J$2:$J$853))))</f>
        <v>0.35825923913555535</v>
      </c>
      <c r="Y140" s="4">
        <f>0.1+0.8*(((E140)-(MIN($E$2:$E$853)))/((MAX($E$2:$E$853))-(MIN($E$2:$E$853))))</f>
        <v>0.35825923913555602</v>
      </c>
      <c r="AA140" s="4">
        <f>(((S140)-(MIN($S$2:$S$853)))/((MAX($S$2:$S$853))-(MIN($S$2:$S$853))))</f>
        <v>0.23617694760867991</v>
      </c>
      <c r="AB140" s="4">
        <f>(((B140)-(MIN($B$2:$B$853)))/((MAX($B$2:$B$853))-(MIN($B$2:$B$853))))</f>
        <v>0.66041912723537133</v>
      </c>
      <c r="AC140" s="4">
        <f>(((J140)-(MIN($J$2:$J$853)))/((MAX($J$2:$J$853))-(MIN($J$2:$J$853))))</f>
        <v>0.32282404891944416</v>
      </c>
      <c r="AD140" s="4">
        <f>(((C140)-(MIN($C$2:$C$853)))/((MAX($C$2:$C$853))-(MIN($C$2:$C$853))))</f>
        <v>0.41740963940992354</v>
      </c>
    </row>
    <row r="141" spans="1:30" x14ac:dyDescent="0.25">
      <c r="A141">
        <v>328.53172601348302</v>
      </c>
      <c r="B141">
        <v>1.0656726668423999</v>
      </c>
      <c r="C141">
        <v>0.46602350120056701</v>
      </c>
      <c r="D141">
        <f t="shared" si="111"/>
        <v>0.78147266684239991</v>
      </c>
      <c r="E141">
        <v>22.338202043997367</v>
      </c>
      <c r="F141">
        <f t="shared" si="112"/>
        <v>1065.6726668423998</v>
      </c>
      <c r="G141">
        <v>0.16300000000000001</v>
      </c>
      <c r="H141">
        <f t="shared" ref="H141" si="126">E141-0.05</f>
        <v>22.288202043997366</v>
      </c>
      <c r="I141">
        <f t="shared" si="114"/>
        <v>8.1500000000000003E-2</v>
      </c>
      <c r="J141">
        <v>0.287471737397761</v>
      </c>
      <c r="K141">
        <f t="shared" ref="K141" si="127">J141-0.00005</f>
        <v>0.287421737397761</v>
      </c>
      <c r="L141">
        <f t="shared" si="116"/>
        <v>0.23730102871842945</v>
      </c>
      <c r="N141">
        <f t="shared" si="120"/>
        <v>-1.1793689964918885</v>
      </c>
      <c r="Q141">
        <f t="shared" si="117"/>
        <v>2.3730102871842944</v>
      </c>
      <c r="S141" s="2">
        <f t="shared" si="121"/>
        <v>13306266.748217216</v>
      </c>
      <c r="V141" s="4">
        <f>0.1+0.8*(((S141)-(MIN($S$2:$S$853)))/((MAX($S$2:S992))-(MIN($S$2:$S$853))))</f>
        <v>0.28984082297474356</v>
      </c>
      <c r="W141" s="4">
        <f>0.1+0.8*(((B141)-(MIN($B$2:$B$853)))/((MAX($B$2:$B$853))-(MIN($B$2:$B$853))))</f>
        <v>0.62949609715110388</v>
      </c>
      <c r="X141" s="4">
        <f>0.1+0.8*(((J141)-(MIN($J$2:$J$853)))/((MAX($J$2:$J$853))-(MIN($J$2:$J$853))))</f>
        <v>0.35912287980620938</v>
      </c>
      <c r="Y141" s="4">
        <f>0.1+0.8*(((E141)-(MIN($E$2:$E$853)))/((MAX($E$2:$E$853))-(MIN($E$2:$E$853))))</f>
        <v>0.35912287980621016</v>
      </c>
      <c r="AA141" s="4">
        <f>(((S141)-(MIN($S$2:$S$853)))/((MAX($S$2:$S$853))-(MIN($S$2:$S$853))))</f>
        <v>0.23730102871842945</v>
      </c>
      <c r="AB141" s="4">
        <f>(((B141)-(MIN($B$2:$B$853)))/((MAX($B$2:$B$853))-(MIN($B$2:$B$853))))</f>
        <v>0.66187012143887991</v>
      </c>
      <c r="AC141" s="4">
        <f>(((J141)-(MIN($J$2:$J$853)))/((MAX($J$2:$J$853))-(MIN($J$2:$J$853))))</f>
        <v>0.32390359975776173</v>
      </c>
      <c r="AD141" s="4">
        <f>(((C141)-(MIN($C$2:$C$853)))/((MAX($C$2:$C$853))-(MIN($C$2:$C$853))))</f>
        <v>0.41902097678445999</v>
      </c>
    </row>
    <row r="142" spans="1:30" x14ac:dyDescent="0.25">
      <c r="A142">
        <v>332.88713126234899</v>
      </c>
      <c r="B142">
        <v>1.0665342182220401</v>
      </c>
      <c r="C142">
        <v>0.46923467479375203</v>
      </c>
      <c r="D142">
        <f t="shared" si="111"/>
        <v>0.78233421822204008</v>
      </c>
      <c r="E142">
        <v>22.341368284003643</v>
      </c>
      <c r="F142">
        <f t="shared" si="112"/>
        <v>1066.5342182220402</v>
      </c>
      <c r="G142">
        <v>0.16300000000000001</v>
      </c>
      <c r="H142">
        <f t="shared" ref="H142:H145" si="128">E142</f>
        <v>22.341368284003643</v>
      </c>
      <c r="I142">
        <f t="shared" si="114"/>
        <v>8.1500000000000003E-2</v>
      </c>
      <c r="J142">
        <v>0.29016304140309801</v>
      </c>
      <c r="K142">
        <f t="shared" ref="K142" si="129">J142</f>
        <v>0.29016304140309801</v>
      </c>
      <c r="L142">
        <f t="shared" si="116"/>
        <v>0.24044697190809608</v>
      </c>
      <c r="N142">
        <f t="shared" si="120"/>
        <v>-1.1683142507084201</v>
      </c>
      <c r="Q142">
        <f t="shared" si="117"/>
        <v>2.4044697190809607</v>
      </c>
      <c r="S142" s="2">
        <f t="shared" si="121"/>
        <v>13482670.362995099</v>
      </c>
      <c r="V142" s="4">
        <f>0.1+0.8*(((S142)-(MIN($S$2:$S$853)))/((MAX($S$2:S993))-(MIN($S$2:$S$853))))</f>
        <v>0.29235757752647684</v>
      </c>
      <c r="W142" s="4">
        <f>0.1+0.8*(((B142)-(MIN($B$2:$B$853)))/((MAX($B$2:$B$853))-(MIN($B$2:$B$853))))</f>
        <v>0.63274479178217913</v>
      </c>
      <c r="X142" s="4">
        <f>0.1+0.8*(((J142)-(MIN($J$2:$J$853)))/((MAX($J$2:$J$853))-(MIN($J$2:$J$853))))</f>
        <v>0.36154878243792443</v>
      </c>
      <c r="Y142" s="4">
        <f>0.1+0.8*(((E142)-(MIN($E$2:$E$853)))/((MAX($E$2:$E$853))-(MIN($E$2:$E$853))))</f>
        <v>0.36154878243792321</v>
      </c>
      <c r="AA142" s="4">
        <f>(((S142)-(MIN($S$2:$S$853)))/((MAX($S$2:$S$853))-(MIN($S$2:$S$853))))</f>
        <v>0.24044697190809608</v>
      </c>
      <c r="AB142" s="4">
        <f>(((B142)-(MIN($B$2:$B$853)))/((MAX($B$2:$B$853))-(MIN($B$2:$B$853))))</f>
        <v>0.66593098972772391</v>
      </c>
      <c r="AC142" s="4">
        <f>(((J142)-(MIN($J$2:$J$853)))/((MAX($J$2:$J$853))-(MIN($J$2:$J$853))))</f>
        <v>0.32693597804740548</v>
      </c>
      <c r="AD142" s="4">
        <f>(((C142)-(MIN($C$2:$C$853)))/((MAX($C$2:$C$853))-(MIN($C$2:$C$853))))</f>
        <v>0.42353059428066342</v>
      </c>
    </row>
    <row r="143" spans="1:30" x14ac:dyDescent="0.25">
      <c r="A143">
        <v>339.32398451907397</v>
      </c>
      <c r="B143">
        <v>1.06740850284059</v>
      </c>
      <c r="C143">
        <v>0.47398046812873201</v>
      </c>
      <c r="D143">
        <f t="shared" si="111"/>
        <v>0.78320850284058996</v>
      </c>
      <c r="E143">
        <v>22.346075729732028</v>
      </c>
      <c r="F143">
        <f t="shared" si="112"/>
        <v>1067.40850284059</v>
      </c>
      <c r="G143">
        <v>0.16300000000000001</v>
      </c>
      <c r="H143">
        <f t="shared" si="128"/>
        <v>22.346075729732028</v>
      </c>
      <c r="I143">
        <f t="shared" si="114"/>
        <v>8.1500000000000003E-2</v>
      </c>
      <c r="J143">
        <v>0.29416437027222297</v>
      </c>
      <c r="K143">
        <f t="shared" si="125"/>
        <v>0.29416437027222297</v>
      </c>
      <c r="L143">
        <f t="shared" si="116"/>
        <v>0.24509636123212053</v>
      </c>
      <c r="N143">
        <f t="shared" si="120"/>
        <v>-1.1519764423225956</v>
      </c>
      <c r="Q143">
        <f t="shared" si="117"/>
        <v>2.4509636123212051</v>
      </c>
      <c r="S143" s="2">
        <f t="shared" si="121"/>
        <v>13743377.258771729</v>
      </c>
      <c r="V143" s="4">
        <f>0.1+0.8*(((S143)-(MIN($S$2:$S$853)))/((MAX($S$2:S994))-(MIN($S$2:$S$853))))</f>
        <v>0.2960770889856964</v>
      </c>
      <c r="W143" s="4">
        <f>0.1+0.8*(((B143)-(MIN($B$2:$B$853)))/((MAX($B$2:$B$853))-(MIN($B$2:$B$853))))</f>
        <v>0.63604150027041917</v>
      </c>
      <c r="X143" s="4">
        <f>0.1+0.8*(((J143)-(MIN($J$2:$J$853)))/((MAX($J$2:$J$853))-(MIN($J$2:$J$853))))</f>
        <v>0.36515552259612216</v>
      </c>
      <c r="Y143" s="4">
        <f>0.1+0.8*(((E143)-(MIN($E$2:$E$853)))/((MAX($E$2:$E$853))-(MIN($E$2:$E$853))))</f>
        <v>0.36515552259612349</v>
      </c>
      <c r="AA143" s="4">
        <f>(((S143)-(MIN($S$2:$S$853)))/((MAX($S$2:$S$853))-(MIN($S$2:$S$853))))</f>
        <v>0.2450963612321205</v>
      </c>
      <c r="AB143" s="4">
        <f>(((B143)-(MIN($B$2:$B$853)))/((MAX($B$2:$B$853))-(MIN($B$2:$B$853))))</f>
        <v>0.67005187533802391</v>
      </c>
      <c r="AC143" s="4">
        <f>(((J143)-(MIN($J$2:$J$853)))/((MAX($J$2:$J$853))-(MIN($J$2:$J$853))))</f>
        <v>0.33144440324515267</v>
      </c>
      <c r="AD143" s="4">
        <f>(((C143)-(MIN($C$2:$C$853)))/((MAX($C$2:$C$853))-(MIN($C$2:$C$853))))</f>
        <v>0.43019535781204399</v>
      </c>
    </row>
    <row r="144" spans="1:30" x14ac:dyDescent="0.25">
      <c r="A144">
        <v>346.96407703211497</v>
      </c>
      <c r="B144">
        <v>1.06838005406458</v>
      </c>
      <c r="C144">
        <v>0.47734260804695</v>
      </c>
      <c r="D144">
        <f t="shared" si="111"/>
        <v>0.78418005406458002</v>
      </c>
      <c r="E144">
        <v>22.351715977026466</v>
      </c>
      <c r="F144">
        <f t="shared" si="112"/>
        <v>1068.38005406458</v>
      </c>
      <c r="G144">
        <v>0.16300000000000001</v>
      </c>
      <c r="H144">
        <f t="shared" si="128"/>
        <v>22.351715977026466</v>
      </c>
      <c r="I144">
        <f t="shared" si="114"/>
        <v>8.1500000000000003E-2</v>
      </c>
      <c r="J144">
        <v>0.29895858047249702</v>
      </c>
      <c r="K144">
        <f t="shared" si="125"/>
        <v>0.29895858047249702</v>
      </c>
      <c r="L144">
        <f t="shared" si="116"/>
        <v>0.25061485965797481</v>
      </c>
      <c r="N144">
        <f t="shared" si="120"/>
        <v>-1.1325846117883782</v>
      </c>
      <c r="Q144">
        <f t="shared" si="117"/>
        <v>2.5061485965797479</v>
      </c>
      <c r="S144" s="2">
        <f t="shared" si="121"/>
        <v>14052818.024792021</v>
      </c>
      <c r="V144" s="4">
        <f>0.1+0.8*(((S144)-(MIN($S$2:$S$853)))/((MAX($S$2:S995))-(MIN($S$2:$S$853))))</f>
        <v>0.30049188772637986</v>
      </c>
      <c r="W144" s="4">
        <f>0.1+0.8*(((B144)-(MIN($B$2:$B$853)))/((MAX($B$2:$B$853))-(MIN($B$2:$B$853))))</f>
        <v>0.63970497678473837</v>
      </c>
      <c r="X144" s="4">
        <f>0.1+0.8*(((J144)-(MIN($J$2:$J$853)))/((MAX($J$2:$J$853))-(MIN($J$2:$J$853))))</f>
        <v>0.36947695455578788</v>
      </c>
      <c r="Y144" s="4">
        <f>0.1+0.8*(((E144)-(MIN($E$2:$E$853)))/((MAX($E$2:$E$853))-(MIN($E$2:$E$853))))</f>
        <v>0.36947695455578689</v>
      </c>
      <c r="AA144" s="4">
        <f>(((S144)-(MIN($S$2:$S$853)))/((MAX($S$2:$S$853))-(MIN($S$2:$S$853))))</f>
        <v>0.25061485965797481</v>
      </c>
      <c r="AB144" s="4">
        <f>(((B144)-(MIN($B$2:$B$853)))/((MAX($B$2:$B$853))-(MIN($B$2:$B$853))))</f>
        <v>0.67463122098092299</v>
      </c>
      <c r="AC144" s="4">
        <f>(((J144)-(MIN($J$2:$J$853)))/((MAX($J$2:$J$853))-(MIN($J$2:$J$853))))</f>
        <v>0.33684619319473486</v>
      </c>
      <c r="AD144" s="4">
        <f>(((C144)-(MIN($C$2:$C$853)))/((MAX($C$2:$C$853))-(MIN($C$2:$C$853))))</f>
        <v>0.43491698514233151</v>
      </c>
    </row>
    <row r="145" spans="1:30" x14ac:dyDescent="0.25">
      <c r="A145">
        <v>354.65444066408799</v>
      </c>
      <c r="B145">
        <v>1.0693579980079</v>
      </c>
      <c r="C145">
        <v>0.479918438438101</v>
      </c>
      <c r="D145">
        <f t="shared" si="111"/>
        <v>0.78515799800789998</v>
      </c>
      <c r="E145">
        <v>22.357441962495237</v>
      </c>
      <c r="F145">
        <f t="shared" si="112"/>
        <v>1069.3579980079001</v>
      </c>
      <c r="G145">
        <v>0.16300000000000001</v>
      </c>
      <c r="H145">
        <f t="shared" si="128"/>
        <v>22.357441962495237</v>
      </c>
      <c r="I145">
        <f t="shared" si="114"/>
        <v>8.1500000000000003E-2</v>
      </c>
      <c r="J145">
        <v>0.30382566812095202</v>
      </c>
      <c r="K145">
        <f t="shared" si="125"/>
        <v>0.30382566812095202</v>
      </c>
      <c r="L145">
        <f t="shared" si="116"/>
        <v>0.25616966930522056</v>
      </c>
      <c r="N145">
        <f t="shared" si="120"/>
        <v>-1.113065184760083</v>
      </c>
      <c r="Q145">
        <f t="shared" si="117"/>
        <v>2.5616966930522054</v>
      </c>
      <c r="S145" s="2">
        <f t="shared" si="121"/>
        <v>14364294.883114135</v>
      </c>
      <c r="V145" s="4">
        <f>0.1+0.8*(((S145)-(MIN($S$2:$S$853)))/((MAX($S$2:S996))-(MIN($S$2:$S$853))))</f>
        <v>0.30493573544417646</v>
      </c>
      <c r="W145" s="4">
        <f>0.1+0.8*(((B145)-(MIN($B$2:$B$853)))/((MAX($B$2:$B$853))-(MIN($B$2:$B$853))))</f>
        <v>0.64339255864373668</v>
      </c>
      <c r="X145" s="4">
        <f>0.1+0.8*(((J145)-(MIN($J$2:$J$853)))/((MAX($J$2:$J$853))-(MIN($J$2:$J$853))))</f>
        <v>0.3738640771966194</v>
      </c>
      <c r="Y145" s="4">
        <f>0.1+0.8*(((E145)-(MIN($E$2:$E$853)))/((MAX($E$2:$E$853))-(MIN($E$2:$E$853))))</f>
        <v>0.37386407719661907</v>
      </c>
      <c r="AA145" s="4">
        <f>(((S145)-(MIN($S$2:$S$853)))/((MAX($S$2:$S$853))-(MIN($S$2:$S$853))))</f>
        <v>0.25616966930522056</v>
      </c>
      <c r="AB145" s="4">
        <f>(((B145)-(MIN($B$2:$B$853)))/((MAX($B$2:$B$853))-(MIN($B$2:$B$853))))</f>
        <v>0.67924069830467082</v>
      </c>
      <c r="AC145" s="4">
        <f>(((J145)-(MIN($J$2:$J$853)))/((MAX($J$2:$J$853))-(MIN($J$2:$J$853))))</f>
        <v>0.34233009649577423</v>
      </c>
      <c r="AD145" s="4">
        <f>(((C145)-(MIN($C$2:$C$853)))/((MAX($C$2:$C$853))-(MIN($C$2:$C$853))))</f>
        <v>0.43853435725321316</v>
      </c>
    </row>
    <row r="146" spans="1:30" x14ac:dyDescent="0.25">
      <c r="A146">
        <v>357.14692533160002</v>
      </c>
      <c r="B146">
        <v>1.06967495444859</v>
      </c>
      <c r="C146">
        <v>0.480753277733524</v>
      </c>
      <c r="D146">
        <f t="shared" si="111"/>
        <v>0.78547495444858995</v>
      </c>
      <c r="E146">
        <v>22.359315334657545</v>
      </c>
      <c r="F146">
        <f t="shared" si="112"/>
        <v>1069.6749544485899</v>
      </c>
      <c r="G146">
        <v>0.16300000000000001</v>
      </c>
      <c r="H146">
        <f t="shared" ref="H146" si="130">E146-0.05</f>
        <v>22.309315334657544</v>
      </c>
      <c r="I146">
        <f t="shared" si="114"/>
        <v>8.1500000000000003E-2</v>
      </c>
      <c r="J146">
        <v>0.30541803445891302</v>
      </c>
      <c r="K146">
        <f t="shared" ref="K146" si="131">J146-0.00005</f>
        <v>0.30536803445891303</v>
      </c>
      <c r="L146">
        <f t="shared" si="116"/>
        <v>0.25797001042552153</v>
      </c>
      <c r="N146">
        <f t="shared" si="120"/>
        <v>-1.1067388424809774</v>
      </c>
      <c r="Q146">
        <f t="shared" si="117"/>
        <v>2.5797001042552155</v>
      </c>
      <c r="S146" s="2">
        <f t="shared" si="121"/>
        <v>14465246.064463347</v>
      </c>
      <c r="V146" s="4">
        <f>0.1+0.8*(((S146)-(MIN($S$2:$S$853)))/((MAX($S$2:S997))-(MIN($S$2:$S$853))))</f>
        <v>0.30637600834041723</v>
      </c>
      <c r="W146" s="4">
        <f>0.1+0.8*(((B146)-(MIN($B$2:$B$853)))/((MAX($B$2:$B$853))-(MIN($B$2:$B$853))))</f>
        <v>0.64458772205649129</v>
      </c>
      <c r="X146" s="4">
        <f>0.1+0.8*(((J146)-(MIN($J$2:$J$853)))/((MAX($J$2:$J$853))-(MIN($J$2:$J$853))))</f>
        <v>0.37529941325759719</v>
      </c>
      <c r="Y146" s="4">
        <f>0.1+0.8*(((E146)-(MIN($E$2:$E$853)))/((MAX($E$2:$E$853))-(MIN($E$2:$E$853))))</f>
        <v>0.37529941325759741</v>
      </c>
      <c r="AA146" s="4">
        <f>(((S146)-(MIN($S$2:$S$853)))/((MAX($S$2:$S$853))-(MIN($S$2:$S$853))))</f>
        <v>0.25797001042552153</v>
      </c>
      <c r="AB146" s="4">
        <f>(((B146)-(MIN($B$2:$B$853)))/((MAX($B$2:$B$853))-(MIN($B$2:$B$853))))</f>
        <v>0.68073465257061405</v>
      </c>
      <c r="AC146" s="4">
        <f>(((J146)-(MIN($J$2:$J$853)))/((MAX($J$2:$J$853))-(MIN($J$2:$J$853))))</f>
        <v>0.34412426657199641</v>
      </c>
      <c r="AD146" s="4">
        <f>(((C146)-(MIN($C$2:$C$853)))/((MAX($C$2:$C$853))-(MIN($C$2:$C$853))))</f>
        <v>0.43970676534137998</v>
      </c>
    </row>
    <row r="147" spans="1:30" x14ac:dyDescent="0.25">
      <c r="A147">
        <v>359.02414156834902</v>
      </c>
      <c r="B147">
        <v>1.0699136703711301</v>
      </c>
      <c r="C147">
        <v>0.48138203742094299</v>
      </c>
      <c r="D147">
        <f t="shared" si="111"/>
        <v>0.78571367037113005</v>
      </c>
      <c r="E147">
        <v>22.360726242345422</v>
      </c>
      <c r="F147">
        <f t="shared" si="112"/>
        <v>1069.9136703711301</v>
      </c>
      <c r="G147">
        <v>0.16300000000000001</v>
      </c>
      <c r="H147">
        <f t="shared" ref="H147:H150" si="132">E147</f>
        <v>22.360726242345422</v>
      </c>
      <c r="I147">
        <f t="shared" si="114"/>
        <v>8.1500000000000003E-2</v>
      </c>
      <c r="J147">
        <v>0.30661730599360798</v>
      </c>
      <c r="K147">
        <f t="shared" ref="K147" si="133">J147</f>
        <v>0.30661730599360798</v>
      </c>
      <c r="L147">
        <f t="shared" si="116"/>
        <v>0.2593259383583057</v>
      </c>
      <c r="N147">
        <f t="shared" si="120"/>
        <v>-1.1019741542161454</v>
      </c>
      <c r="Q147">
        <f t="shared" si="117"/>
        <v>2.5932593835830571</v>
      </c>
      <c r="S147" s="2">
        <f t="shared" si="121"/>
        <v>14541277.503780844</v>
      </c>
      <c r="V147" s="4">
        <f>0.1+0.8*(((S147)-(MIN($S$2:$S$853)))/((MAX($S$2:S998))-(MIN($S$2:$S$853))))</f>
        <v>0.30746075068664458</v>
      </c>
      <c r="W147" s="4">
        <f>0.1+0.8*(((B147)-(MIN($B$2:$B$853)))/((MAX($B$2:$B$853))-(MIN($B$2:$B$853))))</f>
        <v>0.6454878600566557</v>
      </c>
      <c r="X147" s="4">
        <f>0.1+0.8*(((J147)-(MIN($J$2:$J$853)))/((MAX($J$2:$J$853))-(MIN($J$2:$J$853))))</f>
        <v>0.37638041932989075</v>
      </c>
      <c r="Y147" s="4">
        <f>0.1+0.8*(((E147)-(MIN($E$2:$E$853)))/((MAX($E$2:$E$853))-(MIN($E$2:$E$853))))</f>
        <v>0.3763804193298913</v>
      </c>
      <c r="AA147" s="4">
        <f>(((S147)-(MIN($S$2:$S$853)))/((MAX($S$2:$S$853))-(MIN($S$2:$S$853))))</f>
        <v>0.2593259383583057</v>
      </c>
      <c r="AB147" s="4">
        <f>(((B147)-(MIN($B$2:$B$853)))/((MAX($B$2:$B$853))-(MIN($B$2:$B$853))))</f>
        <v>0.68185982507081966</v>
      </c>
      <c r="AC147" s="4">
        <f>(((J147)-(MIN($J$2:$J$853)))/((MAX($J$2:$J$853))-(MIN($J$2:$J$853))))</f>
        <v>0.34547552416236338</v>
      </c>
      <c r="AD147" s="4">
        <f>(((C147)-(MIN($C$2:$C$853)))/((MAX($C$2:$C$853))-(MIN($C$2:$C$853))))</f>
        <v>0.44058976515593673</v>
      </c>
    </row>
    <row r="148" spans="1:30" x14ac:dyDescent="0.25">
      <c r="A148">
        <v>359.645375697715</v>
      </c>
      <c r="B148">
        <v>1.0699926695164499</v>
      </c>
      <c r="C148">
        <v>0.48159011519554801</v>
      </c>
      <c r="D148">
        <f t="shared" si="111"/>
        <v>0.78579266951644988</v>
      </c>
      <c r="E148">
        <v>22.361189389656296</v>
      </c>
      <c r="F148">
        <f t="shared" si="112"/>
        <v>1069.99266951645</v>
      </c>
      <c r="G148">
        <v>0.16300000000000001</v>
      </c>
      <c r="H148">
        <f t="shared" si="132"/>
        <v>22.361189389656296</v>
      </c>
      <c r="I148">
        <f t="shared" si="114"/>
        <v>8.1500000000000003E-2</v>
      </c>
      <c r="J148">
        <v>0.30701098120785297</v>
      </c>
      <c r="K148">
        <f t="shared" si="125"/>
        <v>0.30701098120785297</v>
      </c>
      <c r="L148">
        <f t="shared" si="116"/>
        <v>0.25977466061646437</v>
      </c>
      <c r="N148">
        <f t="shared" si="120"/>
        <v>-1.1003973582626705</v>
      </c>
      <c r="Q148">
        <f t="shared" si="117"/>
        <v>2.5977466061646437</v>
      </c>
      <c r="S148" s="2">
        <f t="shared" si="121"/>
        <v>14566438.869895302</v>
      </c>
      <c r="V148" s="4">
        <f>0.1+0.8*(((S148)-(MIN($S$2:$S$853)))/((MAX($S$2:S999))-(MIN($S$2:$S$853))))</f>
        <v>0.30781972849317152</v>
      </c>
      <c r="W148" s="4">
        <f>0.1+0.8*(((B148)-(MIN($B$2:$B$853)))/((MAX($B$2:$B$853))-(MIN($B$2:$B$853))))</f>
        <v>0.64578574606244132</v>
      </c>
      <c r="X148" s="4">
        <f>0.1+0.8*(((J148)-(MIN($J$2:$J$853)))/((MAX($J$2:$J$853))-(MIN($J$2:$J$853))))</f>
        <v>0.37673527249266392</v>
      </c>
      <c r="Y148" s="4">
        <f>0.1+0.8*(((E148)-(MIN($E$2:$E$853)))/((MAX($E$2:$E$853))-(MIN($E$2:$E$853))))</f>
        <v>0.37673527249266292</v>
      </c>
      <c r="AA148" s="4">
        <f>(((S148)-(MIN($S$2:$S$853)))/((MAX($S$2:$S$853))-(MIN($S$2:$S$853))))</f>
        <v>0.25977466061646437</v>
      </c>
      <c r="AB148" s="4">
        <f>(((B148)-(MIN($B$2:$B$853)))/((MAX($B$2:$B$853))-(MIN($B$2:$B$853))))</f>
        <v>0.68223218257805163</v>
      </c>
      <c r="AC148" s="4">
        <f>(((J148)-(MIN($J$2:$J$853)))/((MAX($J$2:$J$853))-(MIN($J$2:$J$853))))</f>
        <v>0.34591909061582982</v>
      </c>
      <c r="AD148" s="4">
        <f>(((C148)-(MIN($C$2:$C$853)))/((MAX($C$2:$C$853))-(MIN($C$2:$C$853))))</f>
        <v>0.4408819795584597</v>
      </c>
    </row>
    <row r="149" spans="1:30" x14ac:dyDescent="0.25">
      <c r="A149">
        <v>360.26660982708</v>
      </c>
      <c r="B149">
        <v>1.0700716686617799</v>
      </c>
      <c r="C149">
        <v>0.48179819297015197</v>
      </c>
      <c r="D149">
        <f t="shared" si="111"/>
        <v>0.78587166866177993</v>
      </c>
      <c r="E149">
        <v>22.361471969430525</v>
      </c>
      <c r="F149">
        <f t="shared" si="112"/>
        <v>1070.07166866178</v>
      </c>
      <c r="G149">
        <v>0.16300000000000001</v>
      </c>
      <c r="H149">
        <f t="shared" si="132"/>
        <v>22.361471969430525</v>
      </c>
      <c r="I149">
        <f t="shared" si="114"/>
        <v>8.1500000000000003E-2</v>
      </c>
      <c r="J149">
        <v>0.30725117401594598</v>
      </c>
      <c r="K149">
        <f t="shared" si="125"/>
        <v>0.30725117401594598</v>
      </c>
      <c r="L149">
        <f t="shared" si="116"/>
        <v>0.26022338287462238</v>
      </c>
      <c r="N149">
        <f t="shared" si="120"/>
        <v>-1.098820562309198</v>
      </c>
      <c r="Q149">
        <f t="shared" si="117"/>
        <v>2.6022338287462237</v>
      </c>
      <c r="S149" s="2">
        <f t="shared" si="121"/>
        <v>14591600.236009721</v>
      </c>
      <c r="V149" s="4">
        <f>0.1+0.8*(((S149)-(MIN($S$2:$S$853)))/((MAX($S$2:S1000))-(MIN($S$2:$S$853))))</f>
        <v>0.3081787062996979</v>
      </c>
      <c r="W149" s="4">
        <f>0.1+0.8*(((B149)-(MIN($B$2:$B$853)))/((MAX($B$2:$B$853))-(MIN($B$2:$B$853))))</f>
        <v>0.64608363206826547</v>
      </c>
      <c r="X149" s="4">
        <f>0.1+0.8*(((J149)-(MIN($J$2:$J$853)))/((MAX($J$2:$J$853))-(MIN($J$2:$J$853))))</f>
        <v>0.37695177882718289</v>
      </c>
      <c r="Y149" s="4">
        <f>0.1+0.8*(((E149)-(MIN($E$2:$E$853)))/((MAX($E$2:$E$853))-(MIN($E$2:$E$853))))</f>
        <v>0.37695177882718334</v>
      </c>
      <c r="AA149" s="4">
        <f>(((S149)-(MIN($S$2:$S$853)))/((MAX($S$2:$S$853))-(MIN($S$2:$S$853))))</f>
        <v>0.26022338287462238</v>
      </c>
      <c r="AB149" s="4">
        <f>(((B149)-(MIN($B$2:$B$853)))/((MAX($B$2:$B$853))-(MIN($B$2:$B$853))))</f>
        <v>0.68260454008533178</v>
      </c>
      <c r="AC149" s="4">
        <f>(((J149)-(MIN($J$2:$J$853)))/((MAX($J$2:$J$853))-(MIN($J$2:$J$853))))</f>
        <v>0.34618972353397859</v>
      </c>
      <c r="AD149" s="4">
        <f>(((C149)-(MIN($C$2:$C$853)))/((MAX($C$2:$C$853))-(MIN($C$2:$C$853))))</f>
        <v>0.44117419396098112</v>
      </c>
    </row>
    <row r="150" spans="1:30" x14ac:dyDescent="0.25">
      <c r="A150">
        <v>361.022581352705</v>
      </c>
      <c r="B150">
        <v>1.0701678016680001</v>
      </c>
      <c r="C150">
        <v>0.48205140003859998</v>
      </c>
      <c r="D150">
        <f t="shared" si="111"/>
        <v>0.78596780166800007</v>
      </c>
      <c r="E150">
        <v>22.361752662919759</v>
      </c>
      <c r="F150">
        <f t="shared" si="112"/>
        <v>1070.167801668</v>
      </c>
      <c r="G150">
        <v>0.16300000000000001</v>
      </c>
      <c r="H150">
        <f t="shared" si="132"/>
        <v>22.361752662919759</v>
      </c>
      <c r="I150">
        <f t="shared" si="114"/>
        <v>8.1500000000000003E-2</v>
      </c>
      <c r="J150">
        <v>0.30748976348179502</v>
      </c>
      <c r="K150">
        <f t="shared" si="125"/>
        <v>0.30748976348179502</v>
      </c>
      <c r="L150">
        <f t="shared" si="116"/>
        <v>0.26076942700524397</v>
      </c>
      <c r="N150">
        <f t="shared" si="120"/>
        <v>-1.0969017803456824</v>
      </c>
      <c r="Q150">
        <f t="shared" si="117"/>
        <v>2.6076942700524395</v>
      </c>
      <c r="S150" s="2">
        <f t="shared" si="121"/>
        <v>14622218.766816728</v>
      </c>
      <c r="V150" s="4">
        <f>0.1+0.8*(((S150)-(MIN($S$2:$S$853)))/((MAX($S$2:S1001))-(MIN($S$2:$S$853))))</f>
        <v>0.30861554160419519</v>
      </c>
      <c r="W150" s="4">
        <f>0.1+0.8*(((B150)-(MIN($B$2:$B$853)))/((MAX($B$2:$B$853))-(MIN($B$2:$B$853))))</f>
        <v>0.64644612557539305</v>
      </c>
      <c r="X150" s="4">
        <f>0.1+0.8*(((J150)-(MIN($J$2:$J$853)))/((MAX($J$2:$J$853))-(MIN($J$2:$J$853))))</f>
        <v>0.37716683993211753</v>
      </c>
      <c r="Y150" s="4">
        <f>0.1+0.8*(((E150)-(MIN($E$2:$E$853)))/((MAX($E$2:$E$853))-(MIN($E$2:$E$853))))</f>
        <v>0.37716683993211786</v>
      </c>
      <c r="AA150" s="4">
        <f>(((S150)-(MIN($S$2:$S$853)))/((MAX($S$2:$S$853))-(MIN($S$2:$S$853))))</f>
        <v>0.26076942700524397</v>
      </c>
      <c r="AB150" s="4">
        <f>(((B150)-(MIN($B$2:$B$853)))/((MAX($B$2:$B$853))-(MIN($B$2:$B$853))))</f>
        <v>0.68305765696924137</v>
      </c>
      <c r="AC150" s="4">
        <f>(((J150)-(MIN($J$2:$J$853)))/((MAX($J$2:$J$853))-(MIN($J$2:$J$853))))</f>
        <v>0.34645854991514685</v>
      </c>
      <c r="AD150" s="4">
        <f>(((C150)-(MIN($C$2:$C$853)))/((MAX($C$2:$C$853))-(MIN($C$2:$C$853))))</f>
        <v>0.4415297857696765</v>
      </c>
    </row>
    <row r="151" spans="1:30" x14ac:dyDescent="0.25">
      <c r="A151">
        <v>362.531880540793</v>
      </c>
      <c r="B151">
        <v>1.0704014322470701</v>
      </c>
      <c r="C151">
        <v>0.48255692863309402</v>
      </c>
      <c r="D151">
        <f t="shared" si="111"/>
        <v>0.78620143224707006</v>
      </c>
      <c r="E151">
        <v>22.362276194328025</v>
      </c>
      <c r="F151">
        <f t="shared" si="112"/>
        <v>1070.40143224707</v>
      </c>
      <c r="G151">
        <v>0.16300000000000001</v>
      </c>
      <c r="H151">
        <f t="shared" ref="H151" si="134">E151-0.05</f>
        <v>22.312276194328025</v>
      </c>
      <c r="I151">
        <f t="shared" si="114"/>
        <v>8.1500000000000003E-2</v>
      </c>
      <c r="J151">
        <v>0.30793476517882001</v>
      </c>
      <c r="K151">
        <f t="shared" ref="K151" si="135">J151-0.00005</f>
        <v>0.30788476517882002</v>
      </c>
      <c r="L151">
        <f t="shared" si="116"/>
        <v>0.26185960558349941</v>
      </c>
      <c r="N151">
        <f t="shared" si="120"/>
        <v>-1.0930709269848262</v>
      </c>
      <c r="Q151">
        <f t="shared" si="117"/>
        <v>2.6185960558349941</v>
      </c>
      <c r="S151" s="2">
        <f t="shared" si="121"/>
        <v>14683348.746083152</v>
      </c>
      <c r="V151" s="4">
        <f>0.1+0.8*(((S151)-(MIN($S$2:$S$853)))/((MAX($S$2:S1002))-(MIN($S$2:$S$853))))</f>
        <v>0.30948768446679953</v>
      </c>
      <c r="W151" s="4">
        <f>0.1+0.8*(((B151)-(MIN($B$2:$B$853)))/((MAX($B$2:$B$853))-(MIN($B$2:$B$853))))</f>
        <v>0.64732708801804706</v>
      </c>
      <c r="X151" s="4">
        <f>0.1+0.8*(((J151)-(MIN($J$2:$J$853)))/((MAX($J$2:$J$853))-(MIN($J$2:$J$853))))</f>
        <v>0.37756795804652954</v>
      </c>
      <c r="Y151" s="4">
        <f>0.1+0.8*(((E151)-(MIN($E$2:$E$853)))/((MAX($E$2:$E$853))-(MIN($E$2:$E$853))))</f>
        <v>0.37756795804653109</v>
      </c>
      <c r="AA151" s="4">
        <f>(((S151)-(MIN($S$2:$S$853)))/((MAX($S$2:$S$853))-(MIN($S$2:$S$853))))</f>
        <v>0.26185960558349941</v>
      </c>
      <c r="AB151" s="4">
        <f>(((B151)-(MIN($B$2:$B$853)))/((MAX($B$2:$B$853))-(MIN($B$2:$B$853))))</f>
        <v>0.68415886002255877</v>
      </c>
      <c r="AC151" s="4">
        <f>(((J151)-(MIN($J$2:$J$853)))/((MAX($J$2:$J$853))-(MIN($J$2:$J$853))))</f>
        <v>0.34695994755816195</v>
      </c>
      <c r="AD151" s="4">
        <f>(((C151)-(MIN($C$2:$C$853)))/((MAX($C$2:$C$853))-(MIN($C$2:$C$853))))</f>
        <v>0.44223972577397891</v>
      </c>
    </row>
    <row r="152" spans="1:30" x14ac:dyDescent="0.25">
      <c r="A152">
        <v>366.54748956371401</v>
      </c>
      <c r="B152">
        <v>1.07107165291968</v>
      </c>
      <c r="C152">
        <v>0.48390192716050001</v>
      </c>
      <c r="D152">
        <f t="shared" si="111"/>
        <v>0.78687165291967998</v>
      </c>
      <c r="E152">
        <v>22.363653705425751</v>
      </c>
      <c r="F152">
        <f t="shared" si="112"/>
        <v>1071.07165291968</v>
      </c>
      <c r="G152">
        <v>0.16300000000000001</v>
      </c>
      <c r="H152">
        <f t="shared" ref="H152:H155" si="136">E152</f>
        <v>22.363653705425751</v>
      </c>
      <c r="I152">
        <f t="shared" si="114"/>
        <v>8.1500000000000003E-2</v>
      </c>
      <c r="J152">
        <v>0.30910564961188902</v>
      </c>
      <c r="K152">
        <f t="shared" ref="K152" si="137">J152</f>
        <v>0.30910564961188902</v>
      </c>
      <c r="L152">
        <f t="shared" si="116"/>
        <v>0.26476011130826782</v>
      </c>
      <c r="N152">
        <f t="shared" si="120"/>
        <v>-1.0828786407616895</v>
      </c>
      <c r="Q152">
        <f t="shared" si="117"/>
        <v>2.6476011130826782</v>
      </c>
      <c r="S152" s="2">
        <f t="shared" si="121"/>
        <v>14845989.85677254</v>
      </c>
      <c r="V152" s="4">
        <f>0.1+0.8*(((S152)-(MIN($S$2:$S$853)))/((MAX($S$2:S1003))-(MIN($S$2:$S$853))))</f>
        <v>0.31180808904661428</v>
      </c>
      <c r="W152" s="4">
        <f>0.1+0.8*(((B152)-(MIN($B$2:$B$853)))/((MAX($B$2:$B$853))-(MIN($B$2:$B$853))))</f>
        <v>0.64985432243748797</v>
      </c>
      <c r="X152" s="4">
        <f>0.1+0.8*(((J152)-(MIN($J$2:$J$853)))/((MAX($J$2:$J$853))-(MIN($J$2:$J$853))))</f>
        <v>0.37862337639465504</v>
      </c>
      <c r="Y152" s="4">
        <f>0.1+0.8*(((E152)-(MIN($E$2:$E$853)))/((MAX($E$2:$E$853))-(MIN($E$2:$E$853))))</f>
        <v>0.3786233763946546</v>
      </c>
      <c r="AA152" s="4">
        <f>(((S152)-(MIN($S$2:$S$853)))/((MAX($S$2:$S$853))-(MIN($S$2:$S$853))))</f>
        <v>0.26476011130826782</v>
      </c>
      <c r="AB152" s="4">
        <f>(((B152)-(MIN($B$2:$B$853)))/((MAX($B$2:$B$853))-(MIN($B$2:$B$853))))</f>
        <v>0.68731790304685991</v>
      </c>
      <c r="AC152" s="4">
        <f>(((J152)-(MIN($J$2:$J$853)))/((MAX($J$2:$J$853))-(MIN($J$2:$J$853))))</f>
        <v>0.34827922049331883</v>
      </c>
      <c r="AD152" s="4">
        <f>(((C152)-(MIN($C$2:$C$853)))/((MAX($C$2:$C$853))-(MIN($C$2:$C$853))))</f>
        <v>0.44412857691065694</v>
      </c>
    </row>
    <row r="153" spans="1:30" x14ac:dyDescent="0.25">
      <c r="A153">
        <v>379.7734990381</v>
      </c>
      <c r="B153">
        <v>1.0732791250404301</v>
      </c>
      <c r="C153">
        <v>0.48833188116373399</v>
      </c>
      <c r="D153">
        <f t="shared" si="111"/>
        <v>0.7890791250404301</v>
      </c>
      <c r="E153">
        <v>22.368214782489492</v>
      </c>
      <c r="F153">
        <f t="shared" si="112"/>
        <v>1073.27912504043</v>
      </c>
      <c r="G153">
        <v>0.16300000000000001</v>
      </c>
      <c r="H153">
        <f t="shared" si="136"/>
        <v>22.368214782489492</v>
      </c>
      <c r="I153">
        <f t="shared" si="114"/>
        <v>8.1500000000000003E-2</v>
      </c>
      <c r="J153">
        <v>0.31298256511606798</v>
      </c>
      <c r="K153">
        <f t="shared" si="125"/>
        <v>0.31298256511606798</v>
      </c>
      <c r="L153">
        <f t="shared" si="116"/>
        <v>0.27431336113346944</v>
      </c>
      <c r="N153">
        <f t="shared" si="120"/>
        <v>-1.0493088202479377</v>
      </c>
      <c r="Q153">
        <f t="shared" si="117"/>
        <v>2.7431336113346942</v>
      </c>
      <c r="S153" s="2">
        <f t="shared" si="121"/>
        <v>15381672.703041717</v>
      </c>
      <c r="V153" s="4">
        <f>0.1+0.8*(((S153)-(MIN($S$2:$S$853)))/((MAX($S$2:S1004))-(MIN($S$2:$S$853))))</f>
        <v>0.31945068890677553</v>
      </c>
      <c r="W153" s="4">
        <f>0.1+0.8*(((B153)-(MIN($B$2:$B$853)))/((MAX($B$2:$B$853))-(MIN($B$2:$B$853))))</f>
        <v>0.65817814733801128</v>
      </c>
      <c r="X153" s="4">
        <f>0.1+0.8*(((J153)-(MIN($J$2:$J$853)))/((MAX($J$2:$J$853))-(MIN($J$2:$J$853))))</f>
        <v>0.38211797213927323</v>
      </c>
      <c r="Y153" s="4">
        <f>0.1+0.8*(((E153)-(MIN($E$2:$E$853)))/((MAX($E$2:$E$853))-(MIN($E$2:$E$853))))</f>
        <v>0.38211797213927357</v>
      </c>
      <c r="AA153" s="4">
        <f>(((S153)-(MIN($S$2:$S$853)))/((MAX($S$2:$S$853))-(MIN($S$2:$S$853))))</f>
        <v>0.27431336113346944</v>
      </c>
      <c r="AB153" s="4">
        <f>(((B153)-(MIN($B$2:$B$853)))/((MAX($B$2:$B$853))-(MIN($B$2:$B$853))))</f>
        <v>0.69772268417251415</v>
      </c>
      <c r="AC153" s="4">
        <f>(((J153)-(MIN($J$2:$J$853)))/((MAX($J$2:$J$853))-(MIN($J$2:$J$853))))</f>
        <v>0.35264746517409146</v>
      </c>
      <c r="AD153" s="4">
        <f>(((C153)-(MIN($C$2:$C$853)))/((MAX($C$2:$C$853))-(MIN($C$2:$C$853))))</f>
        <v>0.45034979090007127</v>
      </c>
    </row>
    <row r="154" spans="1:30" x14ac:dyDescent="0.25">
      <c r="A154">
        <v>395.081772896399</v>
      </c>
      <c r="B154">
        <v>1.07566167341107</v>
      </c>
      <c r="C154">
        <v>0.49345927421395902</v>
      </c>
      <c r="D154">
        <f t="shared" si="111"/>
        <v>0.79146167341106999</v>
      </c>
      <c r="E154">
        <v>22.373542459721389</v>
      </c>
      <c r="F154">
        <f t="shared" si="112"/>
        <v>1075.6616734110701</v>
      </c>
      <c r="G154">
        <v>0.16300000000000001</v>
      </c>
      <c r="H154">
        <f t="shared" si="136"/>
        <v>22.373542459721389</v>
      </c>
      <c r="I154">
        <f t="shared" si="114"/>
        <v>8.1500000000000003E-2</v>
      </c>
      <c r="J154">
        <v>0.31751109076318002</v>
      </c>
      <c r="K154">
        <f t="shared" si="125"/>
        <v>0.31751109076318002</v>
      </c>
      <c r="L154">
        <f t="shared" si="116"/>
        <v>0.28537064676782159</v>
      </c>
      <c r="N154">
        <f t="shared" si="120"/>
        <v>-1.010453865033087</v>
      </c>
      <c r="Q154">
        <f t="shared" si="117"/>
        <v>2.853706467678216</v>
      </c>
      <c r="S154" s="2">
        <f t="shared" si="121"/>
        <v>16001691.895358404</v>
      </c>
      <c r="V154" s="4">
        <f>0.1+0.8*(((S154)-(MIN($S$2:$S$853)))/((MAX($S$2:S1005))-(MIN($S$2:$S$853))))</f>
        <v>0.32829651741425725</v>
      </c>
      <c r="W154" s="4">
        <f>0.1+0.8*(((B154)-(MIN($B$2:$B$853)))/((MAX($B$2:$B$853))-(MIN($B$2:$B$853))))</f>
        <v>0.66716214096031567</v>
      </c>
      <c r="X154" s="4">
        <f>0.1+0.8*(((J154)-(MIN($J$2:$J$853)))/((MAX($J$2:$J$853))-(MIN($J$2:$J$853))))</f>
        <v>0.3861999198729118</v>
      </c>
      <c r="Y154" s="4">
        <f>0.1+0.8*(((E154)-(MIN($E$2:$E$853)))/((MAX($E$2:$E$853))-(MIN($E$2:$E$853))))</f>
        <v>0.38619991987291225</v>
      </c>
      <c r="AA154" s="4">
        <f>(((S154)-(MIN($S$2:$S$853)))/((MAX($S$2:$S$853))-(MIN($S$2:$S$853))))</f>
        <v>0.28537064676782153</v>
      </c>
      <c r="AB154" s="4">
        <f>(((B154)-(MIN($B$2:$B$853)))/((MAX($B$2:$B$853))-(MIN($B$2:$B$853))))</f>
        <v>0.70895267620039459</v>
      </c>
      <c r="AC154" s="4">
        <f>(((J154)-(MIN($J$2:$J$853)))/((MAX($J$2:$J$853))-(MIN($J$2:$J$853))))</f>
        <v>0.35774989984113975</v>
      </c>
      <c r="AD154" s="4">
        <f>(((C154)-(MIN($C$2:$C$853)))/((MAX($C$2:$C$853))-(MIN($C$2:$C$853))))</f>
        <v>0.45755045468800204</v>
      </c>
    </row>
    <row r="155" spans="1:30" x14ac:dyDescent="0.25">
      <c r="A155">
        <v>410.03989494181201</v>
      </c>
      <c r="B155">
        <v>1.0767412705596999</v>
      </c>
      <c r="C155">
        <v>0.49846938650552203</v>
      </c>
      <c r="D155">
        <f t="shared" si="111"/>
        <v>0.79254127055969992</v>
      </c>
      <c r="E155">
        <v>22.378787132972725</v>
      </c>
      <c r="F155">
        <f t="shared" si="112"/>
        <v>1076.7412705596998</v>
      </c>
      <c r="G155">
        <v>0.16300000000000001</v>
      </c>
      <c r="H155">
        <f t="shared" si="136"/>
        <v>22.378787132972725</v>
      </c>
      <c r="I155">
        <f t="shared" si="114"/>
        <v>8.1500000000000003E-2</v>
      </c>
      <c r="J155">
        <v>0.32196906302681699</v>
      </c>
      <c r="K155">
        <f t="shared" si="125"/>
        <v>0.32196906302681699</v>
      </c>
      <c r="L155">
        <f t="shared" si="116"/>
        <v>0.29617501501603954</v>
      </c>
      <c r="N155">
        <f t="shared" si="120"/>
        <v>-0.97248765358739142</v>
      </c>
      <c r="Q155">
        <f t="shared" si="117"/>
        <v>2.9617501501603956</v>
      </c>
      <c r="S155" s="2">
        <f t="shared" si="121"/>
        <v>16607529.159247145</v>
      </c>
      <c r="V155" s="4">
        <f>0.1+0.8*(((S155)-(MIN($S$2:$S$853)))/((MAX($S$2:S1006))-(MIN($S$2:$S$853))))</f>
        <v>0.33694001201283164</v>
      </c>
      <c r="W155" s="4">
        <f>0.1+0.8*(((B155)-(MIN($B$2:$B$853)))/((MAX($B$2:$B$853))-(MIN($B$2:$B$853))))</f>
        <v>0.67123303161566228</v>
      </c>
      <c r="X155" s="4">
        <f>0.1+0.8*(((J155)-(MIN($J$2:$J$853)))/((MAX($J$2:$J$853))-(MIN($J$2:$J$853))))</f>
        <v>0.39021827180380608</v>
      </c>
      <c r="Y155" s="4">
        <f>0.1+0.8*(((E155)-(MIN($E$2:$E$853)))/((MAX($E$2:$E$853))-(MIN($E$2:$E$853))))</f>
        <v>0.39021827180380575</v>
      </c>
      <c r="AA155" s="4">
        <f>(((S155)-(MIN($S$2:$S$853)))/((MAX($S$2:$S$853))-(MIN($S$2:$S$853))))</f>
        <v>0.29617501501603954</v>
      </c>
      <c r="AB155" s="4">
        <f>(((B155)-(MIN($B$2:$B$853)))/((MAX($B$2:$B$853))-(MIN($B$2:$B$853))))</f>
        <v>0.71404128951957779</v>
      </c>
      <c r="AC155" s="4">
        <f>(((J155)-(MIN($J$2:$J$853)))/((MAX($J$2:$J$853))-(MIN($J$2:$J$853))))</f>
        <v>0.36277283975475755</v>
      </c>
      <c r="AD155" s="4">
        <f>(((C155)-(MIN($C$2:$C$853)))/((MAX($C$2:$C$853))-(MIN($C$2:$C$853))))</f>
        <v>0.46458641502846032</v>
      </c>
    </row>
    <row r="156" spans="1:30" x14ac:dyDescent="0.25">
      <c r="A156">
        <v>425.92923221072198</v>
      </c>
      <c r="B156">
        <v>1.0778880778365101</v>
      </c>
      <c r="C156">
        <v>0.482655425769418</v>
      </c>
      <c r="D156">
        <f t="shared" si="111"/>
        <v>0.79368807783651008</v>
      </c>
      <c r="E156">
        <v>22.384415078433022</v>
      </c>
      <c r="F156">
        <f t="shared" si="112"/>
        <v>1077.8880778365101</v>
      </c>
      <c r="G156">
        <v>0.16300000000000001</v>
      </c>
      <c r="H156">
        <f t="shared" ref="H156" si="138">E156-0.05</f>
        <v>22.334415078433022</v>
      </c>
      <c r="I156">
        <f t="shared" si="114"/>
        <v>8.1500000000000003E-2</v>
      </c>
      <c r="J156">
        <v>0.32675281666806799</v>
      </c>
      <c r="K156">
        <f t="shared" ref="K156" si="139">J156-0.00005</f>
        <v>0.326702816668068</v>
      </c>
      <c r="L156">
        <f t="shared" si="116"/>
        <v>0.30765200728500436</v>
      </c>
      <c r="N156">
        <f t="shared" si="120"/>
        <v>-0.93215786241093834</v>
      </c>
      <c r="Q156">
        <f t="shared" si="117"/>
        <v>3.0765200728500437</v>
      </c>
      <c r="S156" s="2">
        <f t="shared" si="121"/>
        <v>17251082.714083515</v>
      </c>
      <c r="V156" s="4">
        <f>0.1+0.8*(((S156)-(MIN($S$2:$S$853)))/((MAX($S$2:S1007))-(MIN($S$2:$S$853))))</f>
        <v>0.3461216058280035</v>
      </c>
      <c r="W156" s="4">
        <f>0.1+0.8*(((B156)-(MIN($B$2:$B$853)))/((MAX($B$2:$B$853))-(MIN($B$2:$B$853))))</f>
        <v>0.67555735484361312</v>
      </c>
      <c r="X156" s="4">
        <f>0.1+0.8*(((J156)-(MIN($J$2:$J$853)))/((MAX($J$2:$J$853))-(MIN($J$2:$J$853))))</f>
        <v>0.39453027837191346</v>
      </c>
      <c r="Y156" s="4">
        <f>0.1+0.8*(((E156)-(MIN($E$2:$E$853)))/((MAX($E$2:$E$853))-(MIN($E$2:$E$853))))</f>
        <v>0.39453027837191468</v>
      </c>
      <c r="AA156" s="4">
        <f>(((S156)-(MIN($S$2:$S$853)))/((MAX($S$2:$S$853))-(MIN($S$2:$S$853))))</f>
        <v>0.30765200728500436</v>
      </c>
      <c r="AB156" s="4">
        <f>(((B156)-(MIN($B$2:$B$853)))/((MAX($B$2:$B$853))-(MIN($B$2:$B$853))))</f>
        <v>0.7194466935545164</v>
      </c>
      <c r="AC156" s="4">
        <f>(((J156)-(MIN($J$2:$J$853)))/((MAX($J$2:$J$853))-(MIN($J$2:$J$853))))</f>
        <v>0.36816284796489185</v>
      </c>
      <c r="AD156" s="4">
        <f>(((C156)-(MIN($C$2:$C$853)))/((MAX($C$2:$C$853))-(MIN($C$2:$C$853))))</f>
        <v>0.44237805040713951</v>
      </c>
    </row>
    <row r="157" spans="1:30" x14ac:dyDescent="0.25">
      <c r="A157">
        <v>428.09145124583898</v>
      </c>
      <c r="B157">
        <v>1.0780441352278001</v>
      </c>
      <c r="C157">
        <v>0.47533203271986901</v>
      </c>
      <c r="D157">
        <f t="shared" si="111"/>
        <v>0.79384413522780006</v>
      </c>
      <c r="E157">
        <v>22.385189899185033</v>
      </c>
      <c r="F157">
        <f t="shared" si="112"/>
        <v>1078.0441352278001</v>
      </c>
      <c r="G157">
        <v>0.16300000000000001</v>
      </c>
      <c r="H157">
        <f t="shared" ref="H157:H160" si="140">E157</f>
        <v>22.385189899185033</v>
      </c>
      <c r="I157">
        <f t="shared" si="114"/>
        <v>8.1500000000000003E-2</v>
      </c>
      <c r="J157">
        <v>0.32741141430727799</v>
      </c>
      <c r="K157">
        <f t="shared" ref="K157" si="141">J157</f>
        <v>0.32741141430727799</v>
      </c>
      <c r="L157">
        <f t="shared" si="116"/>
        <v>0.30921379496248053</v>
      </c>
      <c r="N157">
        <f t="shared" si="120"/>
        <v>-0.92666978945432454</v>
      </c>
      <c r="Q157">
        <f t="shared" si="117"/>
        <v>3.0921379496248051</v>
      </c>
      <c r="S157" s="2">
        <f t="shared" si="121"/>
        <v>17338657.401613567</v>
      </c>
      <c r="V157" s="4">
        <f>0.1+0.8*(((S157)-(MIN($S$2:$S$853)))/((MAX($S$2:S1008))-(MIN($S$2:$S$853))))</f>
        <v>0.34737103596998442</v>
      </c>
      <c r="W157" s="4">
        <f>0.1+0.8*(((B157)-(MIN($B$2:$B$853)))/((MAX($B$2:$B$853))-(MIN($B$2:$B$853))))</f>
        <v>0.676145808209488</v>
      </c>
      <c r="X157" s="4">
        <f>0.1+0.8*(((J157)-(MIN($J$2:$J$853)))/((MAX($J$2:$J$853))-(MIN($J$2:$J$853))))</f>
        <v>0.3951239287893441</v>
      </c>
      <c r="Y157" s="4">
        <f>0.1+0.8*(((E157)-(MIN($E$2:$E$853)))/((MAX($E$2:$E$853))-(MIN($E$2:$E$853))))</f>
        <v>0.3951239287893441</v>
      </c>
      <c r="AA157" s="4">
        <f>(((S157)-(MIN($S$2:$S$853)))/((MAX($S$2:$S$853))-(MIN($S$2:$S$853))))</f>
        <v>0.30921379496248053</v>
      </c>
      <c r="AB157" s="4">
        <f>(((B157)-(MIN($B$2:$B$853)))/((MAX($B$2:$B$853))-(MIN($B$2:$B$853))))</f>
        <v>0.72018226026186005</v>
      </c>
      <c r="AC157" s="4">
        <f>(((J157)-(MIN($J$2:$J$853)))/((MAX($J$2:$J$853))-(MIN($J$2:$J$853))))</f>
        <v>0.36890491098668005</v>
      </c>
      <c r="AD157" s="4">
        <f>(((C157)-(MIN($C$2:$C$853)))/((MAX($C$2:$C$853))-(MIN($C$2:$C$853))))</f>
        <v>0.4320934300123061</v>
      </c>
    </row>
    <row r="158" spans="1:30" x14ac:dyDescent="0.25">
      <c r="A158">
        <v>430.25367028095701</v>
      </c>
      <c r="B158">
        <v>1.0782001926191001</v>
      </c>
      <c r="C158">
        <v>0.46800863967032003</v>
      </c>
      <c r="D158">
        <f t="shared" si="111"/>
        <v>0.79400019261910004</v>
      </c>
      <c r="E158">
        <v>22.385959696531884</v>
      </c>
      <c r="F158">
        <f t="shared" si="112"/>
        <v>1078.2001926191001</v>
      </c>
      <c r="G158">
        <v>0.16300000000000001</v>
      </c>
      <c r="H158">
        <f t="shared" si="140"/>
        <v>22.385959696531884</v>
      </c>
      <c r="I158">
        <f t="shared" si="114"/>
        <v>8.1500000000000003E-2</v>
      </c>
      <c r="J158">
        <v>0.32806574205210098</v>
      </c>
      <c r="K158">
        <f t="shared" si="125"/>
        <v>0.32806574205210098</v>
      </c>
      <c r="L158">
        <f t="shared" si="116"/>
        <v>0.31077558263995747</v>
      </c>
      <c r="N158">
        <f t="shared" si="120"/>
        <v>-0.92118171649770819</v>
      </c>
      <c r="Q158">
        <f t="shared" si="117"/>
        <v>3.1077558263995746</v>
      </c>
      <c r="S158" s="2">
        <f t="shared" si="121"/>
        <v>17426232.089143664</v>
      </c>
      <c r="V158" s="4">
        <f>0.1+0.8*(((S158)-(MIN($S$2:$S$853)))/((MAX($S$2:S1009))-(MIN($S$2:$S$853))))</f>
        <v>0.34862046611196595</v>
      </c>
      <c r="W158" s="4">
        <f>0.1+0.8*(((B158)-(MIN($B$2:$B$853)))/((MAX($B$2:$B$853))-(MIN($B$2:$B$853))))</f>
        <v>0.67673426157540051</v>
      </c>
      <c r="X158" s="4">
        <f>0.1+0.8*(((J158)-(MIN($J$2:$J$853)))/((MAX($J$2:$J$853))-(MIN($J$2:$J$853))))</f>
        <v>0.39571373038553037</v>
      </c>
      <c r="Y158" s="4">
        <f>0.1+0.8*(((E158)-(MIN($E$2:$E$853)))/((MAX($E$2:$E$853))-(MIN($E$2:$E$853))))</f>
        <v>0.39571373038553115</v>
      </c>
      <c r="AA158" s="4">
        <f>(((S158)-(MIN($S$2:$S$853)))/((MAX($S$2:$S$853))-(MIN($S$2:$S$853))))</f>
        <v>0.31077558263995747</v>
      </c>
      <c r="AB158" s="4">
        <f>(((B158)-(MIN($B$2:$B$853)))/((MAX($B$2:$B$853))-(MIN($B$2:$B$853))))</f>
        <v>0.72091782696925066</v>
      </c>
      <c r="AC158" s="4">
        <f>(((J158)-(MIN($J$2:$J$853)))/((MAX($J$2:$J$853))-(MIN($J$2:$J$853))))</f>
        <v>0.36964216298191288</v>
      </c>
      <c r="AD158" s="4">
        <f>(((C158)-(MIN($C$2:$C$853)))/((MAX($C$2:$C$853))-(MIN($C$2:$C$853))))</f>
        <v>0.42180880961747275</v>
      </c>
    </row>
    <row r="159" spans="1:30" x14ac:dyDescent="0.25">
      <c r="A159">
        <v>431.93413676084998</v>
      </c>
      <c r="B159">
        <v>1.0783214796907299</v>
      </c>
      <c r="C159">
        <v>0.462316932984288</v>
      </c>
      <c r="D159">
        <f t="shared" si="111"/>
        <v>0.79412147969072988</v>
      </c>
      <c r="E159">
        <v>22.386559854465151</v>
      </c>
      <c r="F159">
        <f t="shared" si="112"/>
        <v>1078.3214796907298</v>
      </c>
      <c r="G159">
        <v>0.16300000000000001</v>
      </c>
      <c r="H159">
        <f t="shared" si="140"/>
        <v>22.386559854465151</v>
      </c>
      <c r="I159">
        <f t="shared" si="114"/>
        <v>8.1500000000000003E-2</v>
      </c>
      <c r="J159">
        <v>0.32857587629537899</v>
      </c>
      <c r="K159">
        <f t="shared" si="125"/>
        <v>0.32857587629537899</v>
      </c>
      <c r="L159">
        <f t="shared" si="116"/>
        <v>0.31198939668843406</v>
      </c>
      <c r="N159">
        <f t="shared" si="120"/>
        <v>-0.91691641196888296</v>
      </c>
      <c r="Q159">
        <f t="shared" si="117"/>
        <v>3.1198939668843408</v>
      </c>
      <c r="S159" s="2">
        <f t="shared" si="121"/>
        <v>17494294.725024302</v>
      </c>
      <c r="V159" s="4">
        <f>0.1+0.8*(((S159)-(MIN($S$2:$S$853)))/((MAX($S$2:S1010))-(MIN($S$2:$S$853))))</f>
        <v>0.34959151735074723</v>
      </c>
      <c r="W159" s="4">
        <f>0.1+0.8*(((B159)-(MIN($B$2:$B$853)))/((MAX($B$2:$B$853))-(MIN($B$2:$B$853))))</f>
        <v>0.67719160476784857</v>
      </c>
      <c r="X159" s="4">
        <f>0.1+0.8*(((J159)-(MIN($J$2:$J$853)))/((MAX($J$2:$J$853))-(MIN($J$2:$J$853))))</f>
        <v>0.39617355803816334</v>
      </c>
      <c r="Y159" s="4">
        <f>0.1+0.8*(((E159)-(MIN($E$2:$E$853)))/((MAX($E$2:$E$853))-(MIN($E$2:$E$853))))</f>
        <v>0.39617355803816312</v>
      </c>
      <c r="AA159" s="4">
        <f>(((S159)-(MIN($S$2:$S$853)))/((MAX($S$2:$S$853))-(MIN($S$2:$S$853))))</f>
        <v>0.31198939668843406</v>
      </c>
      <c r="AB159" s="4">
        <f>(((B159)-(MIN($B$2:$B$853)))/((MAX($B$2:$B$853))-(MIN($B$2:$B$853))))</f>
        <v>0.72148950595981076</v>
      </c>
      <c r="AC159" s="4">
        <f>(((J159)-(MIN($J$2:$J$853)))/((MAX($J$2:$J$853))-(MIN($J$2:$J$853))))</f>
        <v>0.37021694754770418</v>
      </c>
      <c r="AD159" s="4">
        <f>(((C159)-(MIN($C$2:$C$853)))/((MAX($C$2:$C$853))-(MIN($C$2:$C$853))))</f>
        <v>0.41381565094518497</v>
      </c>
    </row>
    <row r="160" spans="1:30" x14ac:dyDescent="0.25">
      <c r="A160">
        <v>433.61460324074199</v>
      </c>
      <c r="B160">
        <v>1.0784427667623699</v>
      </c>
      <c r="C160">
        <v>0.459794142403186</v>
      </c>
      <c r="D160">
        <f t="shared" si="111"/>
        <v>0.79424276676236993</v>
      </c>
      <c r="E160">
        <v>22.387160356480056</v>
      </c>
      <c r="F160">
        <f t="shared" si="112"/>
        <v>1078.44276676237</v>
      </c>
      <c r="G160">
        <v>0.16300000000000001</v>
      </c>
      <c r="H160">
        <f t="shared" si="140"/>
        <v>22.387160356480056</v>
      </c>
      <c r="I160">
        <f t="shared" si="114"/>
        <v>8.1500000000000003E-2</v>
      </c>
      <c r="J160">
        <v>0.32908630300804798</v>
      </c>
      <c r="K160">
        <f t="shared" si="125"/>
        <v>0.32908630300804798</v>
      </c>
      <c r="L160">
        <f t="shared" si="116"/>
        <v>0.31320321073690999</v>
      </c>
      <c r="N160">
        <f t="shared" si="120"/>
        <v>-0.91265110744006017</v>
      </c>
      <c r="Q160">
        <f t="shared" si="117"/>
        <v>3.1320321073691</v>
      </c>
      <c r="S160" s="2">
        <f t="shared" si="121"/>
        <v>17562357.360904902</v>
      </c>
      <c r="V160" s="4">
        <f>0.1+0.8*(((S160)-(MIN($S$2:$S$853)))/((MAX($S$2:S1011))-(MIN($S$2:$S$853))))</f>
        <v>0.35056256858952806</v>
      </c>
      <c r="W160" s="4">
        <f>0.1+0.8*(((B160)-(MIN($B$2:$B$853)))/((MAX($B$2:$B$853))-(MIN($B$2:$B$853))))</f>
        <v>0.67764894796033526</v>
      </c>
      <c r="X160" s="4">
        <f>0.1+0.8*(((J160)-(MIN($J$2:$J$853)))/((MAX($J$2:$J$853))-(MIN($J$2:$J$853))))</f>
        <v>0.3966336493184891</v>
      </c>
      <c r="Y160" s="4">
        <f>0.1+0.8*(((E160)-(MIN($E$2:$E$853)))/((MAX($E$2:$E$853))-(MIN($E$2:$E$853))))</f>
        <v>0.39663364931848888</v>
      </c>
      <c r="AA160" s="4">
        <f>(((S160)-(MIN($S$2:$S$853)))/((MAX($S$2:$S$853))-(MIN($S$2:$S$853))))</f>
        <v>0.31320321073691004</v>
      </c>
      <c r="AB160" s="4">
        <f>(((B160)-(MIN($B$2:$B$853)))/((MAX($B$2:$B$853))-(MIN($B$2:$B$853))))</f>
        <v>0.72206118495041904</v>
      </c>
      <c r="AC160" s="4">
        <f>(((J160)-(MIN($J$2:$J$853)))/((MAX($J$2:$J$853))-(MIN($J$2:$J$853))))</f>
        <v>0.37079206164811135</v>
      </c>
      <c r="AD160" s="4">
        <f>(((C160)-(MIN($C$2:$C$853)))/((MAX($C$2:$C$853))-(MIN($C$2:$C$853))))</f>
        <v>0.410272765388347</v>
      </c>
    </row>
    <row r="161" spans="1:30" x14ac:dyDescent="0.25">
      <c r="A161">
        <v>434.81013783674399</v>
      </c>
      <c r="B161">
        <v>1.0785290540474299</v>
      </c>
      <c r="C161">
        <v>0.46245451721858499</v>
      </c>
      <c r="D161">
        <f t="shared" si="111"/>
        <v>0.79432905404742993</v>
      </c>
      <c r="E161">
        <v>22.387588002335889</v>
      </c>
      <c r="F161">
        <f t="shared" si="112"/>
        <v>1078.52905404743</v>
      </c>
      <c r="G161">
        <v>0.16300000000000001</v>
      </c>
      <c r="H161">
        <f t="shared" ref="H161" si="142">E161-0.05</f>
        <v>22.337588002335888</v>
      </c>
      <c r="I161">
        <f t="shared" si="114"/>
        <v>8.1500000000000003E-2</v>
      </c>
      <c r="J161">
        <v>0.329449801985505</v>
      </c>
      <c r="K161">
        <f t="shared" ref="K161" si="143">J161-0.00005</f>
        <v>0.329399801985505</v>
      </c>
      <c r="L161">
        <f t="shared" si="116"/>
        <v>0.31406675470248763</v>
      </c>
      <c r="N161">
        <f t="shared" si="120"/>
        <v>-0.90961664100606188</v>
      </c>
      <c r="Q161">
        <f t="shared" si="117"/>
        <v>3.1406675470248762</v>
      </c>
      <c r="S161" s="2">
        <f t="shared" si="121"/>
        <v>17610779.17524277</v>
      </c>
      <c r="V161" s="4">
        <f>0.1+0.8*(((S161)-(MIN($S$2:$S$853)))/((MAX($S$2:S1012))-(MIN($S$2:$S$853))))</f>
        <v>0.3512534037619901</v>
      </c>
      <c r="W161" s="4">
        <f>0.1+0.8*(((B161)-(MIN($B$2:$B$853)))/((MAX($B$2:$B$853))-(MIN($B$2:$B$853))))</f>
        <v>0.67797431571706901</v>
      </c>
      <c r="X161" s="4">
        <f>0.1+0.8*(((J161)-(MIN($J$2:$J$853)))/((MAX($J$2:$J$853))-(MIN($J$2:$J$853))))</f>
        <v>0.39696130205645186</v>
      </c>
      <c r="Y161" s="4">
        <f>0.1+0.8*(((E161)-(MIN($E$2:$E$853)))/((MAX($E$2:$E$853))-(MIN($E$2:$E$853))))</f>
        <v>0.39696130205645253</v>
      </c>
      <c r="AA161" s="4">
        <f>(((S161)-(MIN($S$2:$S$853)))/((MAX($S$2:$S$853))-(MIN($S$2:$S$853))))</f>
        <v>0.31406675470248763</v>
      </c>
      <c r="AB161" s="4">
        <f>(((B161)-(MIN($B$2:$B$853)))/((MAX($B$2:$B$853))-(MIN($B$2:$B$853))))</f>
        <v>0.72246789464633632</v>
      </c>
      <c r="AC161" s="4">
        <f>(((J161)-(MIN($J$2:$J$853)))/((MAX($J$2:$J$853))-(MIN($J$2:$J$853))))</f>
        <v>0.37120162757056474</v>
      </c>
      <c r="AD161" s="4">
        <f>(((C161)-(MIN($C$2:$C$853)))/((MAX($C$2:$C$853))-(MIN($C$2:$C$853))))</f>
        <v>0.4140088676157207</v>
      </c>
    </row>
    <row r="162" spans="1:30" x14ac:dyDescent="0.25">
      <c r="A162">
        <v>436.005672432746</v>
      </c>
      <c r="B162">
        <v>1.0786153413324899</v>
      </c>
      <c r="C162">
        <v>0.46511489203398398</v>
      </c>
      <c r="D162">
        <f t="shared" si="111"/>
        <v>0.79441534133248992</v>
      </c>
      <c r="E162">
        <v>22.388015858531233</v>
      </c>
      <c r="F162">
        <f t="shared" si="112"/>
        <v>1078.6153413324898</v>
      </c>
      <c r="G162">
        <v>0.16300000000000001</v>
      </c>
      <c r="H162">
        <f t="shared" ref="H162:H165" si="144">E162</f>
        <v>22.388015858531233</v>
      </c>
      <c r="I162">
        <f t="shared" si="114"/>
        <v>8.1500000000000003E-2</v>
      </c>
      <c r="J162">
        <v>0.32981347975154701</v>
      </c>
      <c r="K162">
        <f t="shared" ref="K162" si="145">J162</f>
        <v>0.32981347975154701</v>
      </c>
      <c r="L162">
        <f t="shared" si="116"/>
        <v>0.31493029866806527</v>
      </c>
      <c r="N162">
        <f t="shared" si="120"/>
        <v>-0.90658217457206358</v>
      </c>
      <c r="Q162">
        <f t="shared" si="117"/>
        <v>3.1493029866806528</v>
      </c>
      <c r="S162" s="2">
        <f t="shared" si="121"/>
        <v>17659200.989580639</v>
      </c>
      <c r="V162" s="4">
        <f>0.1+0.8*(((S162)-(MIN($S$2:$S$853)))/((MAX($S$2:S1013))-(MIN($S$2:$S$853))))</f>
        <v>0.35194423893445226</v>
      </c>
      <c r="W162" s="4">
        <f>0.1+0.8*(((B162)-(MIN($B$2:$B$853)))/((MAX($B$2:$B$853))-(MIN($B$2:$B$853))))</f>
        <v>0.67829968347380287</v>
      </c>
      <c r="X162" s="4">
        <f>0.1+0.8*(((J162)-(MIN($J$2:$J$853)))/((MAX($J$2:$J$853))-(MIN($J$2:$J$853))))</f>
        <v>0.39728911595186756</v>
      </c>
      <c r="Y162" s="4">
        <f>0.1+0.8*(((E162)-(MIN($E$2:$E$853)))/((MAX($E$2:$E$853))-(MIN($E$2:$E$853))))</f>
        <v>0.39728911595186878</v>
      </c>
      <c r="AA162" s="4">
        <f>(((S162)-(MIN($S$2:$S$853)))/((MAX($S$2:$S$853))-(MIN($S$2:$S$853))))</f>
        <v>0.31493029866806527</v>
      </c>
      <c r="AB162" s="4">
        <f>(((B162)-(MIN($B$2:$B$853)))/((MAX($B$2:$B$853))-(MIN($B$2:$B$853))))</f>
        <v>0.72287460434225359</v>
      </c>
      <c r="AC162" s="4">
        <f>(((J162)-(MIN($J$2:$J$853)))/((MAX($J$2:$J$853))-(MIN($J$2:$J$853))))</f>
        <v>0.37161139493983447</v>
      </c>
      <c r="AD162" s="4">
        <f>(((C162)-(MIN($C$2:$C$853)))/((MAX($C$2:$C$853))-(MIN($C$2:$C$853))))</f>
        <v>0.41774496984309456</v>
      </c>
    </row>
    <row r="163" spans="1:30" x14ac:dyDescent="0.25">
      <c r="A163">
        <v>436.82396879434901</v>
      </c>
      <c r="B163">
        <v>1.0786744015819001</v>
      </c>
      <c r="C163">
        <v>0.46693581385357902</v>
      </c>
      <c r="D163">
        <f t="shared" si="111"/>
        <v>0.79447440158190008</v>
      </c>
      <c r="E163">
        <v>22.388308990800898</v>
      </c>
      <c r="F163">
        <f t="shared" si="112"/>
        <v>1078.6744015819002</v>
      </c>
      <c r="G163">
        <v>0.16300000000000001</v>
      </c>
      <c r="H163">
        <f t="shared" si="144"/>
        <v>22.388308990800898</v>
      </c>
      <c r="I163">
        <f t="shared" si="114"/>
        <v>8.1500000000000003E-2</v>
      </c>
      <c r="J163">
        <v>0.33006264218076398</v>
      </c>
      <c r="K163">
        <f t="shared" si="125"/>
        <v>0.33006264218076398</v>
      </c>
      <c r="L163">
        <f t="shared" si="116"/>
        <v>0.31552136051393698</v>
      </c>
      <c r="N163">
        <f t="shared" si="120"/>
        <v>-0.90450520176788785</v>
      </c>
      <c r="Q163">
        <f t="shared" si="117"/>
        <v>3.1552136051393695</v>
      </c>
      <c r="S163" s="2">
        <f t="shared" si="121"/>
        <v>17692343.815080967</v>
      </c>
      <c r="V163" s="4">
        <f>0.1+0.8*(((S163)-(MIN($S$2:$S$853)))/((MAX($S$2:S1014))-(MIN($S$2:$S$853))))</f>
        <v>0.3524170884111496</v>
      </c>
      <c r="W163" s="4">
        <f>0.1+0.8*(((B163)-(MIN($B$2:$B$853)))/((MAX($B$2:$B$853))-(MIN($B$2:$B$853))))</f>
        <v>0.67852238489324568</v>
      </c>
      <c r="X163" s="4">
        <f>0.1+0.8*(((J163)-(MIN($J$2:$J$853)))/((MAX($J$2:$J$853))-(MIN($J$2:$J$853))))</f>
        <v>0.39751370737355884</v>
      </c>
      <c r="Y163" s="4">
        <f>0.1+0.8*(((E163)-(MIN($E$2:$E$853)))/((MAX($E$2:$E$853))-(MIN($E$2:$E$853))))</f>
        <v>0.39751370737355818</v>
      </c>
      <c r="AA163" s="4">
        <f>(((S163)-(MIN($S$2:$S$853)))/((MAX($S$2:$S$853))-(MIN($S$2:$S$853))))</f>
        <v>0.31552136051393698</v>
      </c>
      <c r="AB163" s="4">
        <f>(((B163)-(MIN($B$2:$B$853)))/((MAX($B$2:$B$853))-(MIN($B$2:$B$853))))</f>
        <v>0.72315298111655713</v>
      </c>
      <c r="AC163" s="4">
        <f>(((J163)-(MIN($J$2:$J$853)))/((MAX($J$2:$J$853))-(MIN($J$2:$J$853))))</f>
        <v>0.3718921342169485</v>
      </c>
      <c r="AD163" s="4">
        <f>(((C163)-(MIN($C$2:$C$853)))/((MAX($C$2:$C$853))-(MIN($C$2:$C$853))))</f>
        <v>0.42030218472375119</v>
      </c>
    </row>
    <row r="164" spans="1:30" x14ac:dyDescent="0.25">
      <c r="A164">
        <v>437.642265155953</v>
      </c>
      <c r="B164">
        <v>1.07873346183132</v>
      </c>
      <c r="C164">
        <v>0.468756735673175</v>
      </c>
      <c r="D164">
        <f t="shared" si="111"/>
        <v>0.79453346183132001</v>
      </c>
      <c r="E164">
        <v>22.388602132069195</v>
      </c>
      <c r="F164">
        <f t="shared" si="112"/>
        <v>1078.73346183132</v>
      </c>
      <c r="G164">
        <v>0.16300000000000001</v>
      </c>
      <c r="H164">
        <f t="shared" si="144"/>
        <v>22.388602132069195</v>
      </c>
      <c r="I164">
        <f t="shared" si="114"/>
        <v>8.1500000000000003E-2</v>
      </c>
      <c r="J164">
        <v>0.33031181225881701</v>
      </c>
      <c r="K164">
        <f t="shared" si="125"/>
        <v>0.33031181225881701</v>
      </c>
      <c r="L164">
        <f t="shared" si="116"/>
        <v>0.31611242235980935</v>
      </c>
      <c r="N164">
        <f t="shared" si="120"/>
        <v>-0.90242822896370978</v>
      </c>
      <c r="Q164">
        <f t="shared" si="117"/>
        <v>3.1611242235980934</v>
      </c>
      <c r="S164" s="2">
        <f t="shared" si="121"/>
        <v>17725486.640581328</v>
      </c>
      <c r="V164" s="4">
        <f>0.1+0.8*(((S164)-(MIN($S$2:$S$853)))/((MAX($S$2:S1015))-(MIN($S$2:$S$853))))</f>
        <v>0.3528899378878475</v>
      </c>
      <c r="W164" s="4">
        <f>0.1+0.8*(((B164)-(MIN($B$2:$B$853)))/((MAX($B$2:$B$853))-(MIN($B$2:$B$853))))</f>
        <v>0.67874508631272534</v>
      </c>
      <c r="X164" s="4">
        <f>0.1+0.8*(((J164)-(MIN($J$2:$J$853)))/((MAX($J$2:$J$853))-(MIN($J$2:$J$853))))</f>
        <v>0.39773830568980062</v>
      </c>
      <c r="Y164" s="4">
        <f>0.1+0.8*(((E164)-(MIN($E$2:$E$853)))/((MAX($E$2:$E$853))-(MIN($E$2:$E$853))))</f>
        <v>0.39773830568979984</v>
      </c>
      <c r="AA164" s="4">
        <f>(((S164)-(MIN($S$2:$S$853)))/((MAX($S$2:$S$853))-(MIN($S$2:$S$853))))</f>
        <v>0.31611242235980935</v>
      </c>
      <c r="AB164" s="4">
        <f>(((B164)-(MIN($B$2:$B$853)))/((MAX($B$2:$B$853))-(MIN($B$2:$B$853))))</f>
        <v>0.72343135789090662</v>
      </c>
      <c r="AC164" s="4">
        <f>(((J164)-(MIN($J$2:$J$853)))/((MAX($J$2:$J$853))-(MIN($J$2:$J$853))))</f>
        <v>0.37217288211225075</v>
      </c>
      <c r="AD164" s="4">
        <f>(((C164)-(MIN($C$2:$C$853)))/((MAX($C$2:$C$853))-(MIN($C$2:$C$853))))</f>
        <v>0.4228593996044091</v>
      </c>
    </row>
    <row r="165" spans="1:30" x14ac:dyDescent="0.25">
      <c r="A165">
        <v>438.21263491848703</v>
      </c>
      <c r="B165">
        <v>1.0787746280664501</v>
      </c>
      <c r="C165">
        <v>0.47002595645255402</v>
      </c>
      <c r="D165">
        <f t="shared" si="111"/>
        <v>0.79457462806645007</v>
      </c>
      <c r="E165">
        <v>22.388806560945632</v>
      </c>
      <c r="F165">
        <f t="shared" si="112"/>
        <v>1078.7746280664501</v>
      </c>
      <c r="G165">
        <v>0.16300000000000001</v>
      </c>
      <c r="H165">
        <f t="shared" si="144"/>
        <v>22.388806560945632</v>
      </c>
      <c r="I165">
        <f t="shared" si="114"/>
        <v>8.1500000000000003E-2</v>
      </c>
      <c r="J165">
        <v>0.33048557680378698</v>
      </c>
      <c r="K165">
        <f t="shared" si="125"/>
        <v>0.33048557680378698</v>
      </c>
      <c r="L165">
        <f t="shared" si="116"/>
        <v>0.31652440488899031</v>
      </c>
      <c r="N165">
        <f t="shared" si="120"/>
        <v>-0.90098053526654287</v>
      </c>
      <c r="Q165">
        <f t="shared" si="117"/>
        <v>3.1652440488899032</v>
      </c>
      <c r="S165" s="2">
        <f t="shared" si="121"/>
        <v>17748587.886532485</v>
      </c>
      <c r="V165" s="4">
        <f>0.1+0.8*(((S165)-(MIN($S$2:$S$853)))/((MAX($S$2:S1016))-(MIN($S$2:$S$853))))</f>
        <v>0.35321952391119227</v>
      </c>
      <c r="W165" s="4">
        <f>0.1+0.8*(((B165)-(MIN($B$2:$B$853)))/((MAX($B$2:$B$853))-(MIN($B$2:$B$853))))</f>
        <v>0.67890031388267524</v>
      </c>
      <c r="X165" s="4">
        <f>0.1+0.8*(((J165)-(MIN($J$2:$J$853)))/((MAX($J$2:$J$853))-(MIN($J$2:$J$853))))</f>
        <v>0.39789493454559155</v>
      </c>
      <c r="Y165" s="4">
        <f>0.1+0.8*(((E165)-(MIN($E$2:$E$853)))/((MAX($E$2:$E$853))-(MIN($E$2:$E$853))))</f>
        <v>0.39789493454559188</v>
      </c>
      <c r="AA165" s="4">
        <f>(((S165)-(MIN($S$2:$S$853)))/((MAX($S$2:$S$853))-(MIN($S$2:$S$853))))</f>
        <v>0.31652440488899031</v>
      </c>
      <c r="AB165" s="4">
        <f>(((B165)-(MIN($B$2:$B$853)))/((MAX($B$2:$B$853))-(MIN($B$2:$B$853))))</f>
        <v>0.72362539235334411</v>
      </c>
      <c r="AC165" s="4">
        <f>(((J165)-(MIN($J$2:$J$853)))/((MAX($J$2:$J$853))-(MIN($J$2:$J$853))))</f>
        <v>0.37236866818198938</v>
      </c>
      <c r="AD165" s="4">
        <f>(((C165)-(MIN($C$2:$C$853)))/((MAX($C$2:$C$853))-(MIN($C$2:$C$853))))</f>
        <v>0.42464183212234591</v>
      </c>
    </row>
    <row r="166" spans="1:30" x14ac:dyDescent="0.25">
      <c r="A166">
        <v>438.37116885274901</v>
      </c>
      <c r="B166">
        <v>1.0787860701968801</v>
      </c>
      <c r="C166">
        <v>0.47037873560884702</v>
      </c>
      <c r="D166">
        <f t="shared" si="111"/>
        <v>0.7945860701968801</v>
      </c>
      <c r="E166">
        <v>22.388823919294438</v>
      </c>
      <c r="F166">
        <f t="shared" si="112"/>
        <v>1078.78607019688</v>
      </c>
      <c r="G166">
        <v>0.16300000000000001</v>
      </c>
      <c r="H166">
        <f t="shared" ref="H166" si="146">E166-0.05</f>
        <v>22.338823919294438</v>
      </c>
      <c r="I166">
        <f t="shared" si="114"/>
        <v>8.1500000000000003E-2</v>
      </c>
      <c r="J166">
        <v>0.33050033140027102</v>
      </c>
      <c r="K166">
        <f t="shared" ref="K166" si="147">J166-0.00005</f>
        <v>0.33045033140027102</v>
      </c>
      <c r="L166">
        <f t="shared" si="116"/>
        <v>0.31663891518649989</v>
      </c>
      <c r="N166">
        <f t="shared" si="120"/>
        <v>-0.90057814966952499</v>
      </c>
      <c r="Q166">
        <f t="shared" si="117"/>
        <v>3.1663891518649989</v>
      </c>
      <c r="S166" s="2">
        <f t="shared" si="121"/>
        <v>17755008.864023857</v>
      </c>
      <c r="V166" s="4">
        <f>0.1+0.8*(((S166)-(MIN($S$2:$S$853)))/((MAX($S$2:S1017))-(MIN($S$2:$S$853))))</f>
        <v>0.35331113214919996</v>
      </c>
      <c r="W166" s="4">
        <f>0.1+0.8*(((B166)-(MIN($B$2:$B$853)))/((MAX($B$2:$B$853))-(MIN($B$2:$B$853))))</f>
        <v>0.67894345929289046</v>
      </c>
      <c r="X166" s="4">
        <f>0.1+0.8*(((J166)-(MIN($J$2:$J$853)))/((MAX($J$2:$J$853))-(MIN($J$2:$J$853))))</f>
        <v>0.39790823412615528</v>
      </c>
      <c r="Y166" s="4">
        <f>0.1+0.8*(((E166)-(MIN($E$2:$E$853)))/((MAX($E$2:$E$853))-(MIN($E$2:$E$853))))</f>
        <v>0.39790823412615683</v>
      </c>
      <c r="AA166" s="4">
        <f>(((S166)-(MIN($S$2:$S$853)))/((MAX($S$2:$S$853))-(MIN($S$2:$S$853))))</f>
        <v>0.31663891518649989</v>
      </c>
      <c r="AB166" s="4">
        <f>(((B166)-(MIN($B$2:$B$853)))/((MAX($B$2:$B$853))-(MIN($B$2:$B$853))))</f>
        <v>0.72367932411611313</v>
      </c>
      <c r="AC166" s="4">
        <f>(((J166)-(MIN($J$2:$J$853)))/((MAX($J$2:$J$853))-(MIN($J$2:$J$853))))</f>
        <v>0.37238529265769404</v>
      </c>
      <c r="AD166" s="4">
        <f>(((C166)-(MIN($C$2:$C$853)))/((MAX($C$2:$C$853))-(MIN($C$2:$C$853))))</f>
        <v>0.42513725817433229</v>
      </c>
    </row>
    <row r="167" spans="1:30" x14ac:dyDescent="0.25">
      <c r="A167">
        <v>438.52970278701099</v>
      </c>
      <c r="B167">
        <v>1.0787975123272999</v>
      </c>
      <c r="C167">
        <v>0.47073151476514002</v>
      </c>
      <c r="D167">
        <f t="shared" si="111"/>
        <v>0.79459751232729992</v>
      </c>
      <c r="E167">
        <v>22.388699823662225</v>
      </c>
      <c r="F167">
        <f t="shared" si="112"/>
        <v>1078.7975123273</v>
      </c>
      <c r="G167">
        <v>0.16300000000000001</v>
      </c>
      <c r="H167">
        <f t="shared" ref="H167:H170" si="148">E167</f>
        <v>22.388699823662225</v>
      </c>
      <c r="I167">
        <f t="shared" si="114"/>
        <v>8.1500000000000003E-2</v>
      </c>
      <c r="J167">
        <v>0.33039485011289299</v>
      </c>
      <c r="K167">
        <f t="shared" ref="K167" si="149">J167</f>
        <v>0.33039485011289299</v>
      </c>
      <c r="L167">
        <f t="shared" si="116"/>
        <v>0.31675342548400953</v>
      </c>
      <c r="N167">
        <f t="shared" si="120"/>
        <v>-0.90017576407250721</v>
      </c>
      <c r="Q167">
        <f t="shared" si="117"/>
        <v>3.1675342548400955</v>
      </c>
      <c r="S167" s="2">
        <f t="shared" si="121"/>
        <v>17761429.841515228</v>
      </c>
      <c r="V167" s="4">
        <f>0.1+0.8*(((S167)-(MIN($S$2:$S$853)))/((MAX($S$2:S1018))-(MIN($S$2:$S$853))))</f>
        <v>0.35340274038720765</v>
      </c>
      <c r="W167" s="4">
        <f>0.1+0.8*(((B167)-(MIN($B$2:$B$853)))/((MAX($B$2:$B$853))-(MIN($B$2:$B$853))))</f>
        <v>0.67898660470306726</v>
      </c>
      <c r="X167" s="4">
        <f>0.1+0.8*(((J167)-(MIN($J$2:$J$853)))/((MAX($J$2:$J$853))-(MIN($J$2:$J$853))))</f>
        <v>0.39781315481436452</v>
      </c>
      <c r="Y167" s="4">
        <f>0.1+0.8*(((E167)-(MIN($E$2:$E$853)))/((MAX($E$2:$E$853))-(MIN($E$2:$E$853))))</f>
        <v>0.39781315481436352</v>
      </c>
      <c r="AA167" s="4">
        <f>(((S167)-(MIN($S$2:$S$853)))/((MAX($S$2:$S$853))-(MIN($S$2:$S$853))))</f>
        <v>0.31675342548400948</v>
      </c>
      <c r="AB167" s="4">
        <f>(((B167)-(MIN($B$2:$B$853)))/((MAX($B$2:$B$853))-(MIN($B$2:$B$853))))</f>
        <v>0.72373325587883408</v>
      </c>
      <c r="AC167" s="4">
        <f>(((J167)-(MIN($J$2:$J$853)))/((MAX($J$2:$J$853))-(MIN($J$2:$J$853))))</f>
        <v>0.37226644351795568</v>
      </c>
      <c r="AD167" s="4">
        <f>(((C167)-(MIN($C$2:$C$853)))/((MAX($C$2:$C$853))-(MIN($C$2:$C$853))))</f>
        <v>0.42563268422631884</v>
      </c>
    </row>
    <row r="168" spans="1:30" x14ac:dyDescent="0.25">
      <c r="A168">
        <v>438.82913909892801</v>
      </c>
      <c r="B168">
        <v>1.0788191240368199</v>
      </c>
      <c r="C168">
        <v>0.47139783828743997</v>
      </c>
      <c r="D168">
        <f t="shared" si="111"/>
        <v>0.79461912403681989</v>
      </c>
      <c r="E168">
        <v>22.388185958553116</v>
      </c>
      <c r="F168">
        <f t="shared" si="112"/>
        <v>1078.8191240368199</v>
      </c>
      <c r="G168">
        <v>0.16300000000000001</v>
      </c>
      <c r="H168">
        <f t="shared" si="148"/>
        <v>22.388185958553116</v>
      </c>
      <c r="I168">
        <f t="shared" si="114"/>
        <v>8.1500000000000003E-2</v>
      </c>
      <c r="J168">
        <v>0.329958064770149</v>
      </c>
      <c r="K168">
        <f t="shared" si="125"/>
        <v>0.329958064770149</v>
      </c>
      <c r="L168">
        <f t="shared" si="116"/>
        <v>0.31696971066814006</v>
      </c>
      <c r="N168">
        <f t="shared" si="120"/>
        <v>-0.89941574471324237</v>
      </c>
      <c r="Q168">
        <f t="shared" si="117"/>
        <v>3.1696971066814008</v>
      </c>
      <c r="S168" s="2">
        <f t="shared" si="121"/>
        <v>17773557.679178938</v>
      </c>
      <c r="V168" s="4">
        <f>0.1+0.8*(((S168)-(MIN($S$2:$S$853)))/((MAX($S$2:S1019))-(MIN($S$2:$S$853))))</f>
        <v>0.35357576853451211</v>
      </c>
      <c r="W168" s="4">
        <f>0.1+0.8*(((B168)-(MIN($B$2:$B$853)))/((MAX($B$2:$B$853))-(MIN($B$2:$B$853))))</f>
        <v>0.67906809705087734</v>
      </c>
      <c r="X168" s="4">
        <f>0.1+0.8*(((J168)-(MIN($J$2:$J$853)))/((MAX($J$2:$J$853))-(MIN($J$2:$J$853))))</f>
        <v>0.3974194428032517</v>
      </c>
      <c r="Y168" s="4">
        <f>0.1+0.8*(((E168)-(MIN($E$2:$E$853)))/((MAX($E$2:$E$853))-(MIN($E$2:$E$853))))</f>
        <v>0.39741944280325159</v>
      </c>
      <c r="AA168" s="4">
        <f>(((S168)-(MIN($S$2:$S$853)))/((MAX($S$2:$S$853))-(MIN($S$2:$S$853))))</f>
        <v>0.31696971066814006</v>
      </c>
      <c r="AB168" s="4">
        <f>(((B168)-(MIN($B$2:$B$853)))/((MAX($B$2:$B$853))-(MIN($B$2:$B$853))))</f>
        <v>0.72383512131359673</v>
      </c>
      <c r="AC168" s="4">
        <f>(((J168)-(MIN($J$2:$J$853)))/((MAX($J$2:$J$853))-(MIN($J$2:$J$853))))</f>
        <v>0.37177430350406465</v>
      </c>
      <c r="AD168" s="4">
        <f>(((C168)-(MIN($C$2:$C$853)))/((MAX($C$2:$C$853))-(MIN($C$2:$C$853))))</f>
        <v>0.4265684368809472</v>
      </c>
    </row>
    <row r="169" spans="1:30" x14ac:dyDescent="0.25">
      <c r="A169">
        <v>439.29009622589001</v>
      </c>
      <c r="B169">
        <v>1.0788523934538199</v>
      </c>
      <c r="C169">
        <v>0.47242358755111602</v>
      </c>
      <c r="D169">
        <f t="shared" si="111"/>
        <v>0.79465239345381988</v>
      </c>
      <c r="E169">
        <v>22.386968516271725</v>
      </c>
      <c r="F169">
        <f t="shared" si="112"/>
        <v>1078.8523934538198</v>
      </c>
      <c r="G169">
        <v>0.16300000000000001</v>
      </c>
      <c r="H169">
        <f t="shared" si="148"/>
        <v>22.386968516271725</v>
      </c>
      <c r="I169">
        <f t="shared" si="114"/>
        <v>8.1500000000000003E-2</v>
      </c>
      <c r="J169">
        <v>0.32892323883096802</v>
      </c>
      <c r="K169">
        <f t="shared" si="125"/>
        <v>0.32892323883096802</v>
      </c>
      <c r="L169">
        <f t="shared" si="116"/>
        <v>0.31730266359707177</v>
      </c>
      <c r="N169">
        <f t="shared" si="120"/>
        <v>-0.89824575855478561</v>
      </c>
      <c r="Q169">
        <f t="shared" si="117"/>
        <v>3.1730266359707175</v>
      </c>
      <c r="S169" s="2">
        <f t="shared" si="121"/>
        <v>17792227.469659377</v>
      </c>
      <c r="V169" s="4">
        <f>0.1+0.8*(((S169)-(MIN($S$2:$S$853)))/((MAX($S$2:S1020))-(MIN($S$2:$S$853))))</f>
        <v>0.35384213087765748</v>
      </c>
      <c r="W169" s="4">
        <f>0.1+0.8*(((B169)-(MIN($B$2:$B$853)))/((MAX($B$2:$B$853))-(MIN($B$2:$B$853))))</f>
        <v>0.67919354769600548</v>
      </c>
      <c r="X169" s="4">
        <f>0.1+0.8*(((J169)-(MIN($J$2:$J$853)))/((MAX($J$2:$J$853))-(MIN($J$2:$J$853))))</f>
        <v>0.39648666562005441</v>
      </c>
      <c r="Y169" s="4">
        <f>0.1+0.8*(((E169)-(MIN($E$2:$E$853)))/((MAX($E$2:$E$853))-(MIN($E$2:$E$853))))</f>
        <v>0.3964866656200533</v>
      </c>
      <c r="AA169" s="4">
        <f>(((S169)-(MIN($S$2:$S$853)))/((MAX($S$2:$S$853))-(MIN($S$2:$S$853))))</f>
        <v>0.31730266359707177</v>
      </c>
      <c r="AB169" s="4">
        <f>(((B169)-(MIN($B$2:$B$853)))/((MAX($B$2:$B$853))-(MIN($B$2:$B$853))))</f>
        <v>0.72399193462000688</v>
      </c>
      <c r="AC169" s="4">
        <f>(((J169)-(MIN($J$2:$J$853)))/((MAX($J$2:$J$853))-(MIN($J$2:$J$853))))</f>
        <v>0.37060833202506793</v>
      </c>
      <c r="AD169" s="4">
        <f>(((C169)-(MIN($C$2:$C$853)))/((MAX($C$2:$C$853))-(MIN($C$2:$C$853))))</f>
        <v>0.42800894973145409</v>
      </c>
    </row>
    <row r="170" spans="1:30" x14ac:dyDescent="0.25">
      <c r="A170">
        <v>439.872301868119</v>
      </c>
      <c r="B170">
        <v>1.0788944139393699</v>
      </c>
      <c r="C170">
        <v>0.47371914623519601</v>
      </c>
      <c r="D170">
        <f t="shared" si="111"/>
        <v>0.7946944139393699</v>
      </c>
      <c r="E170">
        <v>22.385088396879944</v>
      </c>
      <c r="F170">
        <f t="shared" si="112"/>
        <v>1078.89441393937</v>
      </c>
      <c r="G170">
        <v>0.16300000000000001</v>
      </c>
      <c r="H170">
        <f t="shared" si="148"/>
        <v>22.385088396879944</v>
      </c>
      <c r="I170">
        <f t="shared" si="114"/>
        <v>8.1500000000000003E-2</v>
      </c>
      <c r="J170">
        <v>0.32732513734795299</v>
      </c>
      <c r="K170">
        <f t="shared" si="125"/>
        <v>0.32732513734795299</v>
      </c>
      <c r="L170">
        <f t="shared" si="116"/>
        <v>0.31772319527449322</v>
      </c>
      <c r="N170">
        <f t="shared" si="120"/>
        <v>-0.89676802341860784</v>
      </c>
      <c r="Q170">
        <f t="shared" si="117"/>
        <v>3.1772319527449322</v>
      </c>
      <c r="S170" s="2">
        <f t="shared" si="121"/>
        <v>17815808.09510405</v>
      </c>
      <c r="V170" s="4">
        <f>0.1+0.8*(((S170)-(MIN($S$2:$S$853)))/((MAX($S$2:S1021))-(MIN($S$2:$S$853))))</f>
        <v>0.3541785562195946</v>
      </c>
      <c r="W170" s="4">
        <f>0.1+0.8*(((B170)-(MIN($B$2:$B$853)))/((MAX($B$2:$B$853))-(MIN($B$2:$B$853))))</f>
        <v>0.67935199643049482</v>
      </c>
      <c r="X170" s="4">
        <f>0.1+0.8*(((J170)-(MIN($J$2:$J$853)))/((MAX($J$2:$J$853))-(MIN($J$2:$J$853))))</f>
        <v>0.39504615998200465</v>
      </c>
      <c r="Y170" s="4">
        <f>0.1+0.8*(((E170)-(MIN($E$2:$E$853)))/((MAX($E$2:$E$853))-(MIN($E$2:$E$853))))</f>
        <v>0.3950461599820041</v>
      </c>
      <c r="AA170" s="4">
        <f>(((S170)-(MIN($S$2:$S$853)))/((MAX($S$2:$S$853))-(MIN($S$2:$S$853))))</f>
        <v>0.31772319527449322</v>
      </c>
      <c r="AB170" s="4">
        <f>(((B170)-(MIN($B$2:$B$853)))/((MAX($B$2:$B$853))-(MIN($B$2:$B$853))))</f>
        <v>0.72418999553811858</v>
      </c>
      <c r="AC170" s="4">
        <f>(((J170)-(MIN($J$2:$J$853)))/((MAX($J$2:$J$853))-(MIN($J$2:$J$853))))</f>
        <v>0.36880769997750573</v>
      </c>
      <c r="AD170" s="4">
        <f>(((C170)-(MIN($C$2:$C$853)))/((MAX($C$2:$C$853))-(MIN($C$2:$C$853))))</f>
        <v>0.4298283699339262</v>
      </c>
    </row>
    <row r="171" spans="1:30" x14ac:dyDescent="0.25">
      <c r="A171">
        <v>440.734086987777</v>
      </c>
      <c r="B171">
        <v>1.0789566129744601</v>
      </c>
      <c r="C171">
        <v>0.47563684183036498</v>
      </c>
      <c r="D171">
        <f t="shared" si="111"/>
        <v>0.7947566129744601</v>
      </c>
      <c r="E171">
        <v>22.382072472487121</v>
      </c>
      <c r="F171">
        <f t="shared" si="112"/>
        <v>1078.9566129744601</v>
      </c>
      <c r="G171">
        <v>0.16300000000000001</v>
      </c>
      <c r="H171">
        <f t="shared" ref="H171" si="150">E171-0.05</f>
        <v>22.33207247248712</v>
      </c>
      <c r="I171">
        <f t="shared" si="114"/>
        <v>8.1500000000000003E-2</v>
      </c>
      <c r="J171">
        <v>0.32476160161405299</v>
      </c>
      <c r="K171">
        <f t="shared" ref="K171" si="151">J171-0.00005</f>
        <v>0.32471160161405299</v>
      </c>
      <c r="L171">
        <f t="shared" si="116"/>
        <v>0.31834566938958275</v>
      </c>
      <c r="N171">
        <f t="shared" si="120"/>
        <v>-0.89458066888477294</v>
      </c>
      <c r="Q171">
        <f t="shared" si="117"/>
        <v>3.1834566938958275</v>
      </c>
      <c r="S171" s="2">
        <f t="shared" si="121"/>
        <v>17850712.31218214</v>
      </c>
      <c r="V171" s="4">
        <f>0.1+0.8*(((S171)-(MIN($S$2:$S$853)))/((MAX($S$2:S1022))-(MIN($S$2:$S$853))))</f>
        <v>0.35467653551166622</v>
      </c>
      <c r="W171" s="4">
        <f>0.1+0.8*(((B171)-(MIN($B$2:$B$853)))/((MAX($B$2:$B$853))-(MIN($B$2:$B$853))))</f>
        <v>0.67958653342518915</v>
      </c>
      <c r="X171" s="4">
        <f>0.1+0.8*(((J171)-(MIN($J$2:$J$853)))/((MAX($J$2:$J$853))-(MIN($J$2:$J$853))))</f>
        <v>0.39273542582821486</v>
      </c>
      <c r="Y171" s="4">
        <f>0.1+0.8*(((E171)-(MIN($E$2:$E$853)))/((MAX($E$2:$E$853))-(MIN($E$2:$E$853))))</f>
        <v>0.39273542582821452</v>
      </c>
      <c r="AA171" s="4">
        <f>(((S171)-(MIN($S$2:$S$853)))/((MAX($S$2:$S$853))-(MIN($S$2:$S$853))))</f>
        <v>0.31834566938958275</v>
      </c>
      <c r="AB171" s="4">
        <f>(((B171)-(MIN($B$2:$B$853)))/((MAX($B$2:$B$853))-(MIN($B$2:$B$853))))</f>
        <v>0.7244831667814865</v>
      </c>
      <c r="AC171" s="4">
        <f>(((J171)-(MIN($J$2:$J$853)))/((MAX($J$2:$J$853))-(MIN($J$2:$J$853))))</f>
        <v>0.36591928228526854</v>
      </c>
      <c r="AD171" s="4">
        <f>(((C171)-(MIN($C$2:$C$853)))/((MAX($C$2:$C$853))-(MIN($C$2:$C$853))))</f>
        <v>0.43252148924292894</v>
      </c>
    </row>
    <row r="172" spans="1:30" x14ac:dyDescent="0.25">
      <c r="A172">
        <v>441.87711913465398</v>
      </c>
      <c r="B172">
        <v>1.0790391109138899</v>
      </c>
      <c r="C172">
        <v>0.478180385067767</v>
      </c>
      <c r="D172">
        <f t="shared" si="111"/>
        <v>0.79483911091388992</v>
      </c>
      <c r="E172">
        <v>22.377997529960702</v>
      </c>
      <c r="F172">
        <f t="shared" si="112"/>
        <v>1079.03911091389</v>
      </c>
      <c r="G172">
        <v>0.16300000000000001</v>
      </c>
      <c r="H172">
        <f t="shared" ref="H172:H175" si="152">E172</f>
        <v>22.377997529960702</v>
      </c>
      <c r="I172">
        <f t="shared" si="114"/>
        <v>8.1500000000000003E-2</v>
      </c>
      <c r="J172">
        <v>0.32129790046659701</v>
      </c>
      <c r="K172">
        <f t="shared" ref="K172" si="153">J172</f>
        <v>0.32129790046659701</v>
      </c>
      <c r="L172">
        <f t="shared" si="116"/>
        <v>0.31917129042656295</v>
      </c>
      <c r="N172">
        <f t="shared" si="120"/>
        <v>-0.89167946243346796</v>
      </c>
      <c r="Q172">
        <f t="shared" si="117"/>
        <v>3.1917129042656294</v>
      </c>
      <c r="S172" s="2">
        <f t="shared" si="121"/>
        <v>17897007.660374809</v>
      </c>
      <c r="V172" s="4">
        <f>0.1+0.8*(((S172)-(MIN($S$2:$S$853)))/((MAX($S$2:S1023))-(MIN($S$2:$S$853))))</f>
        <v>0.35533703234125036</v>
      </c>
      <c r="W172" s="4">
        <f>0.1+0.8*(((B172)-(MIN($B$2:$B$853)))/((MAX($B$2:$B$853))-(MIN($B$2:$B$853))))</f>
        <v>0.67989761250791592</v>
      </c>
      <c r="X172" s="4">
        <f>0.1+0.8*(((J172)-(MIN($J$2:$J$853)))/((MAX($J$2:$J$853))-(MIN($J$2:$J$853))))</f>
        <v>0.38961329554771706</v>
      </c>
      <c r="Y172" s="4">
        <f>0.1+0.8*(((E172)-(MIN($E$2:$E$853)))/((MAX($E$2:$E$853))-(MIN($E$2:$E$853))))</f>
        <v>0.38961329554771673</v>
      </c>
      <c r="AA172" s="4">
        <f>(((S172)-(MIN($S$2:$S$853)))/((MAX($S$2:$S$853))-(MIN($S$2:$S$853))))</f>
        <v>0.31917129042656295</v>
      </c>
      <c r="AB172" s="4">
        <f>(((B172)-(MIN($B$2:$B$853)))/((MAX($B$2:$B$853))-(MIN($B$2:$B$853))))</f>
        <v>0.7248720156348949</v>
      </c>
      <c r="AC172" s="4">
        <f>(((J172)-(MIN($J$2:$J$853)))/((MAX($J$2:$J$853))-(MIN($J$2:$J$853))))</f>
        <v>0.36201661943464625</v>
      </c>
      <c r="AD172" s="4">
        <f>(((C172)-(MIN($C$2:$C$853)))/((MAX($C$2:$C$853))-(MIN($C$2:$C$853))))</f>
        <v>0.43609351883051695</v>
      </c>
    </row>
    <row r="173" spans="1:30" x14ac:dyDescent="0.25">
      <c r="A173">
        <v>443.595516977518</v>
      </c>
      <c r="B173">
        <v>1.0791631356681901</v>
      </c>
      <c r="C173">
        <v>0.48200426633333598</v>
      </c>
      <c r="D173">
        <f t="shared" si="111"/>
        <v>0.7949631356681901</v>
      </c>
      <c r="E173">
        <v>22.371889665250336</v>
      </c>
      <c r="F173">
        <f t="shared" si="112"/>
        <v>1079.1631356681901</v>
      </c>
      <c r="G173">
        <v>0.16300000000000001</v>
      </c>
      <c r="H173">
        <f t="shared" si="152"/>
        <v>22.371889665250336</v>
      </c>
      <c r="I173">
        <f t="shared" si="114"/>
        <v>8.1500000000000003E-2</v>
      </c>
      <c r="J173">
        <v>0.316106215462786</v>
      </c>
      <c r="K173">
        <f t="shared" si="125"/>
        <v>0.316106215462786</v>
      </c>
      <c r="L173">
        <f t="shared" si="116"/>
        <v>0.3204125025944326</v>
      </c>
      <c r="N173">
        <f t="shared" si="120"/>
        <v>-0.8873178817716757</v>
      </c>
      <c r="Q173">
        <f t="shared" si="117"/>
        <v>3.2041250259443261</v>
      </c>
      <c r="S173" s="2">
        <f t="shared" si="121"/>
        <v>17966606.600952532</v>
      </c>
      <c r="V173" s="4">
        <f>0.1+0.8*(((S173)-(MIN($S$2:$S$853)))/((MAX($S$2:S1024))-(MIN($S$2:$S$853))))</f>
        <v>0.3563300020755461</v>
      </c>
      <c r="W173" s="4">
        <f>0.1+0.8*(((B173)-(MIN($B$2:$B$853)))/((MAX($B$2:$B$853))-(MIN($B$2:$B$853))))</f>
        <v>0.68036527881655062</v>
      </c>
      <c r="X173" s="4">
        <f>0.1+0.8*(((J173)-(MIN($J$2:$J$853)))/((MAX($J$2:$J$853))-(MIN($J$2:$J$853))))</f>
        <v>0.38493358553026646</v>
      </c>
      <c r="Y173" s="4">
        <f>0.1+0.8*(((E173)-(MIN($E$2:$E$853)))/((MAX($E$2:$E$853))-(MIN($E$2:$E$853))))</f>
        <v>0.38493358553026635</v>
      </c>
      <c r="AA173" s="4">
        <f>(((S173)-(MIN($S$2:$S$853)))/((MAX($S$2:$S$853))-(MIN($S$2:$S$853))))</f>
        <v>0.3204125025944326</v>
      </c>
      <c r="AB173" s="4">
        <f>(((B173)-(MIN($B$2:$B$853)))/((MAX($B$2:$B$853))-(MIN($B$2:$B$853))))</f>
        <v>0.72545659852068822</v>
      </c>
      <c r="AC173" s="4">
        <f>(((J173)-(MIN($J$2:$J$853)))/((MAX($J$2:$J$853))-(MIN($J$2:$J$853))))</f>
        <v>0.35616698191283308</v>
      </c>
      <c r="AD173" s="4">
        <f>(((C173)-(MIN($C$2:$C$853)))/((MAX($C$2:$C$853))-(MIN($C$2:$C$853))))</f>
        <v>0.44146359346466674</v>
      </c>
    </row>
    <row r="174" spans="1:30" x14ac:dyDescent="0.25">
      <c r="A174">
        <v>445.85380643562598</v>
      </c>
      <c r="B174">
        <v>1.07932612690815</v>
      </c>
      <c r="C174">
        <v>0.48702954658898301</v>
      </c>
      <c r="D174">
        <f t="shared" si="111"/>
        <v>0.79512612690814999</v>
      </c>
      <c r="E174">
        <v>22.363992267116856</v>
      </c>
      <c r="F174">
        <f t="shared" si="112"/>
        <v>1079.3261269081499</v>
      </c>
      <c r="G174">
        <v>0.16300000000000001</v>
      </c>
      <c r="H174">
        <f t="shared" si="152"/>
        <v>22.363992267116856</v>
      </c>
      <c r="I174">
        <f t="shared" si="114"/>
        <v>8.1500000000000003E-2</v>
      </c>
      <c r="J174">
        <v>0.30939342704932798</v>
      </c>
      <c r="K174">
        <f t="shared" si="125"/>
        <v>0.30939342704932798</v>
      </c>
      <c r="L174">
        <f t="shared" si="116"/>
        <v>0.32204368268792233</v>
      </c>
      <c r="N174">
        <f t="shared" si="120"/>
        <v>-0.8815859660397537</v>
      </c>
      <c r="Q174">
        <f t="shared" si="117"/>
        <v>3.2204368268792232</v>
      </c>
      <c r="S174" s="2">
        <f t="shared" si="121"/>
        <v>18058072.354622357</v>
      </c>
      <c r="V174" s="4">
        <f>0.1+0.8*(((S174)-(MIN($S$2:$S$853)))/((MAX($S$2:S1025))-(MIN($S$2:$S$853))))</f>
        <v>0.35763494615033786</v>
      </c>
      <c r="W174" s="4">
        <f>0.1+0.8*(((B174)-(MIN($B$2:$B$853)))/((MAX($B$2:$B$853))-(MIN($B$2:$B$853))))</f>
        <v>0.68097987799041659</v>
      </c>
      <c r="X174" s="4">
        <f>0.1+0.8*(((J174)-(MIN($J$2:$J$853)))/((MAX($J$2:$J$853))-(MIN($J$2:$J$853))))</f>
        <v>0.37888277482807131</v>
      </c>
      <c r="Y174" s="4">
        <f>0.1+0.8*(((E174)-(MIN($E$2:$E$853)))/((MAX($E$2:$E$853))-(MIN($E$2:$E$853))))</f>
        <v>0.37888277482807142</v>
      </c>
      <c r="AA174" s="4">
        <f>(((S174)-(MIN($S$2:$S$853)))/((MAX($S$2:$S$853))-(MIN($S$2:$S$853))))</f>
        <v>0.32204368268792233</v>
      </c>
      <c r="AB174" s="4">
        <f>(((B174)-(MIN($B$2:$B$853)))/((MAX($B$2:$B$853))-(MIN($B$2:$B$853))))</f>
        <v>0.72622484748802074</v>
      </c>
      <c r="AC174" s="4">
        <f>(((J174)-(MIN($J$2:$J$853)))/((MAX($J$2:$J$853))-(MIN($J$2:$J$853))))</f>
        <v>0.34860346853508917</v>
      </c>
      <c r="AD174" s="4">
        <f>(((C174)-(MIN($C$2:$C$853)))/((MAX($C$2:$C$853))-(MIN($C$2:$C$853))))</f>
        <v>0.4485208549631689</v>
      </c>
    </row>
    <row r="175" spans="1:30" x14ac:dyDescent="0.25">
      <c r="A175">
        <v>447.81474298660697</v>
      </c>
      <c r="B175">
        <v>1.07946765680761</v>
      </c>
      <c r="C175">
        <v>0.49139313943880097</v>
      </c>
      <c r="D175">
        <f t="shared" si="111"/>
        <v>0.79526765680761002</v>
      </c>
      <c r="E175">
        <v>22.35718272056733</v>
      </c>
      <c r="F175">
        <f t="shared" si="112"/>
        <v>1079.46765680761</v>
      </c>
      <c r="G175">
        <v>0.16300000000000001</v>
      </c>
      <c r="H175">
        <f t="shared" si="152"/>
        <v>22.35718272056733</v>
      </c>
      <c r="I175">
        <f t="shared" si="114"/>
        <v>8.1500000000000003E-2</v>
      </c>
      <c r="J175">
        <v>0.30360531248223199</v>
      </c>
      <c r="K175">
        <f t="shared" si="125"/>
        <v>0.30360531248223199</v>
      </c>
      <c r="L175">
        <f t="shared" si="116"/>
        <v>0.32346008245681485</v>
      </c>
      <c r="N175">
        <f t="shared" si="120"/>
        <v>-0.87660878163785427</v>
      </c>
      <c r="Q175">
        <f t="shared" si="117"/>
        <v>3.2346008245681483</v>
      </c>
      <c r="S175" s="2">
        <f t="shared" si="121"/>
        <v>18137494.653163508</v>
      </c>
      <c r="V175" s="4">
        <f>0.1+0.8*(((S175)-(MIN($S$2:$S$853)))/((MAX($S$2:S1026))-(MIN($S$2:$S$853))))</f>
        <v>0.35876806596545185</v>
      </c>
      <c r="W175" s="4">
        <f>0.1+0.8*(((B175)-(MIN($B$2:$B$853)))/((MAX($B$2:$B$853))-(MIN($B$2:$B$853))))</f>
        <v>0.68151355182041429</v>
      </c>
      <c r="X175" s="4">
        <f>0.1+0.8*(((J175)-(MIN($J$2:$J$853)))/((MAX($J$2:$J$853))-(MIN($J$2:$J$853))))</f>
        <v>0.37366545180059429</v>
      </c>
      <c r="Y175" s="4">
        <f>0.1+0.8*(((E175)-(MIN($E$2:$E$853)))/((MAX($E$2:$E$853))-(MIN($E$2:$E$853))))</f>
        <v>0.37366545180059318</v>
      </c>
      <c r="AA175" s="4">
        <f>(((S175)-(MIN($S$2:$S$853)))/((MAX($S$2:$S$853))-(MIN($S$2:$S$853))))</f>
        <v>0.32346008245681485</v>
      </c>
      <c r="AB175" s="4">
        <f>(((B175)-(MIN($B$2:$B$853)))/((MAX($B$2:$B$853))-(MIN($B$2:$B$853))))</f>
        <v>0.72689193977551791</v>
      </c>
      <c r="AC175" s="4">
        <f>(((J175)-(MIN($J$2:$J$853)))/((MAX($J$2:$J$853))-(MIN($J$2:$J$853))))</f>
        <v>0.34208181475074279</v>
      </c>
      <c r="AD175" s="4">
        <f>(((C175)-(MIN($C$2:$C$853)))/((MAX($C$2:$C$853))-(MIN($C$2:$C$853))))</f>
        <v>0.45464887454566988</v>
      </c>
    </row>
    <row r="176" spans="1:30" x14ac:dyDescent="0.25">
      <c r="A176">
        <v>449.91818998517903</v>
      </c>
      <c r="B176">
        <v>1.0796194723480199</v>
      </c>
      <c r="C176">
        <v>0.49607385502765999</v>
      </c>
      <c r="D176">
        <f t="shared" si="111"/>
        <v>0.79541947234801991</v>
      </c>
      <c r="E176">
        <v>22.349989805007745</v>
      </c>
      <c r="F176">
        <f t="shared" si="112"/>
        <v>1079.6194723480198</v>
      </c>
      <c r="G176">
        <v>0.16300000000000001</v>
      </c>
      <c r="H176">
        <f t="shared" ref="H176" si="154">E176-0.05</f>
        <v>22.299989805007744</v>
      </c>
      <c r="I176">
        <f t="shared" si="114"/>
        <v>8.1500000000000003E-2</v>
      </c>
      <c r="J176">
        <v>0.29749133425658297</v>
      </c>
      <c r="K176">
        <f t="shared" ref="K176" si="155">J176-0.00005</f>
        <v>0.29744133425658298</v>
      </c>
      <c r="L176">
        <f t="shared" si="116"/>
        <v>0.32497941863378838</v>
      </c>
      <c r="N176">
        <f t="shared" si="120"/>
        <v>-0.87126988192369603</v>
      </c>
      <c r="Q176">
        <f t="shared" si="117"/>
        <v>3.2497941863378839</v>
      </c>
      <c r="S176" s="2">
        <f t="shared" si="121"/>
        <v>18222688.942291576</v>
      </c>
      <c r="V176" s="4">
        <f>0.1+0.8*(((S176)-(MIN($S$2:$S$853)))/((MAX($S$2:S1027))-(MIN($S$2:$S$853))))</f>
        <v>0.35998353490703072</v>
      </c>
      <c r="W176" s="4">
        <f>0.1+0.8*(((B176)-(MIN($B$2:$B$853)))/((MAX($B$2:$B$853))-(MIN($B$2:$B$853))))</f>
        <v>0.68208601022823367</v>
      </c>
      <c r="X176" s="4">
        <f>0.1+0.8*(((J176)-(MIN($J$2:$J$853)))/((MAX($J$2:$J$853))-(MIN($J$2:$J$853))))</f>
        <v>0.36815439996905175</v>
      </c>
      <c r="Y176" s="4">
        <f>0.1+0.8*(((E176)-(MIN($E$2:$E$853)))/((MAX($E$2:$E$853))-(MIN($E$2:$E$853))))</f>
        <v>0.36815439996905208</v>
      </c>
      <c r="AA176" s="4">
        <f>(((S176)-(MIN($S$2:$S$853)))/((MAX($S$2:$S$853))-(MIN($S$2:$S$853))))</f>
        <v>0.32497941863378838</v>
      </c>
      <c r="AB176" s="4">
        <f>(((B176)-(MIN($B$2:$B$853)))/((MAX($B$2:$B$853))-(MIN($B$2:$B$853))))</f>
        <v>0.72760751278529212</v>
      </c>
      <c r="AC176" s="4">
        <f>(((J176)-(MIN($J$2:$J$853)))/((MAX($J$2:$J$853))-(MIN($J$2:$J$853))))</f>
        <v>0.33519299996131469</v>
      </c>
      <c r="AD176" s="4">
        <f>(((C176)-(MIN($C$2:$C$853)))/((MAX($C$2:$C$853))-(MIN($C$2:$C$853))))</f>
        <v>0.46122224602551393</v>
      </c>
    </row>
    <row r="177" spans="1:30" x14ac:dyDescent="0.25">
      <c r="A177">
        <v>450.37468149587801</v>
      </c>
      <c r="B177">
        <v>1.07965241946076</v>
      </c>
      <c r="C177">
        <v>0.49708966713595798</v>
      </c>
      <c r="D177">
        <f t="shared" si="111"/>
        <v>0.79545241946075995</v>
      </c>
      <c r="E177">
        <v>22.348437143485626</v>
      </c>
      <c r="F177">
        <f t="shared" si="112"/>
        <v>1079.65241946076</v>
      </c>
      <c r="G177">
        <v>0.16300000000000001</v>
      </c>
      <c r="H177">
        <f t="shared" ref="H177:H180" si="156">E177</f>
        <v>22.348437143485626</v>
      </c>
      <c r="I177">
        <f t="shared" si="114"/>
        <v>8.1500000000000003E-2</v>
      </c>
      <c r="J177">
        <v>0.29617157196278199</v>
      </c>
      <c r="K177">
        <f t="shared" ref="K177" si="157">J177</f>
        <v>0.29617157196278199</v>
      </c>
      <c r="L177">
        <f t="shared" si="116"/>
        <v>0.32530914601325506</v>
      </c>
      <c r="N177">
        <f t="shared" si="120"/>
        <v>-0.87011123024497961</v>
      </c>
      <c r="Q177">
        <f t="shared" si="117"/>
        <v>3.2530914601325507</v>
      </c>
      <c r="S177" s="2">
        <f t="shared" si="121"/>
        <v>18241177.865365654</v>
      </c>
      <c r="V177" s="4">
        <f>0.1+0.8*(((S177)-(MIN($S$2:$S$853)))/((MAX($S$2:S1028))-(MIN($S$2:$S$853))))</f>
        <v>0.36024731681060407</v>
      </c>
      <c r="W177" s="4">
        <f>0.1+0.8*(((B177)-(MIN($B$2:$B$853)))/((MAX($B$2:$B$853))-(MIN($B$2:$B$853))))</f>
        <v>0.68221024554466103</v>
      </c>
      <c r="X177" s="4">
        <f>0.1+0.8*(((J177)-(MIN($J$2:$J$853)))/((MAX($J$2:$J$853))-(MIN($J$2:$J$853))))</f>
        <v>0.36696478526353316</v>
      </c>
      <c r="Y177" s="4">
        <f>0.1+0.8*(((E177)-(MIN($E$2:$E$853)))/((MAX($E$2:$E$853))-(MIN($E$2:$E$853))))</f>
        <v>0.36696478526353327</v>
      </c>
      <c r="AA177" s="4">
        <f>(((S177)-(MIN($S$2:$S$853)))/((MAX($S$2:$S$853))-(MIN($S$2:$S$853))))</f>
        <v>0.32530914601325506</v>
      </c>
      <c r="AB177" s="4">
        <f>(((B177)-(MIN($B$2:$B$853)))/((MAX($B$2:$B$853))-(MIN($B$2:$B$853))))</f>
        <v>0.72776280693082629</v>
      </c>
      <c r="AC177" s="4">
        <f>(((J177)-(MIN($J$2:$J$853)))/((MAX($J$2:$J$853))-(MIN($J$2:$J$853))))</f>
        <v>0.33370598157941644</v>
      </c>
      <c r="AD177" s="4">
        <f>(((C177)-(MIN($C$2:$C$853)))/((MAX($C$2:$C$853))-(MIN($C$2:$C$853))))</f>
        <v>0.46264880361372968</v>
      </c>
    </row>
    <row r="178" spans="1:30" x14ac:dyDescent="0.25">
      <c r="A178">
        <v>450.83117300657801</v>
      </c>
      <c r="B178">
        <v>1.07968536657349</v>
      </c>
      <c r="C178">
        <v>0.49810547924425602</v>
      </c>
      <c r="D178">
        <f t="shared" si="111"/>
        <v>0.79548536657349</v>
      </c>
      <c r="E178">
        <v>22.346889481289704</v>
      </c>
      <c r="F178">
        <f t="shared" si="112"/>
        <v>1079.68536657349</v>
      </c>
      <c r="G178">
        <v>0.16300000000000001</v>
      </c>
      <c r="H178">
        <f t="shared" si="156"/>
        <v>22.346889481289704</v>
      </c>
      <c r="I178">
        <f t="shared" si="114"/>
        <v>8.1500000000000003E-2</v>
      </c>
      <c r="J178">
        <v>0.29485605909624701</v>
      </c>
      <c r="K178">
        <f t="shared" si="125"/>
        <v>0.29485605909624701</v>
      </c>
      <c r="L178">
        <f t="shared" si="116"/>
        <v>0.32563887339272252</v>
      </c>
      <c r="N178">
        <f t="shared" si="120"/>
        <v>-0.86895257856626062</v>
      </c>
      <c r="Q178">
        <f t="shared" si="117"/>
        <v>3.2563887339272251</v>
      </c>
      <c r="S178" s="2">
        <f t="shared" si="121"/>
        <v>18259666.788439773</v>
      </c>
      <c r="V178" s="4">
        <f>0.1+0.8*(((S178)-(MIN($S$2:$S$853)))/((MAX($S$2:S1029))-(MIN($S$2:$S$853))))</f>
        <v>0.36051109871417808</v>
      </c>
      <c r="W178" s="4">
        <f>0.1+0.8*(((B178)-(MIN($B$2:$B$853)))/((MAX($B$2:$B$853))-(MIN($B$2:$B$853))))</f>
        <v>0.68233448086105075</v>
      </c>
      <c r="X178" s="4">
        <f>0.1+0.8*(((J178)-(MIN($J$2:$J$853)))/((MAX($J$2:$J$853))-(MIN($J$2:$J$853))))</f>
        <v>0.36577900093049098</v>
      </c>
      <c r="Y178" s="4">
        <f>0.1+0.8*(((E178)-(MIN($E$2:$E$853)))/((MAX($E$2:$E$853))-(MIN($E$2:$E$853))))</f>
        <v>0.36577900093049254</v>
      </c>
      <c r="AA178" s="4">
        <f>(((S178)-(MIN($S$2:$S$853)))/((MAX($S$2:$S$853))-(MIN($S$2:$S$853))))</f>
        <v>0.32563887339272252</v>
      </c>
      <c r="AB178" s="4">
        <f>(((B178)-(MIN($B$2:$B$853)))/((MAX($B$2:$B$853))-(MIN($B$2:$B$853))))</f>
        <v>0.72791810107631338</v>
      </c>
      <c r="AC178" s="4">
        <f>(((J178)-(MIN($J$2:$J$853)))/((MAX($J$2:$J$853))-(MIN($J$2:$J$853))))</f>
        <v>0.33222375116311376</v>
      </c>
      <c r="AD178" s="4">
        <f>(((C178)-(MIN($C$2:$C$853)))/((MAX($C$2:$C$853))-(MIN($C$2:$C$853))))</f>
        <v>0.46407536120194548</v>
      </c>
    </row>
    <row r="179" spans="1:30" x14ac:dyDescent="0.25">
      <c r="A179">
        <v>451.086160964626</v>
      </c>
      <c r="B179">
        <v>1.0797037702388499</v>
      </c>
      <c r="C179">
        <v>0.49867289364120498</v>
      </c>
      <c r="D179">
        <f t="shared" si="111"/>
        <v>0.79550377023884988</v>
      </c>
      <c r="E179">
        <v>22.346028684603887</v>
      </c>
      <c r="F179">
        <f t="shared" si="112"/>
        <v>1079.70377023885</v>
      </c>
      <c r="G179">
        <v>0.16300000000000001</v>
      </c>
      <c r="H179">
        <f t="shared" si="156"/>
        <v>22.346028684603887</v>
      </c>
      <c r="I179">
        <f t="shared" si="114"/>
        <v>8.1500000000000003E-2</v>
      </c>
      <c r="J179">
        <v>0.29412438191330498</v>
      </c>
      <c r="K179">
        <f t="shared" si="125"/>
        <v>0.29412438191330498</v>
      </c>
      <c r="L179">
        <f t="shared" si="116"/>
        <v>0.32582305318409255</v>
      </c>
      <c r="N179">
        <f t="shared" si="120"/>
        <v>-0.86830537655106343</v>
      </c>
      <c r="Q179">
        <f t="shared" si="117"/>
        <v>3.2582305318409253</v>
      </c>
      <c r="S179" s="2">
        <f t="shared" si="121"/>
        <v>18269994.368757635</v>
      </c>
      <c r="V179" s="4">
        <f>0.1+0.8*(((S179)-(MIN($S$2:$S$853)))/((MAX($S$2:S1030))-(MIN($S$2:$S$853))))</f>
        <v>0.36065844254727408</v>
      </c>
      <c r="W179" s="4">
        <f>0.1+0.8*(((B179)-(MIN($B$2:$B$853)))/((MAX($B$2:$B$853))-(MIN($B$2:$B$853))))</f>
        <v>0.68240387647721434</v>
      </c>
      <c r="X179" s="4">
        <f>0.1+0.8*(((J179)-(MIN($J$2:$J$853)))/((MAX($J$2:$J$853))-(MIN($J$2:$J$853))))</f>
        <v>0.36511947766587838</v>
      </c>
      <c r="Y179" s="4">
        <f>0.1+0.8*(((E179)-(MIN($E$2:$E$853)))/((MAX($E$2:$E$853))-(MIN($E$2:$E$853))))</f>
        <v>0.3651194776658776</v>
      </c>
      <c r="AA179" s="4">
        <f>(((S179)-(MIN($S$2:$S$853)))/((MAX($S$2:$S$853))-(MIN($S$2:$S$853))))</f>
        <v>0.32582305318409255</v>
      </c>
      <c r="AB179" s="4">
        <f>(((B179)-(MIN($B$2:$B$853)))/((MAX($B$2:$B$853))-(MIN($B$2:$B$853))))</f>
        <v>0.7280048455965179</v>
      </c>
      <c r="AC179" s="4">
        <f>(((J179)-(MIN($J$2:$J$853)))/((MAX($J$2:$J$853))-(MIN($J$2:$J$853))))</f>
        <v>0.33139934708234797</v>
      </c>
      <c r="AD179" s="4">
        <f>(((C179)-(MIN($C$2:$C$853)))/((MAX($C$2:$C$853))-(MIN($C$2:$C$853))))</f>
        <v>0.46487221064587131</v>
      </c>
    </row>
    <row r="180" spans="1:30" x14ac:dyDescent="0.25">
      <c r="A180">
        <v>451.34114892267399</v>
      </c>
      <c r="B180">
        <v>1.0797221739042</v>
      </c>
      <c r="C180">
        <v>0.499240308038153</v>
      </c>
      <c r="D180">
        <f t="shared" si="111"/>
        <v>0.79552217390419999</v>
      </c>
      <c r="E180">
        <v>22.345508792857444</v>
      </c>
      <c r="F180">
        <f t="shared" si="112"/>
        <v>1079.7221739042</v>
      </c>
      <c r="G180">
        <v>0.16300000000000001</v>
      </c>
      <c r="H180">
        <f t="shared" si="156"/>
        <v>22.345508792857444</v>
      </c>
      <c r="I180">
        <f t="shared" si="114"/>
        <v>8.1500000000000003E-2</v>
      </c>
      <c r="J180">
        <v>0.29368247392882801</v>
      </c>
      <c r="K180">
        <f t="shared" si="125"/>
        <v>0.29368247392882801</v>
      </c>
      <c r="L180">
        <f t="shared" si="116"/>
        <v>0.32600723297546258</v>
      </c>
      <c r="N180">
        <f t="shared" si="120"/>
        <v>-0.86765817453586636</v>
      </c>
      <c r="Q180">
        <f t="shared" si="117"/>
        <v>3.2600723297546259</v>
      </c>
      <c r="S180" s="2">
        <f t="shared" si="121"/>
        <v>18280321.949075498</v>
      </c>
      <c r="V180" s="4">
        <f>0.1+0.8*(((S180)-(MIN($S$2:$S$853)))/((MAX($S$2:S1031))-(MIN($S$2:$S$853))))</f>
        <v>0.36080578638037009</v>
      </c>
      <c r="W180" s="4">
        <f>0.1+0.8*(((B180)-(MIN($B$2:$B$853)))/((MAX($B$2:$B$853))-(MIN($B$2:$B$853))))</f>
        <v>0.68247327209334108</v>
      </c>
      <c r="X180" s="4">
        <f>0.1+0.8*(((J180)-(MIN($J$2:$J$853)))/((MAX($J$2:$J$853))-(MIN($J$2:$J$853))))</f>
        <v>0.36472114817935719</v>
      </c>
      <c r="Y180" s="4">
        <f>0.1+0.8*(((E180)-(MIN($E$2:$E$853)))/((MAX($E$2:$E$853))-(MIN($E$2:$E$853))))</f>
        <v>0.36472114817935697</v>
      </c>
      <c r="AA180" s="4">
        <f>(((S180)-(MIN($S$2:$S$853)))/((MAX($S$2:$S$853))-(MIN($S$2:$S$853))))</f>
        <v>0.32600723297546258</v>
      </c>
      <c r="AB180" s="4">
        <f>(((B180)-(MIN($B$2:$B$853)))/((MAX($B$2:$B$853))-(MIN($B$2:$B$853))))</f>
        <v>0.72809159011667635</v>
      </c>
      <c r="AC180" s="4">
        <f>(((J180)-(MIN($J$2:$J$853)))/((MAX($J$2:$J$853))-(MIN($J$2:$J$853))))</f>
        <v>0.33090143522419641</v>
      </c>
      <c r="AD180" s="4">
        <f>(((C180)-(MIN($C$2:$C$853)))/((MAX($C$2:$C$853))-(MIN($C$2:$C$853))))</f>
        <v>0.46566906008979569</v>
      </c>
    </row>
    <row r="181" spans="1:30" x14ac:dyDescent="0.25">
      <c r="A181">
        <v>451.66235861694202</v>
      </c>
      <c r="B181">
        <v>1.0797453570998601</v>
      </c>
      <c r="C181">
        <v>0.49995508298816399</v>
      </c>
      <c r="D181">
        <f t="shared" si="111"/>
        <v>0.79554535709986007</v>
      </c>
      <c r="E181">
        <v>22.345418499832512</v>
      </c>
      <c r="F181">
        <f t="shared" si="112"/>
        <v>1079.74535709986</v>
      </c>
      <c r="G181">
        <v>0.16300000000000001</v>
      </c>
      <c r="H181">
        <f t="shared" ref="H181" si="158">E181-0.05</f>
        <v>22.295418499832511</v>
      </c>
      <c r="I181">
        <f t="shared" si="114"/>
        <v>8.1500000000000003E-2</v>
      </c>
      <c r="J181">
        <v>0.29360572485763597</v>
      </c>
      <c r="K181">
        <f t="shared" ref="K181" si="159">J181-0.00005</f>
        <v>0.29355572485763598</v>
      </c>
      <c r="L181">
        <f t="shared" si="116"/>
        <v>0.32623924524352893</v>
      </c>
      <c r="N181">
        <f t="shared" si="120"/>
        <v>-0.86684289069649378</v>
      </c>
      <c r="Q181">
        <f t="shared" si="117"/>
        <v>3.2623924524352894</v>
      </c>
      <c r="S181" s="2">
        <f t="shared" si="121"/>
        <v>18293331.6572273</v>
      </c>
      <c r="V181" s="4">
        <f>0.1+0.8*(((S181)-(MIN($S$2:$S$853)))/((MAX($S$2:S1032))-(MIN($S$2:$S$853))))</f>
        <v>0.36099139619482312</v>
      </c>
      <c r="W181" s="4">
        <f>0.1+0.8*(((B181)-(MIN($B$2:$B$853)))/((MAX($B$2:$B$853))-(MIN($B$2:$B$853))))</f>
        <v>0.68256069012208775</v>
      </c>
      <c r="X181" s="4">
        <f>0.1+0.8*(((J181)-(MIN($J$2:$J$853)))/((MAX($J$2:$J$853))-(MIN($J$2:$J$853))))</f>
        <v>0.36465196767302366</v>
      </c>
      <c r="Y181" s="4">
        <f>0.1+0.8*(((E181)-(MIN($E$2:$E$853)))/((MAX($E$2:$E$853))-(MIN($E$2:$E$853))))</f>
        <v>0.36465196767302299</v>
      </c>
      <c r="AA181" s="4">
        <f>(((S181)-(MIN($S$2:$S$853)))/((MAX($S$2:$S$853))-(MIN($S$2:$S$853))))</f>
        <v>0.32623924524352893</v>
      </c>
      <c r="AB181" s="4">
        <f>(((B181)-(MIN($B$2:$B$853)))/((MAX($B$2:$B$853))-(MIN($B$2:$B$853))))</f>
        <v>0.72820086265260964</v>
      </c>
      <c r="AC181" s="4">
        <f>(((J181)-(MIN($J$2:$J$853)))/((MAX($J$2:$J$853))-(MIN($J$2:$J$853))))</f>
        <v>0.3308149595912796</v>
      </c>
      <c r="AD181" s="4">
        <f>(((C181)-(MIN($C$2:$C$853)))/((MAX($C$2:$C$853))-(MIN($C$2:$C$853))))</f>
        <v>0.46667285559535748</v>
      </c>
    </row>
    <row r="182" spans="1:30" x14ac:dyDescent="0.25">
      <c r="A182">
        <v>452.05275635336699</v>
      </c>
      <c r="B182">
        <v>1.0797735339179</v>
      </c>
      <c r="C182">
        <v>0.50082381929194397</v>
      </c>
      <c r="D182">
        <f t="shared" si="111"/>
        <v>0.79557353391789998</v>
      </c>
      <c r="E182">
        <v>22.345782807667614</v>
      </c>
      <c r="F182">
        <f t="shared" si="112"/>
        <v>1079.7735339179001</v>
      </c>
      <c r="G182">
        <v>0.16300000000000001</v>
      </c>
      <c r="H182">
        <f t="shared" ref="H182:H185" si="160">E182</f>
        <v>22.345782807667614</v>
      </c>
      <c r="I182">
        <f t="shared" si="114"/>
        <v>8.1500000000000003E-2</v>
      </c>
      <c r="J182">
        <v>0.29391538651747301</v>
      </c>
      <c r="K182">
        <f t="shared" ref="K182" si="161">J182</f>
        <v>0.29391538651747301</v>
      </c>
      <c r="L182">
        <f t="shared" si="116"/>
        <v>0.32652123257421123</v>
      </c>
      <c r="N182">
        <f t="shared" si="120"/>
        <v>-0.86585199605316676</v>
      </c>
      <c r="Q182">
        <f t="shared" si="117"/>
        <v>3.2652123257421124</v>
      </c>
      <c r="S182" s="2">
        <f t="shared" si="121"/>
        <v>18309143.6352113</v>
      </c>
      <c r="V182" s="4">
        <f>0.1+0.8*(((S182)-(MIN($S$2:$S$853)))/((MAX($S$2:S1033))-(MIN($S$2:$S$853))))</f>
        <v>0.36121698605936903</v>
      </c>
      <c r="W182" s="4">
        <f>0.1+0.8*(((B182)-(MIN($B$2:$B$853)))/((MAX($B$2:$B$853))-(MIN($B$2:$B$853))))</f>
        <v>0.68266693785106847</v>
      </c>
      <c r="X182" s="4">
        <f>0.1+0.8*(((J182)-(MIN($J$2:$J$853)))/((MAX($J$2:$J$853))-(MIN($J$2:$J$853))))</f>
        <v>0.36493109222901965</v>
      </c>
      <c r="Y182" s="4">
        <f>0.1+0.8*(((E182)-(MIN($E$2:$E$853)))/((MAX($E$2:$E$853))-(MIN($E$2:$E$853))))</f>
        <v>0.36493109222901909</v>
      </c>
      <c r="AA182" s="4">
        <f>(((S182)-(MIN($S$2:$S$853)))/((MAX($S$2:$S$853))-(MIN($S$2:$S$853))))</f>
        <v>0.32652123257421123</v>
      </c>
      <c r="AB182" s="4">
        <f>(((B182)-(MIN($B$2:$B$853)))/((MAX($B$2:$B$853))-(MIN($B$2:$B$853))))</f>
        <v>0.72833367231383561</v>
      </c>
      <c r="AC182" s="4">
        <f>(((J182)-(MIN($J$2:$J$853)))/((MAX($J$2:$J$853))-(MIN($J$2:$J$853))))</f>
        <v>0.33116386528627456</v>
      </c>
      <c r="AD182" s="4">
        <f>(((C182)-(MIN($C$2:$C$853)))/((MAX($C$2:$C$853))-(MIN($C$2:$C$853))))</f>
        <v>0.46789286700907473</v>
      </c>
    </row>
    <row r="183" spans="1:30" x14ac:dyDescent="0.25">
      <c r="A183">
        <v>452.54951043847598</v>
      </c>
      <c r="B183">
        <v>1.0798093869676499</v>
      </c>
      <c r="C183">
        <v>0.501929226079744</v>
      </c>
      <c r="D183">
        <f t="shared" si="111"/>
        <v>0.79560938696764993</v>
      </c>
      <c r="E183">
        <v>22.346604627557181</v>
      </c>
      <c r="F183">
        <f t="shared" si="112"/>
        <v>1079.80938696765</v>
      </c>
      <c r="G183">
        <v>0.16300000000000001</v>
      </c>
      <c r="H183">
        <f t="shared" si="160"/>
        <v>22.346604627557181</v>
      </c>
      <c r="I183">
        <f t="shared" si="114"/>
        <v>8.1500000000000003E-2</v>
      </c>
      <c r="J183">
        <v>0.29461393342360398</v>
      </c>
      <c r="K183">
        <f t="shared" si="125"/>
        <v>0.29461393342360398</v>
      </c>
      <c r="L183">
        <f t="shared" si="116"/>
        <v>0.32688004192528014</v>
      </c>
      <c r="N183">
        <f t="shared" si="120"/>
        <v>-0.86459115123758756</v>
      </c>
      <c r="Q183">
        <f t="shared" si="117"/>
        <v>3.2688004192528015</v>
      </c>
      <c r="S183" s="2">
        <f t="shared" si="121"/>
        <v>18329263.2822388</v>
      </c>
      <c r="V183" s="4">
        <f>0.1+0.8*(((S183)-(MIN($S$2:$S$853)))/((MAX($S$2:S1034))-(MIN($S$2:$S$853))))</f>
        <v>0.36150403354022409</v>
      </c>
      <c r="W183" s="4">
        <f>0.1+0.8*(((B183)-(MIN($B$2:$B$853)))/((MAX($B$2:$B$853))-(MIN($B$2:$B$853))))</f>
        <v>0.68280213072868778</v>
      </c>
      <c r="X183" s="4">
        <f>0.1+0.8*(((J183)-(MIN($J$2:$J$853)))/((MAX($J$2:$J$853))-(MIN($J$2:$J$853))))</f>
        <v>0.3655607523397314</v>
      </c>
      <c r="Y183" s="4">
        <f>0.1+0.8*(((E183)-(MIN($E$2:$E$853)))/((MAX($E$2:$E$853))-(MIN($E$2:$E$853))))</f>
        <v>0.36556075233973118</v>
      </c>
      <c r="AA183" s="4">
        <f>(((S183)-(MIN($S$2:$S$853)))/((MAX($S$2:$S$853))-(MIN($S$2:$S$853))))</f>
        <v>0.32688004192528008</v>
      </c>
      <c r="AB183" s="4">
        <f>(((B183)-(MIN($B$2:$B$853)))/((MAX($B$2:$B$853))-(MIN($B$2:$B$853))))</f>
        <v>0.72850266341085967</v>
      </c>
      <c r="AC183" s="4">
        <f>(((J183)-(MIN($J$2:$J$853)))/((MAX($J$2:$J$853))-(MIN($J$2:$J$853))))</f>
        <v>0.33195094042466428</v>
      </c>
      <c r="AD183" s="4">
        <f>(((C183)-(MIN($C$2:$C$853)))/((MAX($C$2:$C$853))-(MIN($C$2:$C$853))))</f>
        <v>0.46944524704896556</v>
      </c>
    </row>
    <row r="184" spans="1:30" x14ac:dyDescent="0.25">
      <c r="A184">
        <v>453.23267302812201</v>
      </c>
      <c r="B184">
        <v>1.0798586939850401</v>
      </c>
      <c r="C184">
        <v>0.50344944017843696</v>
      </c>
      <c r="D184">
        <f t="shared" si="111"/>
        <v>0.79565869398504008</v>
      </c>
      <c r="E184">
        <v>22.347995229054426</v>
      </c>
      <c r="F184">
        <f t="shared" si="112"/>
        <v>1079.8586939850402</v>
      </c>
      <c r="G184">
        <v>0.16300000000000001</v>
      </c>
      <c r="H184">
        <f t="shared" si="160"/>
        <v>22.347995229054426</v>
      </c>
      <c r="I184">
        <f t="shared" si="114"/>
        <v>8.1500000000000003E-2</v>
      </c>
      <c r="J184">
        <v>0.29579594469626103</v>
      </c>
      <c r="K184">
        <f t="shared" si="125"/>
        <v>0.29579594469626103</v>
      </c>
      <c r="L184">
        <f t="shared" si="116"/>
        <v>0.32737349559342993</v>
      </c>
      <c r="N184">
        <f t="shared" si="120"/>
        <v>-0.8628571705111604</v>
      </c>
      <c r="Q184">
        <f t="shared" si="117"/>
        <v>3.2737349559342994</v>
      </c>
      <c r="S184" s="2">
        <f t="shared" si="121"/>
        <v>18356932.888947833</v>
      </c>
      <c r="V184" s="4">
        <f>0.1+0.8*(((S184)-(MIN($S$2:$S$853)))/((MAX($S$2:S1035))-(MIN($S$2:$S$853))))</f>
        <v>0.36189879647474399</v>
      </c>
      <c r="W184" s="4">
        <f>0.1+0.8*(((B184)-(MIN($B$2:$B$853)))/((MAX($B$2:$B$853))-(MIN($B$2:$B$853))))</f>
        <v>0.6829880551511367</v>
      </c>
      <c r="X184" s="4">
        <f>0.1+0.8*(((J184)-(MIN($J$2:$J$853)))/((MAX($J$2:$J$853))-(MIN($J$2:$J$853))))</f>
        <v>0.36662620026065351</v>
      </c>
      <c r="Y184" s="4">
        <f>0.1+0.8*(((E184)-(MIN($E$2:$E$853)))/((MAX($E$2:$E$853))-(MIN($E$2:$E$853))))</f>
        <v>0.36662620026065473</v>
      </c>
      <c r="AA184" s="4">
        <f>(((S184)-(MIN($S$2:$S$853)))/((MAX($S$2:$S$853))-(MIN($S$2:$S$853))))</f>
        <v>0.32737349559342993</v>
      </c>
      <c r="AB184" s="4">
        <f>(((B184)-(MIN($B$2:$B$853)))/((MAX($B$2:$B$853))-(MIN($B$2:$B$853))))</f>
        <v>0.72873506893892082</v>
      </c>
      <c r="AC184" s="4">
        <f>(((J184)-(MIN($J$2:$J$853)))/((MAX($J$2:$J$853))-(MIN($J$2:$J$853))))</f>
        <v>0.33328275032581683</v>
      </c>
      <c r="AD184" s="4">
        <f>(((C184)-(MIN($C$2:$C$853)))/((MAX($C$2:$C$853))-(MIN($C$2:$C$853))))</f>
        <v>0.47158016249296103</v>
      </c>
    </row>
    <row r="185" spans="1:30" x14ac:dyDescent="0.25">
      <c r="A185">
        <v>454.140573488109</v>
      </c>
      <c r="B185">
        <v>1.0799242213784399</v>
      </c>
      <c r="C185">
        <v>0.50546975437655095</v>
      </c>
      <c r="D185">
        <f t="shared" si="111"/>
        <v>0.7957242213784399</v>
      </c>
      <c r="E185">
        <v>22.34997470630012</v>
      </c>
      <c r="F185">
        <f t="shared" si="112"/>
        <v>1079.9242213784398</v>
      </c>
      <c r="G185">
        <v>0.16300000000000001</v>
      </c>
      <c r="H185">
        <f t="shared" si="160"/>
        <v>22.34997470630012</v>
      </c>
      <c r="I185">
        <f t="shared" si="114"/>
        <v>8.1500000000000003E-2</v>
      </c>
      <c r="J185">
        <v>0.29747850035510198</v>
      </c>
      <c r="K185">
        <f t="shared" si="125"/>
        <v>0.29747850035510198</v>
      </c>
      <c r="L185">
        <f t="shared" si="116"/>
        <v>0.32802927917860492</v>
      </c>
      <c r="N185">
        <f t="shared" si="120"/>
        <v>-0.86055276754327048</v>
      </c>
      <c r="Q185">
        <f t="shared" si="117"/>
        <v>3.2802927917860494</v>
      </c>
      <c r="S185" s="2">
        <f t="shared" si="121"/>
        <v>18393704.880036816</v>
      </c>
      <c r="V185" s="4">
        <f>0.1+0.8*(((S185)-(MIN($S$2:$S$853)))/((MAX($S$2:S1036))-(MIN($S$2:$S$853))))</f>
        <v>0.36242342334288391</v>
      </c>
      <c r="W185" s="4">
        <f>0.1+0.8*(((B185)-(MIN($B$2:$B$853)))/((MAX($B$2:$B$853))-(MIN($B$2:$B$853))))</f>
        <v>0.68323514255202422</v>
      </c>
      <c r="X185" s="4">
        <f>0.1+0.8*(((J185)-(MIN($J$2:$J$853)))/((MAX($J$2:$J$853))-(MIN($J$2:$J$853))))</f>
        <v>0.3681428316752744</v>
      </c>
      <c r="Y185" s="4">
        <f>0.1+0.8*(((E185)-(MIN($E$2:$E$853)))/((MAX($E$2:$E$853))-(MIN($E$2:$E$853))))</f>
        <v>0.36814283167527473</v>
      </c>
      <c r="AA185" s="4">
        <f>(((S185)-(MIN($S$2:$S$853)))/((MAX($S$2:$S$853))-(MIN($S$2:$S$853))))</f>
        <v>0.32802927917860492</v>
      </c>
      <c r="AB185" s="4">
        <f>(((B185)-(MIN($B$2:$B$853)))/((MAX($B$2:$B$853))-(MIN($B$2:$B$853))))</f>
        <v>0.72904392819003028</v>
      </c>
      <c r="AC185" s="4">
        <f>(((J185)-(MIN($J$2:$J$853)))/((MAX($J$2:$J$853))-(MIN($J$2:$J$853))))</f>
        <v>0.33517853959409299</v>
      </c>
      <c r="AD185" s="4">
        <f>(((C185)-(MIN($C$2:$C$853)))/((MAX($C$2:$C$853))-(MIN($C$2:$C$853))))</f>
        <v>0.47441739442429565</v>
      </c>
    </row>
    <row r="186" spans="1:30" x14ac:dyDescent="0.25">
      <c r="A186">
        <v>456.03536860801103</v>
      </c>
      <c r="B186">
        <v>1.0800609775435801</v>
      </c>
      <c r="C186">
        <v>0.50968616537309097</v>
      </c>
      <c r="D186">
        <f t="shared" si="111"/>
        <v>0.79586097754358009</v>
      </c>
      <c r="E186">
        <v>22.354208272673954</v>
      </c>
      <c r="F186">
        <f t="shared" si="112"/>
        <v>1080.0609775435801</v>
      </c>
      <c r="G186">
        <v>0.16300000000000001</v>
      </c>
      <c r="H186">
        <f t="shared" ref="H186" si="162">E186-0.05</f>
        <v>22.304208272673954</v>
      </c>
      <c r="I186">
        <f t="shared" si="114"/>
        <v>8.1500000000000003E-2</v>
      </c>
      <c r="J186">
        <v>0.30107703177285999</v>
      </c>
      <c r="K186">
        <f t="shared" ref="K186" si="163">J186-0.00005</f>
        <v>0.30102703177286</v>
      </c>
      <c r="L186">
        <f t="shared" si="116"/>
        <v>0.32939790447583106</v>
      </c>
      <c r="N186">
        <f t="shared" si="120"/>
        <v>-0.85574346113768918</v>
      </c>
      <c r="Q186">
        <f t="shared" si="117"/>
        <v>3.2939790447583106</v>
      </c>
      <c r="S186" s="2">
        <f t="shared" si="121"/>
        <v>18470448.303281128</v>
      </c>
      <c r="V186" s="4">
        <f>0.1+0.8*(((S186)-(MIN($S$2:$S$853)))/((MAX($S$2:S1037))-(MIN($S$2:$S$853))))</f>
        <v>0.36351832358066483</v>
      </c>
      <c r="W186" s="4">
        <f>0.1+0.8*(((B186)-(MIN($B$2:$B$853)))/((MAX($B$2:$B$853))-(MIN($B$2:$B$853))))</f>
        <v>0.68375081582463026</v>
      </c>
      <c r="X186" s="4">
        <f>0.1+0.8*(((J186)-(MIN($J$2:$J$853)))/((MAX($J$2:$J$853))-(MIN($J$2:$J$853))))</f>
        <v>0.37138649601766638</v>
      </c>
      <c r="Y186" s="4">
        <f>0.1+0.8*(((E186)-(MIN($E$2:$E$853)))/((MAX($E$2:$E$853))-(MIN($E$2:$E$853))))</f>
        <v>0.37138649601766771</v>
      </c>
      <c r="AA186" s="4">
        <f>(((S186)-(MIN($S$2:$S$853)))/((MAX($S$2:$S$853))-(MIN($S$2:$S$853))))</f>
        <v>0.32939790447583106</v>
      </c>
      <c r="AB186" s="4">
        <f>(((B186)-(MIN($B$2:$B$853)))/((MAX($B$2:$B$853))-(MIN($B$2:$B$853))))</f>
        <v>0.72968851978078786</v>
      </c>
      <c r="AC186" s="4">
        <f>(((J186)-(MIN($J$2:$J$853)))/((MAX($J$2:$J$853))-(MIN($J$2:$J$853))))</f>
        <v>0.33923312002208295</v>
      </c>
      <c r="AD186" s="4">
        <f>(((C186)-(MIN($C$2:$C$853)))/((MAX($C$2:$C$853))-(MIN($C$2:$C$853))))</f>
        <v>0.48033871890252855</v>
      </c>
    </row>
    <row r="187" spans="1:30" x14ac:dyDescent="0.25">
      <c r="A187">
        <v>458.79764959284199</v>
      </c>
      <c r="B187">
        <v>1.08026034419308</v>
      </c>
      <c r="C187">
        <v>0.51583295760283798</v>
      </c>
      <c r="D187">
        <f t="shared" si="111"/>
        <v>0.79606034419308003</v>
      </c>
      <c r="E187">
        <v>22.360430828337027</v>
      </c>
      <c r="F187">
        <f t="shared" si="112"/>
        <v>1080.2603441930801</v>
      </c>
      <c r="G187">
        <v>0.16300000000000001</v>
      </c>
      <c r="H187">
        <f t="shared" ref="H187:H190" si="164">E187</f>
        <v>22.360430828337027</v>
      </c>
      <c r="I187">
        <f t="shared" si="114"/>
        <v>8.1500000000000003E-2</v>
      </c>
      <c r="J187">
        <v>0.30636620408647203</v>
      </c>
      <c r="K187">
        <f t="shared" ref="K187" si="165">J187</f>
        <v>0.30636620408647203</v>
      </c>
      <c r="L187">
        <f t="shared" si="116"/>
        <v>0.33139312158092987</v>
      </c>
      <c r="N187">
        <f t="shared" si="120"/>
        <v>-0.84873233075486965</v>
      </c>
      <c r="Q187">
        <f t="shared" si="117"/>
        <v>3.3139312158092986</v>
      </c>
      <c r="S187" s="2">
        <f t="shared" si="121"/>
        <v>18582326.836486109</v>
      </c>
      <c r="V187" s="4">
        <f>0.1+0.8*(((S187)-(MIN($S$2:$S$853)))/((MAX($S$2:S1038))-(MIN($S$2:$S$853))))</f>
        <v>0.36511449726474388</v>
      </c>
      <c r="W187" s="4">
        <f>0.1+0.8*(((B187)-(MIN($B$2:$B$853)))/((MAX($B$2:$B$853))-(MIN($B$2:$B$853))))</f>
        <v>0.68450257756415234</v>
      </c>
      <c r="X187" s="4">
        <f>0.1+0.8*(((J187)-(MIN($J$2:$J$853)))/((MAX($J$2:$J$853))-(MIN($J$2:$J$853))))</f>
        <v>0.37615407969076342</v>
      </c>
      <c r="Y187" s="4">
        <f>0.1+0.8*(((E187)-(MIN($E$2:$E$853)))/((MAX($E$2:$E$853))-(MIN($E$2:$E$853))))</f>
        <v>0.3761540796907642</v>
      </c>
      <c r="AA187" s="4">
        <f>(((S187)-(MIN($S$2:$S$853)))/((MAX($S$2:$S$853))-(MIN($S$2:$S$853))))</f>
        <v>0.33139312158092987</v>
      </c>
      <c r="AB187" s="4">
        <f>(((B187)-(MIN($B$2:$B$853)))/((MAX($B$2:$B$853))-(MIN($B$2:$B$853))))</f>
        <v>0.73062822195519039</v>
      </c>
      <c r="AC187" s="4">
        <f>(((J187)-(MIN($J$2:$J$853)))/((MAX($J$2:$J$853))-(MIN($J$2:$J$853))))</f>
        <v>0.34519259961345428</v>
      </c>
      <c r="AD187" s="4">
        <f>(((C187)-(MIN($C$2:$C$853)))/((MAX($C$2:$C$853))-(MIN($C$2:$C$853))))</f>
        <v>0.48897097778869508</v>
      </c>
    </row>
    <row r="188" spans="1:30" x14ac:dyDescent="0.25">
      <c r="A188">
        <v>463.15944063035897</v>
      </c>
      <c r="B188">
        <v>1.08057515491282</v>
      </c>
      <c r="C188">
        <v>0.52506679482784702</v>
      </c>
      <c r="D188">
        <f t="shared" si="111"/>
        <v>0.79637515491281996</v>
      </c>
      <c r="E188">
        <v>22.370382031242809</v>
      </c>
      <c r="F188">
        <f t="shared" si="112"/>
        <v>1080.5751549128199</v>
      </c>
      <c r="G188">
        <v>0.16300000000000001</v>
      </c>
      <c r="H188">
        <f t="shared" si="164"/>
        <v>22.370382031242809</v>
      </c>
      <c r="I188">
        <f t="shared" si="114"/>
        <v>8.1500000000000003E-2</v>
      </c>
      <c r="J188">
        <v>0.31482472655638799</v>
      </c>
      <c r="K188">
        <f t="shared" si="125"/>
        <v>0.31482472655638799</v>
      </c>
      <c r="L188">
        <f t="shared" si="116"/>
        <v>0.33454367727555745</v>
      </c>
      <c r="N188">
        <f t="shared" si="120"/>
        <v>-0.83766137677351138</v>
      </c>
      <c r="Q188">
        <f t="shared" si="117"/>
        <v>3.3454367727555745</v>
      </c>
      <c r="S188" s="2">
        <f t="shared" si="121"/>
        <v>18758989.089929484</v>
      </c>
      <c r="V188" s="4">
        <f>0.1+0.8*(((S188)-(MIN($S$2:$S$853)))/((MAX($S$2:S1039))-(MIN($S$2:$S$853))))</f>
        <v>0.36763494182044598</v>
      </c>
      <c r="W188" s="4">
        <f>0.1+0.8*(((B188)-(MIN($B$2:$B$853)))/((MAX($B$2:$B$853))-(MIN($B$2:$B$853))))</f>
        <v>0.68568965000021664</v>
      </c>
      <c r="X188" s="4">
        <f>0.1+0.8*(((J188)-(MIN($J$2:$J$853)))/((MAX($J$2:$J$853))-(MIN($J$2:$J$853))))</f>
        <v>0.38377846990439157</v>
      </c>
      <c r="Y188" s="4">
        <f>0.1+0.8*(((E188)-(MIN($E$2:$E$853)))/((MAX($E$2:$E$853))-(MIN($E$2:$E$853))))</f>
        <v>0.38377846990439113</v>
      </c>
      <c r="AA188" s="4">
        <f>(((S188)-(MIN($S$2:$S$853)))/((MAX($S$2:$S$853))-(MIN($S$2:$S$853))))</f>
        <v>0.33454367727555745</v>
      </c>
      <c r="AB188" s="4">
        <f>(((B188)-(MIN($B$2:$B$853)))/((MAX($B$2:$B$853))-(MIN($B$2:$B$853))))</f>
        <v>0.73211206250027083</v>
      </c>
      <c r="AC188" s="4">
        <f>(((J188)-(MIN($J$2:$J$853)))/((MAX($J$2:$J$853))-(MIN($J$2:$J$853))))</f>
        <v>0.35472308738048941</v>
      </c>
      <c r="AD188" s="4">
        <f>(((C188)-(MIN($C$2:$C$853)))/((MAX($C$2:$C$853))-(MIN($C$2:$C$853))))</f>
        <v>0.50193853394802868</v>
      </c>
    </row>
    <row r="189" spans="1:30" x14ac:dyDescent="0.25">
      <c r="A189">
        <v>465.98733393757999</v>
      </c>
      <c r="B189">
        <v>1.0807792571083901</v>
      </c>
      <c r="C189">
        <v>0.53079777604754597</v>
      </c>
      <c r="D189">
        <f t="shared" si="111"/>
        <v>0.79657925710839006</v>
      </c>
      <c r="E189">
        <v>22.377007279808797</v>
      </c>
      <c r="F189">
        <f t="shared" si="112"/>
        <v>1080.7792571083901</v>
      </c>
      <c r="G189">
        <v>0.16300000000000001</v>
      </c>
      <c r="H189">
        <f t="shared" si="164"/>
        <v>22.377007279808797</v>
      </c>
      <c r="I189">
        <f t="shared" si="114"/>
        <v>8.1500000000000003E-2</v>
      </c>
      <c r="J189">
        <v>0.32045618783747698</v>
      </c>
      <c r="K189">
        <f t="shared" si="125"/>
        <v>0.32045618783747698</v>
      </c>
      <c r="L189">
        <f t="shared" si="116"/>
        <v>0.3365862866729889</v>
      </c>
      <c r="N189">
        <f t="shared" si="120"/>
        <v>-0.83048371136057642</v>
      </c>
      <c r="Q189">
        <f t="shared" si="117"/>
        <v>3.3658628667298891</v>
      </c>
      <c r="S189" s="2">
        <f t="shared" si="121"/>
        <v>18873525.068350751</v>
      </c>
      <c r="V189" s="4">
        <f>0.1+0.8*(((S189)-(MIN($S$2:$S$853)))/((MAX($S$2:S1040))-(MIN($S$2:$S$853))))</f>
        <v>0.36926902933839112</v>
      </c>
      <c r="W189" s="4">
        <f>0.1+0.8*(((B189)-(MIN($B$2:$B$853)))/((MAX($B$2:$B$853))-(MIN($B$2:$B$853))))</f>
        <v>0.68645926829879822</v>
      </c>
      <c r="X189" s="4">
        <f>0.1+0.8*(((J189)-(MIN($J$2:$J$853)))/((MAX($J$2:$J$853))-(MIN($J$2:$J$853))))</f>
        <v>0.38885458791822558</v>
      </c>
      <c r="Y189" s="4">
        <f>0.1+0.8*(((E189)-(MIN($E$2:$E$853)))/((MAX($E$2:$E$853))-(MIN($E$2:$E$853))))</f>
        <v>0.38885458791822647</v>
      </c>
      <c r="AA189" s="4">
        <f>(((S189)-(MIN($S$2:$S$853)))/((MAX($S$2:$S$853))-(MIN($S$2:$S$853))))</f>
        <v>0.3365862866729889</v>
      </c>
      <c r="AB189" s="4">
        <f>(((B189)-(MIN($B$2:$B$853)))/((MAX($B$2:$B$853))-(MIN($B$2:$B$853))))</f>
        <v>0.73307408537349772</v>
      </c>
      <c r="AC189" s="4">
        <f>(((J189)-(MIN($J$2:$J$853)))/((MAX($J$2:$J$853))-(MIN($J$2:$J$853))))</f>
        <v>0.36106823489778195</v>
      </c>
      <c r="AD189" s="4">
        <f>(((C189)-(MIN($C$2:$C$853)))/((MAX($C$2:$C$853))-(MIN($C$2:$C$853))))</f>
        <v>0.50998684788335036</v>
      </c>
    </row>
    <row r="190" spans="1:30" x14ac:dyDescent="0.25">
      <c r="A190">
        <v>468.81522724480101</v>
      </c>
      <c r="B190">
        <v>1.0793018392092999</v>
      </c>
      <c r="C190">
        <v>0.53652875726724503</v>
      </c>
      <c r="D190">
        <f t="shared" si="111"/>
        <v>0.79510183920929989</v>
      </c>
      <c r="E190">
        <v>22.383605698700791</v>
      </c>
      <c r="F190">
        <f t="shared" si="112"/>
        <v>1079.3018392092999</v>
      </c>
      <c r="G190">
        <v>0.16300000000000001</v>
      </c>
      <c r="H190">
        <f t="shared" si="164"/>
        <v>22.383605698700791</v>
      </c>
      <c r="I190">
        <f t="shared" si="114"/>
        <v>8.1500000000000003E-2</v>
      </c>
      <c r="J190">
        <v>0.32606484389567097</v>
      </c>
      <c r="K190">
        <f t="shared" si="125"/>
        <v>0.32606484389567097</v>
      </c>
      <c r="L190">
        <f t="shared" si="116"/>
        <v>0.33862889607042035</v>
      </c>
      <c r="N190">
        <f t="shared" si="120"/>
        <v>-0.82330604594764145</v>
      </c>
      <c r="Q190">
        <f t="shared" si="117"/>
        <v>3.3862889607042037</v>
      </c>
      <c r="S190" s="2">
        <f t="shared" si="121"/>
        <v>18988061.046772014</v>
      </c>
      <c r="V190" s="4">
        <f>0.1+0.8*(((S190)-(MIN($S$2:$S$853)))/((MAX($S$2:S1041))-(MIN($S$2:$S$853))))</f>
        <v>0.37090311685633626</v>
      </c>
      <c r="W190" s="4">
        <f>0.1+0.8*(((B190)-(MIN($B$2:$B$853)))/((MAX($B$2:$B$853))-(MIN($B$2:$B$853))))</f>
        <v>0.68088829515656579</v>
      </c>
      <c r="X190" s="4">
        <f>0.1+0.8*(((J190)-(MIN($J$2:$J$853)))/((MAX($J$2:$J$853))-(MIN($J$2:$J$853))))</f>
        <v>0.39391014963290949</v>
      </c>
      <c r="Y190" s="4">
        <f>0.1+0.8*(((E190)-(MIN($E$2:$E$853)))/((MAX($E$2:$E$853))-(MIN($E$2:$E$853))))</f>
        <v>0.39391014963291071</v>
      </c>
      <c r="AA190" s="4">
        <f>(((S190)-(MIN($S$2:$S$853)))/((MAX($S$2:$S$853))-(MIN($S$2:$S$853))))</f>
        <v>0.33862889607042035</v>
      </c>
      <c r="AB190" s="4">
        <f>(((B190)-(MIN($B$2:$B$853)))/((MAX($B$2:$B$853))-(MIN($B$2:$B$853))))</f>
        <v>0.72611036894570724</v>
      </c>
      <c r="AC190" s="4">
        <f>(((J190)-(MIN($J$2:$J$853)))/((MAX($J$2:$J$853))-(MIN($J$2:$J$853))))</f>
        <v>0.36738768704113678</v>
      </c>
      <c r="AD190" s="4">
        <f>(((C190)-(MIN($C$2:$C$853)))/((MAX($C$2:$C$853))-(MIN($C$2:$C$853))))</f>
        <v>0.51803516181867215</v>
      </c>
    </row>
    <row r="191" spans="1:30" x14ac:dyDescent="0.25">
      <c r="A191">
        <v>471.50654405334097</v>
      </c>
      <c r="B191">
        <v>1.07730543395798</v>
      </c>
      <c r="C191">
        <v>0.54198295387594397</v>
      </c>
      <c r="D191">
        <f t="shared" si="111"/>
        <v>0.79310543395797994</v>
      </c>
      <c r="E191">
        <v>22.390014917945251</v>
      </c>
      <c r="F191">
        <f t="shared" si="112"/>
        <v>1077.3054339579799</v>
      </c>
      <c r="G191">
        <v>0.16300000000000001</v>
      </c>
      <c r="H191">
        <f t="shared" ref="H191" si="166">E191-0.05</f>
        <v>22.340014917945251</v>
      </c>
      <c r="I191">
        <f t="shared" si="114"/>
        <v>8.1500000000000003E-2</v>
      </c>
      <c r="J191">
        <v>0.33151268025346298</v>
      </c>
      <c r="K191">
        <f t="shared" ref="K191" si="167">J191-0.00005</f>
        <v>0.33146268025346298</v>
      </c>
      <c r="L191">
        <f t="shared" si="116"/>
        <v>0.34057285519736175</v>
      </c>
      <c r="N191">
        <f t="shared" si="120"/>
        <v>-0.81647503449378611</v>
      </c>
      <c r="Q191">
        <f t="shared" si="117"/>
        <v>3.4057285519736173</v>
      </c>
      <c r="S191" s="2">
        <f t="shared" si="121"/>
        <v>19097065.372755811</v>
      </c>
      <c r="V191" s="4">
        <f>0.1+0.8*(((S191)-(MIN($S$2:$S$853)))/((MAX($S$2:S1042))-(MIN($S$2:$S$853))))</f>
        <v>0.3724582841578894</v>
      </c>
      <c r="W191" s="4">
        <f>0.1+0.8*(((B191)-(MIN($B$2:$B$853)))/((MAX($B$2:$B$853))-(MIN($B$2:$B$853))))</f>
        <v>0.67336035059669264</v>
      </c>
      <c r="X191" s="4">
        <f>0.1+0.8*(((J191)-(MIN($J$2:$J$853)))/((MAX($J$2:$J$853))-(MIN($J$2:$J$853))))</f>
        <v>0.39882075078807899</v>
      </c>
      <c r="Y191" s="4">
        <f>0.1+0.8*(((E191)-(MIN($E$2:$E$853)))/((MAX($E$2:$E$853))-(MIN($E$2:$E$853))))</f>
        <v>0.39882075078807966</v>
      </c>
      <c r="AA191" s="4">
        <f>(((S191)-(MIN($S$2:$S$853)))/((MAX($S$2:$S$853))-(MIN($S$2:$S$853))))</f>
        <v>0.34057285519736175</v>
      </c>
      <c r="AB191" s="4">
        <f>(((B191)-(MIN($B$2:$B$853)))/((MAX($B$2:$B$853))-(MIN($B$2:$B$853))))</f>
        <v>0.71670043824586582</v>
      </c>
      <c r="AC191" s="4">
        <f>(((J191)-(MIN($J$2:$J$853)))/((MAX($J$2:$J$853))-(MIN($J$2:$J$853))))</f>
        <v>0.37352593848509869</v>
      </c>
      <c r="AD191" s="4">
        <f>(((C191)-(MIN($C$2:$C$853)))/((MAX($C$2:$C$853))-(MIN($C$2:$C$853))))</f>
        <v>0.5256947727803849</v>
      </c>
    </row>
    <row r="192" spans="1:30" x14ac:dyDescent="0.25">
      <c r="A192">
        <v>473.721440519711</v>
      </c>
      <c r="B192">
        <v>1.07566243491656</v>
      </c>
      <c r="C192">
        <v>0.54647164162803497</v>
      </c>
      <c r="D192">
        <f t="shared" si="111"/>
        <v>0.79146243491655999</v>
      </c>
      <c r="E192">
        <v>22.395298840408046</v>
      </c>
      <c r="F192">
        <f t="shared" si="112"/>
        <v>1075.66243491656</v>
      </c>
      <c r="G192">
        <v>0.16300000000000001</v>
      </c>
      <c r="H192">
        <f t="shared" ref="H192:H195" si="168">E192</f>
        <v>22.395298840408046</v>
      </c>
      <c r="I192">
        <f t="shared" si="114"/>
        <v>8.1500000000000003E-2</v>
      </c>
      <c r="J192">
        <v>0.33600401434683902</v>
      </c>
      <c r="K192">
        <f t="shared" ref="K192" si="169">J192</f>
        <v>0.33600401434683902</v>
      </c>
      <c r="L192">
        <f t="shared" si="116"/>
        <v>0.34217269219439156</v>
      </c>
      <c r="N192">
        <f t="shared" si="120"/>
        <v>-0.81085325742061976</v>
      </c>
      <c r="Q192">
        <f t="shared" si="117"/>
        <v>3.4217269219439155</v>
      </c>
      <c r="S192" s="2">
        <f t="shared" si="121"/>
        <v>19186773.613597043</v>
      </c>
      <c r="V192" s="4">
        <f>0.1+0.8*(((S192)-(MIN($S$2:$S$853)))/((MAX($S$2:S1043))-(MIN($S$2:$S$853))))</f>
        <v>0.37373815375551322</v>
      </c>
      <c r="W192" s="4">
        <f>0.1+0.8*(((B192)-(MIN($B$2:$B$853)))/((MAX($B$2:$B$853))-(MIN($B$2:$B$853))))</f>
        <v>0.66716501240693549</v>
      </c>
      <c r="X192" s="4">
        <f>0.1+0.8*(((J192)-(MIN($J$2:$J$853)))/((MAX($J$2:$J$853))-(MIN($J$2:$J$853))))</f>
        <v>0.4028691745913453</v>
      </c>
      <c r="Y192" s="4">
        <f>0.1+0.8*(((E192)-(MIN($E$2:$E$853)))/((MAX($E$2:$E$853))-(MIN($E$2:$E$853))))</f>
        <v>0.40286917459134541</v>
      </c>
      <c r="AA192" s="4">
        <f>(((S192)-(MIN($S$2:$S$853)))/((MAX($S$2:$S$853))-(MIN($S$2:$S$853))))</f>
        <v>0.3421726921943915</v>
      </c>
      <c r="AB192" s="4">
        <f>(((B192)-(MIN($B$2:$B$853)))/((MAX($B$2:$B$853))-(MIN($B$2:$B$853))))</f>
        <v>0.70895626550866941</v>
      </c>
      <c r="AC192" s="4">
        <f>(((J192)-(MIN($J$2:$J$853)))/((MAX($J$2:$J$853))-(MIN($J$2:$J$853))))</f>
        <v>0.37858646823918157</v>
      </c>
      <c r="AD192" s="4">
        <f>(((C192)-(MIN($C$2:$C$853)))/((MAX($C$2:$C$853))-(MIN($C$2:$C$853))))</f>
        <v>0.53199846961719977</v>
      </c>
    </row>
    <row r="193" spans="1:30" x14ac:dyDescent="0.25">
      <c r="A193">
        <v>476.08514430218298</v>
      </c>
      <c r="B193">
        <v>1.0739090513576599</v>
      </c>
      <c r="C193">
        <v>0.55126190084739501</v>
      </c>
      <c r="D193">
        <f t="shared" si="111"/>
        <v>0.7897090513576599</v>
      </c>
      <c r="E193">
        <v>22.401007659232334</v>
      </c>
      <c r="F193">
        <f t="shared" si="112"/>
        <v>1073.9090513576598</v>
      </c>
      <c r="G193">
        <v>0.16300000000000001</v>
      </c>
      <c r="H193">
        <f t="shared" si="168"/>
        <v>22.401007659232334</v>
      </c>
      <c r="I193">
        <f t="shared" si="114"/>
        <v>8.1500000000000003E-2</v>
      </c>
      <c r="J193">
        <v>0.34085651034748499</v>
      </c>
      <c r="K193">
        <f t="shared" si="125"/>
        <v>0.34085651034748499</v>
      </c>
      <c r="L193">
        <f t="shared" si="116"/>
        <v>0.34388001387675238</v>
      </c>
      <c r="N193">
        <f t="shared" si="120"/>
        <v>-0.804853782531468</v>
      </c>
      <c r="Q193">
        <f t="shared" si="117"/>
        <v>3.4388001387675238</v>
      </c>
      <c r="S193" s="2">
        <f t="shared" si="121"/>
        <v>19282508.882226933</v>
      </c>
      <c r="V193" s="4">
        <f>0.1+0.8*(((S193)-(MIN($S$2:$S$853)))/((MAX($S$2:S1044))-(MIN($S$2:$S$853))))</f>
        <v>0.3751040111014019</v>
      </c>
      <c r="W193" s="4">
        <f>0.1+0.8*(((B193)-(MIN($B$2:$B$853)))/((MAX($B$2:$B$853))-(MIN($B$2:$B$853))))</f>
        <v>0.66055344182783282</v>
      </c>
      <c r="X193" s="4">
        <f>0.1+0.8*(((J193)-(MIN($J$2:$J$853)))/((MAX($J$2:$J$853))-(MIN($J$2:$J$853))))</f>
        <v>0.40724314453119959</v>
      </c>
      <c r="Y193" s="4">
        <f>0.1+0.8*(((E193)-(MIN($E$2:$E$853)))/((MAX($E$2:$E$853))-(MIN($E$2:$E$853))))</f>
        <v>0.40724314453119914</v>
      </c>
      <c r="AA193" s="4">
        <f>(((S193)-(MIN($S$2:$S$853)))/((MAX($S$2:$S$853))-(MIN($S$2:$S$853))))</f>
        <v>0.34388001387675232</v>
      </c>
      <c r="AB193" s="4">
        <f>(((B193)-(MIN($B$2:$B$853)))/((MAX($B$2:$B$853))-(MIN($B$2:$B$853))))</f>
        <v>0.700691802284791</v>
      </c>
      <c r="AC193" s="4">
        <f>(((J193)-(MIN($J$2:$J$853)))/((MAX($J$2:$J$853))-(MIN($J$2:$J$853))))</f>
        <v>0.38405393066399945</v>
      </c>
      <c r="AD193" s="4">
        <f>(((C193)-(MIN($C$2:$C$853)))/((MAX($C$2:$C$853))-(MIN($C$2:$C$853))))</f>
        <v>0.53872567889446266</v>
      </c>
    </row>
    <row r="194" spans="1:30" x14ac:dyDescent="0.25">
      <c r="A194">
        <v>478.430549393489</v>
      </c>
      <c r="B194">
        <v>1.0721692416756801</v>
      </c>
      <c r="C194">
        <v>0.556015076116257</v>
      </c>
      <c r="D194">
        <f t="shared" si="111"/>
        <v>0.78796924167568005</v>
      </c>
      <c r="E194">
        <v>22.406731900948916</v>
      </c>
      <c r="F194">
        <f t="shared" si="112"/>
        <v>1072.16924167568</v>
      </c>
      <c r="G194">
        <v>0.16300000000000001</v>
      </c>
      <c r="H194">
        <f t="shared" si="168"/>
        <v>22.406731900948916</v>
      </c>
      <c r="I194">
        <f t="shared" si="114"/>
        <v>8.1500000000000003E-2</v>
      </c>
      <c r="J194">
        <v>0.34572211580657802</v>
      </c>
      <c r="K194">
        <f t="shared" si="125"/>
        <v>0.34572211580657802</v>
      </c>
      <c r="L194">
        <f t="shared" si="116"/>
        <v>0.34557411827172796</v>
      </c>
      <c r="N194">
        <f t="shared" si="120"/>
        <v>-0.79890075277599537</v>
      </c>
      <c r="Q194">
        <f t="shared" si="117"/>
        <v>3.4557411827172797</v>
      </c>
      <c r="S194" s="2">
        <f t="shared" si="121"/>
        <v>19377503.013102025</v>
      </c>
      <c r="V194" s="4">
        <f>0.1+0.8*(((S194)-(MIN($S$2:$S$853)))/((MAX($S$2:S1045))-(MIN($S$2:$S$853))))</f>
        <v>0.37645929461738237</v>
      </c>
      <c r="W194" s="4">
        <f>0.1+0.8*(((B194)-(MIN($B$2:$B$853)))/((MAX($B$2:$B$853))-(MIN($B$2:$B$853))))</f>
        <v>0.65399305494144522</v>
      </c>
      <c r="X194" s="4">
        <f>0.1+0.8*(((J194)-(MIN($J$2:$J$853)))/((MAX($J$2:$J$853))-(MIN($J$2:$J$853))))</f>
        <v>0.41162893114790788</v>
      </c>
      <c r="Y194" s="4">
        <f>0.1+0.8*(((E194)-(MIN($E$2:$E$853)))/((MAX($E$2:$E$853))-(MIN($E$2:$E$853))))</f>
        <v>0.41162893114790877</v>
      </c>
      <c r="AA194" s="4">
        <f>(((S194)-(MIN($S$2:$S$853)))/((MAX($S$2:$S$853))-(MIN($S$2:$S$853))))</f>
        <v>0.34557411827172796</v>
      </c>
      <c r="AB194" s="4">
        <f>(((B194)-(MIN($B$2:$B$853)))/((MAX($B$2:$B$853))-(MIN($B$2:$B$853))))</f>
        <v>0.69249131867680647</v>
      </c>
      <c r="AC194" s="4">
        <f>(((J194)-(MIN($J$2:$J$853)))/((MAX($J$2:$J$853))-(MIN($J$2:$J$853))))</f>
        <v>0.38953616393488488</v>
      </c>
      <c r="AD194" s="4">
        <f>(((C194)-(MIN($C$2:$C$853)))/((MAX($C$2:$C$853))-(MIN($C$2:$C$853))))</f>
        <v>0.54540080925816292</v>
      </c>
    </row>
    <row r="195" spans="1:30" x14ac:dyDescent="0.25">
      <c r="A195">
        <v>479.37592186653598</v>
      </c>
      <c r="B195">
        <v>1.0723343643727601</v>
      </c>
      <c r="C195">
        <v>0.557930958824711</v>
      </c>
      <c r="D195">
        <f t="shared" ref="D195:D258" si="170">B195-(1.163-0.8788)</f>
        <v>0.78813436437276008</v>
      </c>
      <c r="E195">
        <v>22.409036832749447</v>
      </c>
      <c r="F195">
        <f t="shared" ref="F195:F258" si="171">B195*1000</f>
        <v>1072.3343643727601</v>
      </c>
      <c r="G195">
        <v>0.16300000000000001</v>
      </c>
      <c r="H195">
        <f t="shared" si="168"/>
        <v>22.409036832749447</v>
      </c>
      <c r="I195">
        <f t="shared" ref="I195:I258" si="172">G195/2</f>
        <v>8.1500000000000003E-2</v>
      </c>
      <c r="J195">
        <v>0.347681307837031</v>
      </c>
      <c r="K195">
        <f t="shared" si="125"/>
        <v>0.347681307837031</v>
      </c>
      <c r="L195">
        <f t="shared" ref="L195:L258" si="173">(A195-$M$1)/($M$2-$M$1)</f>
        <v>0.34625696818427165</v>
      </c>
      <c r="N195">
        <f t="shared" si="120"/>
        <v>-0.79650123958191443</v>
      </c>
      <c r="Q195">
        <f t="shared" ref="Q195:Q258" si="174">L195*10</f>
        <v>3.4625696818427167</v>
      </c>
      <c r="S195" s="2">
        <f t="shared" si="121"/>
        <v>19415792.704193439</v>
      </c>
      <c r="V195" s="4">
        <f>0.1+0.8*(((S195)-(MIN($S$2:$S$853)))/((MAX($S$2:S1046))-(MIN($S$2:$S$853))))</f>
        <v>0.37700557454741734</v>
      </c>
      <c r="W195" s="4">
        <f>0.1+0.8*(((B195)-(MIN($B$2:$B$853)))/((MAX($B$2:$B$853))-(MIN($B$2:$B$853))))</f>
        <v>0.65461569130666875</v>
      </c>
      <c r="X195" s="4">
        <f>0.1+0.8*(((J195)-(MIN($J$2:$J$853)))/((MAX($J$2:$J$853))-(MIN($J$2:$J$853))))</f>
        <v>0.41339491859982191</v>
      </c>
      <c r="Y195" s="4">
        <f>0.1+0.8*(((E195)-(MIN($E$2:$E$853)))/((MAX($E$2:$E$853))-(MIN($E$2:$E$853))))</f>
        <v>0.41339491859982092</v>
      </c>
      <c r="AA195" s="4">
        <f>(((S195)-(MIN($S$2:$S$853)))/((MAX($S$2:$S$853))-(MIN($S$2:$S$853))))</f>
        <v>0.34625696818427165</v>
      </c>
      <c r="AB195" s="4">
        <f>(((B195)-(MIN($B$2:$B$853)))/((MAX($B$2:$B$853))-(MIN($B$2:$B$853))))</f>
        <v>0.69326961413333599</v>
      </c>
      <c r="AC195" s="4">
        <f>(((J195)-(MIN($J$2:$J$853)))/((MAX($J$2:$J$853))-(MIN($J$2:$J$853))))</f>
        <v>0.39174364824977731</v>
      </c>
      <c r="AD195" s="4">
        <f>(((C195)-(MIN($C$2:$C$853)))/((MAX($C$2:$C$853))-(MIN($C$2:$C$853))))</f>
        <v>0.54809138263639889</v>
      </c>
    </row>
    <row r="196" spans="1:30" x14ac:dyDescent="0.25">
      <c r="A196">
        <v>480.32129433958403</v>
      </c>
      <c r="B196">
        <v>1.07278749432057</v>
      </c>
      <c r="C196">
        <v>0.559846841533165</v>
      </c>
      <c r="D196">
        <f t="shared" si="170"/>
        <v>0.78858749432056996</v>
      </c>
      <c r="E196">
        <v>22.411183181553916</v>
      </c>
      <c r="F196">
        <f t="shared" si="171"/>
        <v>1072.78749432057</v>
      </c>
      <c r="G196">
        <v>0.16300000000000001</v>
      </c>
      <c r="H196">
        <f t="shared" ref="H196" si="175">E196-0.05</f>
        <v>22.361183181553915</v>
      </c>
      <c r="I196">
        <f t="shared" si="172"/>
        <v>8.1500000000000003E-2</v>
      </c>
      <c r="J196">
        <v>0.349505704320828</v>
      </c>
      <c r="K196">
        <f t="shared" ref="K196" si="176">J196-0.00005</f>
        <v>0.34945570432082801</v>
      </c>
      <c r="L196">
        <f t="shared" si="173"/>
        <v>0.34693981809681612</v>
      </c>
      <c r="N196">
        <f t="shared" ref="N196:N259" si="177">STANDARDIZE(A196,$O$1,$P$1)</f>
        <v>-0.79410172638783072</v>
      </c>
      <c r="Q196">
        <f t="shared" si="174"/>
        <v>3.4693981809681613</v>
      </c>
      <c r="S196" s="2">
        <f t="shared" si="121"/>
        <v>19454082.395284895</v>
      </c>
      <c r="V196" s="4">
        <f>0.1+0.8*(((S196)-(MIN($S$2:$S$853)))/((MAX($S$2:S1047))-(MIN($S$2:$S$853))))</f>
        <v>0.37755185447745288</v>
      </c>
      <c r="W196" s="4">
        <f>0.1+0.8*(((B196)-(MIN($B$2:$B$853)))/((MAX($B$2:$B$853))-(MIN($B$2:$B$853))))</f>
        <v>0.65632433093445763</v>
      </c>
      <c r="X196" s="4">
        <f>0.1+0.8*(((J196)-(MIN($J$2:$J$853)))/((MAX($J$2:$J$853))-(MIN($J$2:$J$853))))</f>
        <v>0.41503940328923572</v>
      </c>
      <c r="Y196" s="4">
        <f>0.1+0.8*(((E196)-(MIN($E$2:$E$853)))/((MAX($E$2:$E$853))-(MIN($E$2:$E$853))))</f>
        <v>0.41503940328923661</v>
      </c>
      <c r="AA196" s="4">
        <f>(((S196)-(MIN($S$2:$S$853)))/((MAX($S$2:$S$853))-(MIN($S$2:$S$853))))</f>
        <v>0.34693981809681612</v>
      </c>
      <c r="AB196" s="4">
        <f>(((B196)-(MIN($B$2:$B$853)))/((MAX($B$2:$B$853))-(MIN($B$2:$B$853))))</f>
        <v>0.69540541366807207</v>
      </c>
      <c r="AC196" s="4">
        <f>(((J196)-(MIN($J$2:$J$853)))/((MAX($J$2:$J$853))-(MIN($J$2:$J$853))))</f>
        <v>0.39379925411154459</v>
      </c>
      <c r="AD196" s="4">
        <f>(((C196)-(MIN($C$2:$C$853)))/((MAX($C$2:$C$853))-(MIN($C$2:$C$853))))</f>
        <v>0.55078195601463475</v>
      </c>
    </row>
    <row r="197" spans="1:30" x14ac:dyDescent="0.25">
      <c r="A197">
        <v>481.95486027563499</v>
      </c>
      <c r="B197">
        <v>1.07357048480152</v>
      </c>
      <c r="C197">
        <v>0.56315741045623702</v>
      </c>
      <c r="D197">
        <f t="shared" si="170"/>
        <v>0.78937048480151994</v>
      </c>
      <c r="E197">
        <v>22.414872110805401</v>
      </c>
      <c r="F197">
        <f t="shared" si="171"/>
        <v>1073.57048480152</v>
      </c>
      <c r="G197">
        <v>0.16300000000000001</v>
      </c>
      <c r="H197">
        <f t="shared" ref="H197:H200" si="178">E197</f>
        <v>22.414872110805401</v>
      </c>
      <c r="I197">
        <f t="shared" si="172"/>
        <v>8.1500000000000003E-2</v>
      </c>
      <c r="J197">
        <v>0.352641294184592</v>
      </c>
      <c r="K197">
        <f t="shared" ref="K197" si="179">J197</f>
        <v>0.352641294184592</v>
      </c>
      <c r="L197">
        <f t="shared" si="173"/>
        <v>0.34811975551658414</v>
      </c>
      <c r="N197">
        <f t="shared" si="177"/>
        <v>-0.78995546327068933</v>
      </c>
      <c r="Q197">
        <f t="shared" si="174"/>
        <v>3.4811975551658412</v>
      </c>
      <c r="S197" s="2">
        <f t="shared" ref="S197:S260" si="180">A197/$T$1</f>
        <v>19520245.454663225</v>
      </c>
      <c r="V197" s="4">
        <f>0.1+0.8*(((S197)-(MIN($S$2:$S$853)))/((MAX($S$2:S1048))-(MIN($S$2:$S$853))))</f>
        <v>0.37849580441326736</v>
      </c>
      <c r="W197" s="4">
        <f>0.1+0.8*(((B197)-(MIN($B$2:$B$853)))/((MAX($B$2:$B$853))-(MIN($B$2:$B$853))))</f>
        <v>0.65927679207810708</v>
      </c>
      <c r="X197" s="4">
        <f>0.1+0.8*(((J197)-(MIN($J$2:$J$853)))/((MAX($J$2:$J$853))-(MIN($J$2:$J$853))))</f>
        <v>0.41786577878877029</v>
      </c>
      <c r="Y197" s="4">
        <f>0.1+0.8*(((E197)-(MIN($E$2:$E$853)))/((MAX($E$2:$E$853))-(MIN($E$2:$E$853))))</f>
        <v>0.41786577878876974</v>
      </c>
      <c r="AA197" s="4">
        <f>(((S197)-(MIN($S$2:$S$853)))/((MAX($S$2:$S$853))-(MIN($S$2:$S$853))))</f>
        <v>0.34811975551658414</v>
      </c>
      <c r="AB197" s="4">
        <f>(((B197)-(MIN($B$2:$B$853)))/((MAX($B$2:$B$853))-(MIN($B$2:$B$853))))</f>
        <v>0.6990959900976339</v>
      </c>
      <c r="AC197" s="4">
        <f>(((J197)-(MIN($J$2:$J$853)))/((MAX($J$2:$J$853))-(MIN($J$2:$J$853))))</f>
        <v>0.39733222348596287</v>
      </c>
      <c r="AD197" s="4">
        <f>(((C197)-(MIN($C$2:$C$853)))/((MAX($C$2:$C$853))-(MIN($C$2:$C$853))))</f>
        <v>0.55543115952376843</v>
      </c>
    </row>
    <row r="198" spans="1:30" x14ac:dyDescent="0.25">
      <c r="A198">
        <v>485.52543995657101</v>
      </c>
      <c r="B198">
        <v>1.07528191244577</v>
      </c>
      <c r="C198">
        <v>0.57039351269624405</v>
      </c>
      <c r="D198">
        <f t="shared" si="170"/>
        <v>0.79108191244576997</v>
      </c>
      <c r="E198">
        <v>22.423005063045252</v>
      </c>
      <c r="F198">
        <f t="shared" si="171"/>
        <v>1075.2819124457699</v>
      </c>
      <c r="G198">
        <v>0.16300000000000001</v>
      </c>
      <c r="H198">
        <f t="shared" si="178"/>
        <v>22.423005063045252</v>
      </c>
      <c r="I198">
        <f t="shared" si="172"/>
        <v>8.1500000000000003E-2</v>
      </c>
      <c r="J198">
        <v>0.35955430358846602</v>
      </c>
      <c r="K198">
        <f t="shared" si="125"/>
        <v>0.35955430358846602</v>
      </c>
      <c r="L198">
        <f t="shared" si="173"/>
        <v>0.35069881307576933</v>
      </c>
      <c r="N198">
        <f t="shared" si="177"/>
        <v>-0.78089273582812968</v>
      </c>
      <c r="Q198">
        <f t="shared" si="174"/>
        <v>3.5069881307576933</v>
      </c>
      <c r="S198" s="2">
        <f t="shared" si="180"/>
        <v>19664861.885644838</v>
      </c>
      <c r="V198" s="4">
        <f>0.1+0.8*(((S198)-(MIN($S$2:$S$853)))/((MAX($S$2:S1049))-(MIN($S$2:$S$853))))</f>
        <v>0.38055905046061544</v>
      </c>
      <c r="W198" s="4">
        <f>0.1+0.8*(((B198)-(MIN($B$2:$B$853)))/((MAX($B$2:$B$853))-(MIN($B$2:$B$853))))</f>
        <v>0.66573015740342389</v>
      </c>
      <c r="X198" s="4">
        <f>0.1+0.8*(((J198)-(MIN($J$2:$J$853)))/((MAX($J$2:$J$853))-(MIN($J$2:$J$853))))</f>
        <v>0.42409706580527684</v>
      </c>
      <c r="Y198" s="4">
        <f>0.1+0.8*(((E198)-(MIN($E$2:$E$853)))/((MAX($E$2:$E$853))-(MIN($E$2:$E$853))))</f>
        <v>0.42409706580527573</v>
      </c>
      <c r="AA198" s="4">
        <f>(((S198)-(MIN($S$2:$S$853)))/((MAX($S$2:$S$853))-(MIN($S$2:$S$853))))</f>
        <v>0.35069881307576933</v>
      </c>
      <c r="AB198" s="4">
        <f>(((B198)-(MIN($B$2:$B$853)))/((MAX($B$2:$B$853))-(MIN($B$2:$B$853))))</f>
        <v>0.7071626967542799</v>
      </c>
      <c r="AC198" s="4">
        <f>(((J198)-(MIN($J$2:$J$853)))/((MAX($J$2:$J$853))-(MIN($J$2:$J$853))))</f>
        <v>0.40512133225659602</v>
      </c>
      <c r="AD198" s="4">
        <f>(((C198)-(MIN($C$2:$C$853)))/((MAX($C$2:$C$853))-(MIN($C$2:$C$853))))</f>
        <v>0.56559319291090981</v>
      </c>
    </row>
    <row r="199" spans="1:30" x14ac:dyDescent="0.25">
      <c r="A199">
        <v>488.418784928457</v>
      </c>
      <c r="B199">
        <v>1.07666873223743</v>
      </c>
      <c r="C199">
        <v>0.57625713762638198</v>
      </c>
      <c r="D199">
        <f t="shared" si="170"/>
        <v>0.79246873223742997</v>
      </c>
      <c r="E199">
        <v>22.429716243740753</v>
      </c>
      <c r="F199">
        <f t="shared" si="171"/>
        <v>1076.66873223743</v>
      </c>
      <c r="G199">
        <v>0.16300000000000001</v>
      </c>
      <c r="H199">
        <f t="shared" si="178"/>
        <v>22.429716243740753</v>
      </c>
      <c r="I199">
        <f t="shared" si="172"/>
        <v>8.1500000000000003E-2</v>
      </c>
      <c r="J199">
        <v>0.36525880717963999</v>
      </c>
      <c r="K199">
        <f t="shared" si="125"/>
        <v>0.36525880717963999</v>
      </c>
      <c r="L199">
        <f t="shared" si="173"/>
        <v>0.35278869872120516</v>
      </c>
      <c r="N199">
        <f t="shared" si="177"/>
        <v>-0.77354894316121203</v>
      </c>
      <c r="Q199">
        <f t="shared" si="174"/>
        <v>3.5278869872120517</v>
      </c>
      <c r="S199" s="2">
        <f t="shared" si="180"/>
        <v>19782048.802286636</v>
      </c>
      <c r="V199" s="4">
        <f>0.1+0.8*(((S199)-(MIN($S$2:$S$853)))/((MAX($S$2:S1050))-(MIN($S$2:$S$853))))</f>
        <v>0.38223095897696424</v>
      </c>
      <c r="W199" s="4">
        <f>0.1+0.8*(((B199)-(MIN($B$2:$B$853)))/((MAX($B$2:$B$853))-(MIN($B$2:$B$853))))</f>
        <v>0.67095950775663948</v>
      </c>
      <c r="X199" s="4">
        <f>0.1+0.8*(((J199)-(MIN($J$2:$J$853)))/((MAX($J$2:$J$853))-(MIN($J$2:$J$853))))</f>
        <v>0.4292390231044203</v>
      </c>
      <c r="Y199" s="4">
        <f>0.1+0.8*(((E199)-(MIN($E$2:$E$853)))/((MAX($E$2:$E$853))-(MIN($E$2:$E$853))))</f>
        <v>0.42923902310442053</v>
      </c>
      <c r="AA199" s="4">
        <f>(((S199)-(MIN($S$2:$S$853)))/((MAX($S$2:$S$853))-(MIN($S$2:$S$853))))</f>
        <v>0.35278869872120522</v>
      </c>
      <c r="AB199" s="4">
        <f>(((B199)-(MIN($B$2:$B$853)))/((MAX($B$2:$B$853))-(MIN($B$2:$B$853))))</f>
        <v>0.7136993846957993</v>
      </c>
      <c r="AC199" s="4">
        <f>(((J199)-(MIN($J$2:$J$853)))/((MAX($J$2:$J$853))-(MIN($J$2:$J$853))))</f>
        <v>0.41154877888052532</v>
      </c>
      <c r="AD199" s="4">
        <f>(((C199)-(MIN($C$2:$C$853)))/((MAX($C$2:$C$853))-(MIN($C$2:$C$853))))</f>
        <v>0.57382778528307044</v>
      </c>
    </row>
    <row r="200" spans="1:30" x14ac:dyDescent="0.25">
      <c r="A200">
        <v>491.312129900343</v>
      </c>
      <c r="B200">
        <v>1.07805555202909</v>
      </c>
      <c r="C200">
        <v>0.58212076255652101</v>
      </c>
      <c r="D200">
        <f t="shared" si="170"/>
        <v>0.79385555202908997</v>
      </c>
      <c r="E200">
        <v>22.436467216132161</v>
      </c>
      <c r="F200">
        <f t="shared" si="171"/>
        <v>1078.05555202909</v>
      </c>
      <c r="G200">
        <v>0.16300000000000001</v>
      </c>
      <c r="H200">
        <f t="shared" si="178"/>
        <v>22.436467216132161</v>
      </c>
      <c r="I200">
        <f t="shared" si="172"/>
        <v>8.1500000000000003E-2</v>
      </c>
      <c r="J200">
        <v>0.370997133712338</v>
      </c>
      <c r="K200">
        <f t="shared" si="125"/>
        <v>0.370997133712338</v>
      </c>
      <c r="L200">
        <f t="shared" si="173"/>
        <v>0.35487858436664105</v>
      </c>
      <c r="N200">
        <f t="shared" si="177"/>
        <v>-0.76620515049429427</v>
      </c>
      <c r="Q200">
        <f t="shared" si="174"/>
        <v>3.5487858436664106</v>
      </c>
      <c r="S200" s="2">
        <f t="shared" si="180"/>
        <v>19899235.718928434</v>
      </c>
      <c r="V200" s="4">
        <f>0.1+0.8*(((S200)-(MIN($S$2:$S$853)))/((MAX($S$2:S1051))-(MIN($S$2:$S$853))))</f>
        <v>0.38390286749331282</v>
      </c>
      <c r="W200" s="4">
        <f>0.1+0.8*(((B200)-(MIN($B$2:$B$853)))/((MAX($B$2:$B$853))-(MIN($B$2:$B$853))))</f>
        <v>0.67618885810985507</v>
      </c>
      <c r="X200" s="4">
        <f>0.1+0.8*(((J200)-(MIN($J$2:$J$853)))/((MAX($J$2:$J$853))-(MIN($J$2:$J$853))))</f>
        <v>0.43441146791545115</v>
      </c>
      <c r="Y200" s="4">
        <f>0.1+0.8*(((E200)-(MIN($E$2:$E$853)))/((MAX($E$2:$E$853))-(MIN($E$2:$E$853))))</f>
        <v>0.43441146791545071</v>
      </c>
      <c r="AA200" s="4">
        <f>(((S200)-(MIN($S$2:$S$853)))/((MAX($S$2:$S$853))-(MIN($S$2:$S$853))))</f>
        <v>0.35487858436664105</v>
      </c>
      <c r="AB200" s="4">
        <f>(((B200)-(MIN($B$2:$B$853)))/((MAX($B$2:$B$853))-(MIN($B$2:$B$853))))</f>
        <v>0.72023607263731881</v>
      </c>
      <c r="AC200" s="4">
        <f>(((J200)-(MIN($J$2:$J$853)))/((MAX($J$2:$J$853))-(MIN($J$2:$J$853))))</f>
        <v>0.41801433489431394</v>
      </c>
      <c r="AD200" s="4">
        <f>(((C200)-(MIN($C$2:$C$853)))/((MAX($C$2:$C$853))-(MIN($C$2:$C$853))))</f>
        <v>0.58206237765523261</v>
      </c>
    </row>
    <row r="201" spans="1:30" x14ac:dyDescent="0.25">
      <c r="A201">
        <v>493.96324479376199</v>
      </c>
      <c r="B201">
        <v>1.07932626763331</v>
      </c>
      <c r="C201">
        <v>0.58749348635294396</v>
      </c>
      <c r="D201">
        <f t="shared" si="170"/>
        <v>0.79512626763330996</v>
      </c>
      <c r="E201">
        <v>22.442736720421102</v>
      </c>
      <c r="F201">
        <f t="shared" si="171"/>
        <v>1079.32626763331</v>
      </c>
      <c r="G201">
        <v>0.16300000000000001</v>
      </c>
      <c r="H201">
        <f t="shared" ref="H201" si="181">E201-0.05</f>
        <v>22.392736720421102</v>
      </c>
      <c r="I201">
        <f t="shared" si="172"/>
        <v>8.1500000000000003E-2</v>
      </c>
      <c r="J201">
        <v>0.37632621235793701</v>
      </c>
      <c r="K201">
        <f t="shared" ref="K201" si="182">J201-0.00005</f>
        <v>0.37627621235793701</v>
      </c>
      <c r="L201">
        <f t="shared" si="173"/>
        <v>0.35679350533665793</v>
      </c>
      <c r="N201">
        <f t="shared" si="177"/>
        <v>-0.75947617821389746</v>
      </c>
      <c r="Q201">
        <f t="shared" si="174"/>
        <v>3.5679350533665795</v>
      </c>
      <c r="S201" s="2">
        <f t="shared" si="180"/>
        <v>20006611.77779514</v>
      </c>
      <c r="V201" s="4">
        <f>0.1+0.8*(((S201)-(MIN($S$2:$S$853)))/((MAX($S$2:S1052))-(MIN($S$2:$S$853))))</f>
        <v>0.38543480426932641</v>
      </c>
      <c r="W201" s="4">
        <f>0.1+0.8*(((B201)-(MIN($B$2:$B$853)))/((MAX($B$2:$B$853))-(MIN($B$2:$B$853))))</f>
        <v>0.68098040862977538</v>
      </c>
      <c r="X201" s="4">
        <f>0.1+0.8*(((J201)-(MIN($J$2:$J$853)))/((MAX($J$2:$J$853))-(MIN($J$2:$J$853))))</f>
        <v>0.43921502258089895</v>
      </c>
      <c r="Y201" s="4">
        <f>0.1+0.8*(((E201)-(MIN($E$2:$E$853)))/((MAX($E$2:$E$853))-(MIN($E$2:$E$853))))</f>
        <v>0.43921502258089917</v>
      </c>
      <c r="AA201" s="4">
        <f>(((S201)-(MIN($S$2:$S$853)))/((MAX($S$2:$S$853))-(MIN($S$2:$S$853))))</f>
        <v>0.35679350533665793</v>
      </c>
      <c r="AB201" s="4">
        <f>(((B201)-(MIN($B$2:$B$853)))/((MAX($B$2:$B$853))-(MIN($B$2:$B$853))))</f>
        <v>0.7262255107872192</v>
      </c>
      <c r="AC201" s="4">
        <f>(((J201)-(MIN($J$2:$J$853)))/((MAX($J$2:$J$853))-(MIN($J$2:$J$853))))</f>
        <v>0.42401877822612366</v>
      </c>
      <c r="AD201" s="4">
        <f>(((C201)-(MIN($C$2:$C$853)))/((MAX($C$2:$C$853))-(MIN($C$2:$C$853))))</f>
        <v>0.58960757212433201</v>
      </c>
    </row>
    <row r="202" spans="1:30" x14ac:dyDescent="0.25">
      <c r="A202">
        <v>496.86158895361399</v>
      </c>
      <c r="B202">
        <v>1.08071548360409</v>
      </c>
      <c r="C202">
        <v>0.58942076286221001</v>
      </c>
      <c r="D202">
        <f t="shared" si="170"/>
        <v>0.79651548360408997</v>
      </c>
      <c r="E202">
        <v>22.449658823725855</v>
      </c>
      <c r="F202">
        <f t="shared" si="171"/>
        <v>1080.71548360409</v>
      </c>
      <c r="G202">
        <v>0.16300000000000001</v>
      </c>
      <c r="H202">
        <f t="shared" ref="H202:H205" si="183">E202</f>
        <v>22.449658823725855</v>
      </c>
      <c r="I202">
        <f t="shared" si="172"/>
        <v>8.1500000000000003E-2</v>
      </c>
      <c r="J202">
        <v>0.38221000016697698</v>
      </c>
      <c r="K202">
        <f t="shared" ref="K202:K265" si="184">J202</f>
        <v>0.38221000016697698</v>
      </c>
      <c r="L202">
        <f t="shared" si="173"/>
        <v>0.35888700193456252</v>
      </c>
      <c r="N202">
        <f t="shared" si="177"/>
        <v>-0.75211969677316193</v>
      </c>
      <c r="Q202">
        <f t="shared" si="174"/>
        <v>3.5888700193456251</v>
      </c>
      <c r="S202" s="2">
        <f t="shared" si="180"/>
        <v>20124001.172685865</v>
      </c>
      <c r="V202" s="4">
        <f>0.1+0.8*(((S202)-(MIN($S$2:$S$853)))/((MAX($S$2:S1053))-(MIN($S$2:$S$853))))</f>
        <v>0.38710960154765006</v>
      </c>
      <c r="W202" s="4">
        <f>0.1+0.8*(((B202)-(MIN($B$2:$B$853)))/((MAX($B$2:$B$853))-(MIN($B$2:$B$853))))</f>
        <v>0.68621879437475775</v>
      </c>
      <c r="X202" s="4">
        <f>0.1+0.8*(((J202)-(MIN($J$2:$J$853)))/((MAX($J$2:$J$853))-(MIN($J$2:$J$853))))</f>
        <v>0.44451858408940848</v>
      </c>
      <c r="Y202" s="4">
        <f>0.1+0.8*(((E202)-(MIN($E$2:$E$853)))/((MAX($E$2:$E$853))-(MIN($E$2:$E$853))))</f>
        <v>0.44451858408940848</v>
      </c>
      <c r="AA202" s="4">
        <f>(((S202)-(MIN($S$2:$S$853)))/((MAX($S$2:$S$853))-(MIN($S$2:$S$853))))</f>
        <v>0.35888700193456252</v>
      </c>
      <c r="AB202" s="4">
        <f>(((B202)-(MIN($B$2:$B$853)))/((MAX($B$2:$B$853))-(MIN($B$2:$B$853))))</f>
        <v>0.73277349296844718</v>
      </c>
      <c r="AC202" s="4">
        <f>(((J202)-(MIN($J$2:$J$853)))/((MAX($J$2:$J$853))-(MIN($J$2:$J$853))))</f>
        <v>0.43064823011176051</v>
      </c>
      <c r="AD202" s="4">
        <f>(((C202)-(MIN($C$2:$C$853)))/((MAX($C$2:$C$853))-(MIN($C$2:$C$853))))</f>
        <v>0.59231414640753277</v>
      </c>
    </row>
    <row r="203" spans="1:30" x14ac:dyDescent="0.25">
      <c r="A203">
        <v>500.65871469200903</v>
      </c>
      <c r="B203">
        <v>1.08253549787014</v>
      </c>
      <c r="C203">
        <v>0.58942076286221001</v>
      </c>
      <c r="D203">
        <f t="shared" si="170"/>
        <v>0.79833549787014002</v>
      </c>
      <c r="E203">
        <v>22.458850804723753</v>
      </c>
      <c r="F203">
        <f t="shared" si="171"/>
        <v>1082.53549787014</v>
      </c>
      <c r="G203">
        <v>0.16300000000000001</v>
      </c>
      <c r="H203">
        <f t="shared" si="183"/>
        <v>22.458850804723753</v>
      </c>
      <c r="I203">
        <f t="shared" si="172"/>
        <v>8.1500000000000003E-2</v>
      </c>
      <c r="J203">
        <v>0.39002318401518998</v>
      </c>
      <c r="K203">
        <f t="shared" si="184"/>
        <v>0.39002318401518998</v>
      </c>
      <c r="L203">
        <f t="shared" si="173"/>
        <v>0.36162969547843471</v>
      </c>
      <c r="N203">
        <f t="shared" si="177"/>
        <v>-0.74248195760830416</v>
      </c>
      <c r="Q203">
        <f t="shared" si="174"/>
        <v>3.6162969547843469</v>
      </c>
      <c r="S203" s="2">
        <f t="shared" si="180"/>
        <v>20277793.223653667</v>
      </c>
      <c r="V203" s="4">
        <f>0.1+0.8*(((S203)-(MIN($S$2:$S$853)))/((MAX($S$2:S1054))-(MIN($S$2:$S$853))))</f>
        <v>0.38930375638274772</v>
      </c>
      <c r="W203" s="4">
        <f>0.1+0.8*(((B203)-(MIN($B$2:$B$853)))/((MAX($B$2:$B$853))-(MIN($B$2:$B$853))))</f>
        <v>0.69308161267477197</v>
      </c>
      <c r="X203" s="4">
        <f>0.1+0.8*(((J203)-(MIN($J$2:$J$853)))/((MAX($J$2:$J$853))-(MIN($J$2:$J$853))))</f>
        <v>0.45156127537284063</v>
      </c>
      <c r="Y203" s="4">
        <f>0.1+0.8*(((E203)-(MIN($E$2:$E$853)))/((MAX($E$2:$E$853))-(MIN($E$2:$E$853))))</f>
        <v>0.45156127537284052</v>
      </c>
      <c r="AA203" s="4">
        <f>(((S203)-(MIN($S$2:$S$853)))/((MAX($S$2:$S$853))-(MIN($S$2:$S$853))))</f>
        <v>0.36162969547843465</v>
      </c>
      <c r="AB203" s="4">
        <f>(((B203)-(MIN($B$2:$B$853)))/((MAX($B$2:$B$853))-(MIN($B$2:$B$853))))</f>
        <v>0.741352015843465</v>
      </c>
      <c r="AC203" s="4">
        <f>(((J203)-(MIN($J$2:$J$853)))/((MAX($J$2:$J$853))-(MIN($J$2:$J$853))))</f>
        <v>0.43945159421605073</v>
      </c>
      <c r="AD203" s="4">
        <f>(((C203)-(MIN($C$2:$C$853)))/((MAX($C$2:$C$853))-(MIN($C$2:$C$853))))</f>
        <v>0.59231414640753277</v>
      </c>
    </row>
    <row r="204" spans="1:30" x14ac:dyDescent="0.25">
      <c r="A204">
        <v>505.943279112813</v>
      </c>
      <c r="B204">
        <v>1.0849375469220901</v>
      </c>
      <c r="C204">
        <v>0.59352152094182797</v>
      </c>
      <c r="D204">
        <f t="shared" si="170"/>
        <v>0.80073754692209009</v>
      </c>
      <c r="E204">
        <v>22.471880394642909</v>
      </c>
      <c r="F204">
        <f t="shared" si="171"/>
        <v>1084.9375469220902</v>
      </c>
      <c r="G204">
        <v>0.16300000000000001</v>
      </c>
      <c r="H204">
        <f t="shared" si="183"/>
        <v>22.471880394642909</v>
      </c>
      <c r="I204">
        <f t="shared" si="172"/>
        <v>8.1500000000000003E-2</v>
      </c>
      <c r="J204">
        <v>0.401098335446474</v>
      </c>
      <c r="K204">
        <f t="shared" si="184"/>
        <v>0.401098335446474</v>
      </c>
      <c r="L204">
        <f t="shared" si="173"/>
        <v>0.36544677758676697</v>
      </c>
      <c r="N204">
        <f t="shared" si="177"/>
        <v>-0.72906885069625238</v>
      </c>
      <c r="Q204">
        <f t="shared" si="174"/>
        <v>3.6544677758676696</v>
      </c>
      <c r="S204" s="2">
        <f t="shared" si="180"/>
        <v>20491829.854710937</v>
      </c>
      <c r="V204" s="4">
        <f>0.1+0.8*(((S204)-(MIN($S$2:$S$853)))/((MAX($S$2:S1055))-(MIN($S$2:$S$853))))</f>
        <v>0.3923574220694136</v>
      </c>
      <c r="W204" s="4">
        <f>0.1+0.8*(((B204)-(MIN($B$2:$B$853)))/((MAX($B$2:$B$853))-(MIN($B$2:$B$853))))</f>
        <v>0.70213913848583698</v>
      </c>
      <c r="X204" s="4">
        <f>0.1+0.8*(((J204)-(MIN($J$2:$J$853)))/((MAX($J$2:$J$853))-(MIN($J$2:$J$853))))</f>
        <v>0.46154425721008929</v>
      </c>
      <c r="Y204" s="4">
        <f>0.1+0.8*(((E204)-(MIN($E$2:$E$853)))/((MAX($E$2:$E$853))-(MIN($E$2:$E$853))))</f>
        <v>0.4615442572100884</v>
      </c>
      <c r="AA204" s="4">
        <f>(((S204)-(MIN($S$2:$S$853)))/((MAX($S$2:$S$853))-(MIN($S$2:$S$853))))</f>
        <v>0.36544677758676697</v>
      </c>
      <c r="AB204" s="4">
        <f>(((B204)-(MIN($B$2:$B$853)))/((MAX($B$2:$B$853))-(MIN($B$2:$B$853))))</f>
        <v>0.75267392310729619</v>
      </c>
      <c r="AC204" s="4">
        <f>(((J204)-(MIN($J$2:$J$853)))/((MAX($J$2:$J$853))-(MIN($J$2:$J$853))))</f>
        <v>0.45193032151261159</v>
      </c>
      <c r="AD204" s="4">
        <f>(((C204)-(MIN($C$2:$C$853)))/((MAX($C$2:$C$853))-(MIN($C$2:$C$853))))</f>
        <v>0.59807305350081164</v>
      </c>
    </row>
    <row r="205" spans="1:30" x14ac:dyDescent="0.25">
      <c r="A205">
        <v>511.53647835274103</v>
      </c>
      <c r="B205">
        <v>1.08711577560809</v>
      </c>
      <c r="C205">
        <v>0.59847614116094705</v>
      </c>
      <c r="D205">
        <f t="shared" si="170"/>
        <v>0.80291577560809002</v>
      </c>
      <c r="E205">
        <v>22.486073564395937</v>
      </c>
      <c r="F205">
        <f t="shared" si="171"/>
        <v>1087.11577560809</v>
      </c>
      <c r="G205">
        <v>0.16300000000000001</v>
      </c>
      <c r="H205">
        <f t="shared" si="183"/>
        <v>22.486073564395937</v>
      </c>
      <c r="I205">
        <f t="shared" si="172"/>
        <v>8.1500000000000003E-2</v>
      </c>
      <c r="J205">
        <v>0.41316252973654799</v>
      </c>
      <c r="K205">
        <f t="shared" si="184"/>
        <v>0.41316252973654799</v>
      </c>
      <c r="L205">
        <f t="shared" si="173"/>
        <v>0.36948678903274706</v>
      </c>
      <c r="N205">
        <f t="shared" si="177"/>
        <v>-0.71487237707768547</v>
      </c>
      <c r="Q205">
        <f t="shared" si="174"/>
        <v>3.6948678903274708</v>
      </c>
      <c r="S205" s="2">
        <f t="shared" si="180"/>
        <v>20718366.883464605</v>
      </c>
      <c r="V205" s="4">
        <f>0.1+0.8*(((S205)-(MIN($S$2:$S$853)))/((MAX($S$2:S1056))-(MIN($S$2:$S$853))))</f>
        <v>0.39558943122619772</v>
      </c>
      <c r="W205" s="4">
        <f>0.1+0.8*(((B205)-(MIN($B$2:$B$853)))/((MAX($B$2:$B$853))-(MIN($B$2:$B$853))))</f>
        <v>0.71035269371270859</v>
      </c>
      <c r="X205" s="4">
        <f>0.1+0.8*(((J205)-(MIN($J$2:$J$853)))/((MAX($J$2:$J$853))-(MIN($J$2:$J$853))))</f>
        <v>0.47241874802189443</v>
      </c>
      <c r="Y205" s="4">
        <f>0.1+0.8*(((E205)-(MIN($E$2:$E$853)))/((MAX($E$2:$E$853))-(MIN($E$2:$E$853))))</f>
        <v>0.47241874802189354</v>
      </c>
      <c r="AA205" s="4">
        <f>(((S205)-(MIN($S$2:$S$853)))/((MAX($S$2:$S$853))-(MIN($S$2:$S$853))))</f>
        <v>0.36948678903274706</v>
      </c>
      <c r="AB205" s="4">
        <f>(((B205)-(MIN($B$2:$B$853)))/((MAX($B$2:$B$853))-(MIN($B$2:$B$853))))</f>
        <v>0.76294086714088571</v>
      </c>
      <c r="AC205" s="4">
        <f>(((J205)-(MIN($J$2:$J$853)))/((MAX($J$2:$J$853))-(MIN($J$2:$J$853))))</f>
        <v>0.46552343502736798</v>
      </c>
      <c r="AD205" s="4">
        <f>(((C205)-(MIN($C$2:$C$853)))/((MAX($C$2:$C$853))-(MIN($C$2:$C$853))))</f>
        <v>0.60503108344805645</v>
      </c>
    </row>
    <row r="206" spans="1:30" x14ac:dyDescent="0.25">
      <c r="A206">
        <v>512.43956278083795</v>
      </c>
      <c r="B206">
        <v>1.0874674749348601</v>
      </c>
      <c r="C206">
        <v>0.59927611988065399</v>
      </c>
      <c r="D206">
        <f t="shared" si="170"/>
        <v>0.80326747493486006</v>
      </c>
      <c r="E206">
        <v>22.488444540286086</v>
      </c>
      <c r="F206">
        <f t="shared" si="171"/>
        <v>1087.4674749348601</v>
      </c>
      <c r="G206">
        <v>0.16300000000000001</v>
      </c>
      <c r="H206">
        <f t="shared" ref="H206" si="185">E206-0.05</f>
        <v>22.438444540286085</v>
      </c>
      <c r="I206">
        <f t="shared" si="172"/>
        <v>8.1500000000000003E-2</v>
      </c>
      <c r="J206">
        <v>0.41517785924317202</v>
      </c>
      <c r="K206">
        <f t="shared" ref="K206" si="186">J206-0.00005</f>
        <v>0.41512785924317203</v>
      </c>
      <c r="L206">
        <f t="shared" si="173"/>
        <v>0.37013909396051586</v>
      </c>
      <c r="N206">
        <f t="shared" si="177"/>
        <v>-0.71258019800290939</v>
      </c>
      <c r="Q206">
        <f t="shared" si="174"/>
        <v>3.7013909396051585</v>
      </c>
      <c r="S206" s="2">
        <f t="shared" si="180"/>
        <v>20754943.814533737</v>
      </c>
      <c r="V206" s="4">
        <f>0.1+0.8*(((S206)-(MIN($S$2:$S$853)))/((MAX($S$2:S1057))-(MIN($S$2:$S$853))))</f>
        <v>0.39611127516841271</v>
      </c>
      <c r="W206" s="4">
        <f>0.1+0.8*(((B206)-(MIN($B$2:$B$853)))/((MAX($B$2:$B$853))-(MIN($B$2:$B$853))))</f>
        <v>0.71167886385372536</v>
      </c>
      <c r="X206" s="4">
        <f>0.1+0.8*(((J206)-(MIN($J$2:$J$853)))/((MAX($J$2:$J$853))-(MIN($J$2:$J$853))))</f>
        <v>0.47423533698553322</v>
      </c>
      <c r="Y206" s="4">
        <f>0.1+0.8*(((E206)-(MIN($E$2:$E$853)))/((MAX($E$2:$E$853))-(MIN($E$2:$E$853))))</f>
        <v>0.47423533698553411</v>
      </c>
      <c r="AA206" s="4">
        <f>(((S206)-(MIN($S$2:$S$853)))/((MAX($S$2:$S$853))-(MIN($S$2:$S$853))))</f>
        <v>0.37013909396051586</v>
      </c>
      <c r="AB206" s="4">
        <f>(((B206)-(MIN($B$2:$B$853)))/((MAX($B$2:$B$853))-(MIN($B$2:$B$853))))</f>
        <v>0.76459857981715662</v>
      </c>
      <c r="AC206" s="4">
        <f>(((J206)-(MIN($J$2:$J$853)))/((MAX($J$2:$J$853))-(MIN($J$2:$J$853))))</f>
        <v>0.46779417123191647</v>
      </c>
      <c r="AD206" s="4">
        <f>(((C206)-(MIN($C$2:$C$853)))/((MAX($C$2:$C$853))-(MIN($C$2:$C$853))))</f>
        <v>0.60615453502309335</v>
      </c>
    </row>
    <row r="207" spans="1:30" x14ac:dyDescent="0.25">
      <c r="A207">
        <v>512.88298429230304</v>
      </c>
      <c r="B207">
        <v>1.0876401620527001</v>
      </c>
      <c r="C207">
        <v>0.59966891568356595</v>
      </c>
      <c r="D207">
        <f t="shared" si="170"/>
        <v>0.80344016205270008</v>
      </c>
      <c r="E207">
        <v>22.489594002533632</v>
      </c>
      <c r="F207">
        <f t="shared" si="171"/>
        <v>1087.6401620527001</v>
      </c>
      <c r="G207">
        <v>0.16300000000000001</v>
      </c>
      <c r="H207">
        <f t="shared" ref="H207:H210" si="187">E207</f>
        <v>22.489594002533632</v>
      </c>
      <c r="I207">
        <f t="shared" si="172"/>
        <v>8.1500000000000003E-2</v>
      </c>
      <c r="J207">
        <v>0.41615490215358802</v>
      </c>
      <c r="K207">
        <f t="shared" ref="K207" si="188">J207</f>
        <v>0.41615490215358802</v>
      </c>
      <c r="L207">
        <f t="shared" si="173"/>
        <v>0.37045938077757118</v>
      </c>
      <c r="N207">
        <f t="shared" si="177"/>
        <v>-0.71145472016466593</v>
      </c>
      <c r="Q207">
        <f t="shared" si="174"/>
        <v>3.7045938077757117</v>
      </c>
      <c r="S207" s="2">
        <f t="shared" si="180"/>
        <v>20772903.373523816</v>
      </c>
      <c r="V207" s="4">
        <f>0.1+0.8*(((S207)-(MIN($S$2:$S$853)))/((MAX($S$2:S1058))-(MIN($S$2:$S$853))))</f>
        <v>0.39636750462205694</v>
      </c>
      <c r="W207" s="4">
        <f>0.1+0.8*(((B207)-(MIN($B$2:$B$853)))/((MAX($B$2:$B$853))-(MIN($B$2:$B$853))))</f>
        <v>0.71233002375647769</v>
      </c>
      <c r="X207" s="4">
        <f>0.1+0.8*(((J207)-(MIN($J$2:$J$853)))/((MAX($J$2:$J$853))-(MIN($J$2:$J$853))))</f>
        <v>0.47511602937962039</v>
      </c>
      <c r="Y207" s="4">
        <f>0.1+0.8*(((E207)-(MIN($E$2:$E$853)))/((MAX($E$2:$E$853))-(MIN($E$2:$E$853))))</f>
        <v>0.47511602937962016</v>
      </c>
      <c r="AA207" s="4">
        <f>(((S207)-(MIN($S$2:$S$853)))/((MAX($S$2:$S$853))-(MIN($S$2:$S$853))))</f>
        <v>0.37045938077757118</v>
      </c>
      <c r="AB207" s="4">
        <f>(((B207)-(MIN($B$2:$B$853)))/((MAX($B$2:$B$853))-(MIN($B$2:$B$853))))</f>
        <v>0.76541252969559714</v>
      </c>
      <c r="AC207" s="4">
        <f>(((J207)-(MIN($J$2:$J$853)))/((MAX($J$2:$J$853))-(MIN($J$2:$J$853))))</f>
        <v>0.46889503672452543</v>
      </c>
      <c r="AD207" s="4">
        <f>(((C207)-(MIN($C$2:$C$853)))/((MAX($C$2:$C$853))-(MIN($C$2:$C$853))))</f>
        <v>0.60670615852579235</v>
      </c>
    </row>
    <row r="208" spans="1:30" x14ac:dyDescent="0.25">
      <c r="A208">
        <v>513.15651591581604</v>
      </c>
      <c r="B208">
        <v>1.0877466868524299</v>
      </c>
      <c r="C208">
        <v>0.59991121803223901</v>
      </c>
      <c r="D208">
        <f t="shared" si="170"/>
        <v>0.80354668685242991</v>
      </c>
      <c r="E208">
        <v>22.490202719547593</v>
      </c>
      <c r="F208">
        <f t="shared" si="171"/>
        <v>1087.74668685243</v>
      </c>
      <c r="G208">
        <v>0.16300000000000001</v>
      </c>
      <c r="H208">
        <f t="shared" si="187"/>
        <v>22.490202719547593</v>
      </c>
      <c r="I208">
        <f t="shared" si="172"/>
        <v>8.1500000000000003E-2</v>
      </c>
      <c r="J208">
        <v>0.41667231161545498</v>
      </c>
      <c r="K208">
        <f t="shared" si="184"/>
        <v>0.41667231161545498</v>
      </c>
      <c r="L208">
        <f t="shared" si="173"/>
        <v>0.37065695480317379</v>
      </c>
      <c r="N208">
        <f t="shared" si="177"/>
        <v>-0.71076045123011311</v>
      </c>
      <c r="Q208">
        <f t="shared" si="174"/>
        <v>3.7065695480317378</v>
      </c>
      <c r="S208" s="2">
        <f t="shared" si="180"/>
        <v>20783982.013601299</v>
      </c>
      <c r="V208" s="4">
        <f>0.1+0.8*(((S208)-(MIN($S$2:$S$853)))/((MAX($S$2:S1059))-(MIN($S$2:$S$853))))</f>
        <v>0.39652556384253912</v>
      </c>
      <c r="W208" s="4">
        <f>0.1+0.8*(((B208)-(MIN($B$2:$B$853)))/((MAX($B$2:$B$853))-(MIN($B$2:$B$853))))</f>
        <v>0.71273170211616332</v>
      </c>
      <c r="X208" s="4">
        <f>0.1+0.8*(((J208)-(MIN($J$2:$J$853)))/((MAX($J$2:$J$853))-(MIN($J$2:$J$853))))</f>
        <v>0.47558241480940766</v>
      </c>
      <c r="Y208" s="4">
        <f>0.1+0.8*(((E208)-(MIN($E$2:$E$853)))/((MAX($E$2:$E$853))-(MIN($E$2:$E$853))))</f>
        <v>0.47558241480940711</v>
      </c>
      <c r="AA208" s="4">
        <f>(((S208)-(MIN($S$2:$S$853)))/((MAX($S$2:$S$853))-(MIN($S$2:$S$853))))</f>
        <v>0.37065695480317384</v>
      </c>
      <c r="AB208" s="4">
        <f>(((B208)-(MIN($B$2:$B$853)))/((MAX($B$2:$B$853))-(MIN($B$2:$B$853))))</f>
        <v>0.76591462764520413</v>
      </c>
      <c r="AC208" s="4">
        <f>(((J208)-(MIN($J$2:$J$853)))/((MAX($J$2:$J$853))-(MIN($J$2:$J$853))))</f>
        <v>0.46947801851175952</v>
      </c>
      <c r="AD208" s="4">
        <f>(((C208)-(MIN($C$2:$C$853)))/((MAX($C$2:$C$853))-(MIN($C$2:$C$853))))</f>
        <v>0.60704643627136989</v>
      </c>
    </row>
    <row r="209" spans="1:30" x14ac:dyDescent="0.25">
      <c r="A209">
        <v>513.43004753932996</v>
      </c>
      <c r="B209">
        <v>1.08785321165216</v>
      </c>
      <c r="C209">
        <v>0.60015352038091097</v>
      </c>
      <c r="D209">
        <f t="shared" si="170"/>
        <v>0.80365321165215997</v>
      </c>
      <c r="E209">
        <v>22.490596066478666</v>
      </c>
      <c r="F209">
        <f t="shared" si="171"/>
        <v>1087.8532116521599</v>
      </c>
      <c r="G209">
        <v>0.16300000000000001</v>
      </c>
      <c r="H209">
        <f t="shared" si="187"/>
        <v>22.490596066478666</v>
      </c>
      <c r="I209">
        <f t="shared" si="172"/>
        <v>8.1500000000000003E-2</v>
      </c>
      <c r="J209">
        <v>0.41700665650686503</v>
      </c>
      <c r="K209">
        <f t="shared" si="184"/>
        <v>0.41700665650686503</v>
      </c>
      <c r="L209">
        <f t="shared" si="173"/>
        <v>0.37085452882877706</v>
      </c>
      <c r="N209">
        <f t="shared" si="177"/>
        <v>-0.71006618229555807</v>
      </c>
      <c r="Q209">
        <f t="shared" si="174"/>
        <v>3.7085452882877705</v>
      </c>
      <c r="S209" s="2">
        <f t="shared" si="180"/>
        <v>20795060.653678816</v>
      </c>
      <c r="V209" s="4">
        <f>0.1+0.8*(((S209)-(MIN($S$2:$S$853)))/((MAX($S$2:S1060))-(MIN($S$2:$S$853))))</f>
        <v>0.39668362306302163</v>
      </c>
      <c r="W209" s="4">
        <f>0.1+0.8*(((B209)-(MIN($B$2:$B$853)))/((MAX($B$2:$B$853))-(MIN($B$2:$B$853))))</f>
        <v>0.71313338047584973</v>
      </c>
      <c r="X209" s="4">
        <f>0.1+0.8*(((J209)-(MIN($J$2:$J$853)))/((MAX($J$2:$J$853))-(MIN($J$2:$J$853))))</f>
        <v>0.47588378847450219</v>
      </c>
      <c r="Y209" s="4">
        <f>0.1+0.8*(((E209)-(MIN($E$2:$E$853)))/((MAX($E$2:$E$853))-(MIN($E$2:$E$853))))</f>
        <v>0.47588378847450363</v>
      </c>
      <c r="AA209" s="4">
        <f>(((S209)-(MIN($S$2:$S$853)))/((MAX($S$2:$S$853))-(MIN($S$2:$S$853))))</f>
        <v>0.37085452882877706</v>
      </c>
      <c r="AB209" s="4">
        <f>(((B209)-(MIN($B$2:$B$853)))/((MAX($B$2:$B$853))-(MIN($B$2:$B$853))))</f>
        <v>0.76641672559481211</v>
      </c>
      <c r="AC209" s="4">
        <f>(((J209)-(MIN($J$2:$J$853)))/((MAX($J$2:$J$853))-(MIN($J$2:$J$853))))</f>
        <v>0.46985473559312774</v>
      </c>
      <c r="AD209" s="4">
        <f>(((C209)-(MIN($C$2:$C$853)))/((MAX($C$2:$C$853))-(MIN($C$2:$C$853))))</f>
        <v>0.60738671401694588</v>
      </c>
    </row>
    <row r="210" spans="1:30" x14ac:dyDescent="0.25">
      <c r="A210">
        <v>513.75034120320299</v>
      </c>
      <c r="B210">
        <v>1.0879779475710201</v>
      </c>
      <c r="C210">
        <v>0.60043724591883896</v>
      </c>
      <c r="D210">
        <f t="shared" si="170"/>
        <v>0.80377794757102006</v>
      </c>
      <c r="E210">
        <v>22.49088257251594</v>
      </c>
      <c r="F210">
        <f t="shared" si="171"/>
        <v>1087.97794757102</v>
      </c>
      <c r="G210">
        <v>0.16300000000000001</v>
      </c>
      <c r="H210">
        <f t="shared" si="187"/>
        <v>22.49088257251594</v>
      </c>
      <c r="I210">
        <f t="shared" si="172"/>
        <v>8.1500000000000003E-2</v>
      </c>
      <c r="J210">
        <v>0.41725018663854901</v>
      </c>
      <c r="K210">
        <f t="shared" si="184"/>
        <v>0.41725018663854901</v>
      </c>
      <c r="L210">
        <f t="shared" si="173"/>
        <v>0.37108587944094273</v>
      </c>
      <c r="N210">
        <f t="shared" si="177"/>
        <v>-0.70925322349428599</v>
      </c>
      <c r="Q210">
        <f t="shared" si="174"/>
        <v>3.7108587944094271</v>
      </c>
      <c r="S210" s="2">
        <f t="shared" si="180"/>
        <v>20808033.260559052</v>
      </c>
      <c r="V210" s="4">
        <f>0.1+0.8*(((S210)-(MIN($S$2:$S$853)))/((MAX($S$2:S1061))-(MIN($S$2:$S$853))))</f>
        <v>0.39686870355275417</v>
      </c>
      <c r="W210" s="4">
        <f>0.1+0.8*(((B210)-(MIN($B$2:$B$853)))/((MAX($B$2:$B$853))-(MIN($B$2:$B$853))))</f>
        <v>0.71360372840805564</v>
      </c>
      <c r="X210" s="4">
        <f>0.1+0.8*(((J210)-(MIN($J$2:$J$853)))/((MAX($J$2:$J$853))-(MIN($J$2:$J$853))))</f>
        <v>0.47610330302439419</v>
      </c>
      <c r="Y210" s="4">
        <f>0.1+0.8*(((E210)-(MIN($E$2:$E$853)))/((MAX($E$2:$E$853))-(MIN($E$2:$E$853))))</f>
        <v>0.47610330302439419</v>
      </c>
      <c r="AA210" s="4">
        <f>(((S210)-(MIN($S$2:$S$853)))/((MAX($S$2:$S$853))-(MIN($S$2:$S$853))))</f>
        <v>0.37108587944094273</v>
      </c>
      <c r="AB210" s="4">
        <f>(((B210)-(MIN($B$2:$B$853)))/((MAX($B$2:$B$853))-(MIN($B$2:$B$853))))</f>
        <v>0.76700466051006955</v>
      </c>
      <c r="AC210" s="4">
        <f>(((J210)-(MIN($J$2:$J$853)))/((MAX($J$2:$J$853))-(MIN($J$2:$J$853))))</f>
        <v>0.47012912878049273</v>
      </c>
      <c r="AD210" s="4">
        <f>(((C210)-(MIN($C$2:$C$853)))/((MAX($C$2:$C$853))-(MIN($C$2:$C$853))))</f>
        <v>0.60778516449395381</v>
      </c>
    </row>
    <row r="211" spans="1:30" x14ac:dyDescent="0.25">
      <c r="A211">
        <v>514.41373855147197</v>
      </c>
      <c r="B211">
        <v>1.08823630259687</v>
      </c>
      <c r="C211">
        <v>0.60102490278104703</v>
      </c>
      <c r="D211">
        <f t="shared" si="170"/>
        <v>0.80403630259686998</v>
      </c>
      <c r="E211">
        <v>22.491164095332678</v>
      </c>
      <c r="F211">
        <f t="shared" si="171"/>
        <v>1088.23630259687</v>
      </c>
      <c r="G211">
        <v>0.16300000000000001</v>
      </c>
      <c r="H211">
        <f t="shared" ref="H211" si="189">E211-0.05</f>
        <v>22.441164095332677</v>
      </c>
      <c r="I211">
        <f t="shared" si="172"/>
        <v>8.1500000000000003E-2</v>
      </c>
      <c r="J211">
        <v>0.417489481032775</v>
      </c>
      <c r="K211">
        <f t="shared" ref="K211" si="190">J211-0.00005</f>
        <v>0.41743948103277501</v>
      </c>
      <c r="L211">
        <f t="shared" si="173"/>
        <v>0.37156505652104871</v>
      </c>
      <c r="N211">
        <f t="shared" si="177"/>
        <v>-0.70756941025085696</v>
      </c>
      <c r="Q211">
        <f t="shared" si="174"/>
        <v>3.715650565210487</v>
      </c>
      <c r="S211" s="2">
        <f t="shared" si="180"/>
        <v>20834902.330962818</v>
      </c>
      <c r="V211" s="4">
        <f>0.1+0.8*(((S211)-(MIN($S$2:$S$853)))/((MAX($S$2:S1062))-(MIN($S$2:$S$853))))</f>
        <v>0.39725204521683899</v>
      </c>
      <c r="W211" s="4">
        <f>0.1+0.8*(((B211)-(MIN($B$2:$B$853)))/((MAX($B$2:$B$853))-(MIN($B$2:$B$853))))</f>
        <v>0.71457792055169833</v>
      </c>
      <c r="X211" s="4">
        <f>0.1+0.8*(((J211)-(MIN($J$2:$J$853)))/((MAX($J$2:$J$853))-(MIN($J$2:$J$853))))</f>
        <v>0.47631899954160528</v>
      </c>
      <c r="Y211" s="4">
        <f>0.1+0.8*(((E211)-(MIN($E$2:$E$853)))/((MAX($E$2:$E$853))-(MIN($E$2:$E$853))))</f>
        <v>0.47631899954160684</v>
      </c>
      <c r="AA211" s="4">
        <f>(((S211)-(MIN($S$2:$S$853)))/((MAX($S$2:$S$853))-(MIN($S$2:$S$853))))</f>
        <v>0.37156505652104871</v>
      </c>
      <c r="AB211" s="4">
        <f>(((B211)-(MIN($B$2:$B$853)))/((MAX($B$2:$B$853))-(MIN($B$2:$B$853))))</f>
        <v>0.76822240068962289</v>
      </c>
      <c r="AC211" s="4">
        <f>(((J211)-(MIN($J$2:$J$853)))/((MAX($J$2:$J$853))-(MIN($J$2:$J$853))))</f>
        <v>0.4703987494270066</v>
      </c>
      <c r="AD211" s="4">
        <f>(((C211)-(MIN($C$2:$C$853)))/((MAX($C$2:$C$853))-(MIN($C$2:$C$853))))</f>
        <v>0.60861044148091015</v>
      </c>
    </row>
    <row r="212" spans="1:30" x14ac:dyDescent="0.25">
      <c r="A212">
        <v>515.34630076734095</v>
      </c>
      <c r="B212">
        <v>1.08859948182274</v>
      </c>
      <c r="C212">
        <v>0.60185099379124096</v>
      </c>
      <c r="D212">
        <f t="shared" si="170"/>
        <v>0.80439948182274001</v>
      </c>
      <c r="E212">
        <v>22.491273103421303</v>
      </c>
      <c r="F212">
        <f t="shared" si="171"/>
        <v>1088.59948182274</v>
      </c>
      <c r="G212">
        <v>0.16300000000000001</v>
      </c>
      <c r="H212">
        <f t="shared" ref="H212:H215" si="191">E212</f>
        <v>22.491273103421303</v>
      </c>
      <c r="I212">
        <f t="shared" si="172"/>
        <v>8.1500000000000003E-2</v>
      </c>
      <c r="J212">
        <v>0.417582137908108</v>
      </c>
      <c r="K212">
        <f t="shared" ref="K212" si="192">J212</f>
        <v>0.417582137908108</v>
      </c>
      <c r="L212">
        <f t="shared" si="173"/>
        <v>0.37223865348489432</v>
      </c>
      <c r="N212">
        <f t="shared" si="177"/>
        <v>-0.70520241162853958</v>
      </c>
      <c r="Q212">
        <f t="shared" si="174"/>
        <v>3.7223865348489431</v>
      </c>
      <c r="S212" s="2">
        <f t="shared" si="180"/>
        <v>20872673.178102106</v>
      </c>
      <c r="V212" s="4">
        <f>0.1+0.8*(((S212)-(MIN($S$2:$S$853)))/((MAX($S$2:S1063))-(MIN($S$2:$S$853))))</f>
        <v>0.3977909227879155</v>
      </c>
      <c r="W212" s="4">
        <f>0.1+0.8*(((B212)-(MIN($B$2:$B$853)))/((MAX($B$2:$B$853))-(MIN($B$2:$B$853))))</f>
        <v>0.71594737851913237</v>
      </c>
      <c r="X212" s="4">
        <f>0.1+0.8*(((J212)-(MIN($J$2:$J$853)))/((MAX($J$2:$J$853))-(MIN($J$2:$J$853))))</f>
        <v>0.47640251911325948</v>
      </c>
      <c r="Y212" s="4">
        <f>0.1+0.8*(((E212)-(MIN($E$2:$E$853)))/((MAX($E$2:$E$853))-(MIN($E$2:$E$853))))</f>
        <v>0.47640251911325937</v>
      </c>
      <c r="AA212" s="4">
        <f>(((S212)-(MIN($S$2:$S$853)))/((MAX($S$2:$S$853))-(MIN($S$2:$S$853))))</f>
        <v>0.37223865348489432</v>
      </c>
      <c r="AB212" s="4">
        <f>(((B212)-(MIN($B$2:$B$853)))/((MAX($B$2:$B$853))-(MIN($B$2:$B$853))))</f>
        <v>0.76993422314891546</v>
      </c>
      <c r="AC212" s="4">
        <f>(((J212)-(MIN($J$2:$J$853)))/((MAX($J$2:$J$853))-(MIN($J$2:$J$853))))</f>
        <v>0.4705031488915743</v>
      </c>
      <c r="AD212" s="4">
        <f>(((C212)-(MIN($C$2:$C$853)))/((MAX($C$2:$C$853))-(MIN($C$2:$C$853))))</f>
        <v>0.60977056389874928</v>
      </c>
    </row>
    <row r="213" spans="1:30" x14ac:dyDescent="0.25">
      <c r="A213">
        <v>516.84110971952498</v>
      </c>
      <c r="B213">
        <v>1.0891816237419001</v>
      </c>
      <c r="C213">
        <v>0.60317513947969503</v>
      </c>
      <c r="D213">
        <f t="shared" si="170"/>
        <v>0.80498162374190008</v>
      </c>
      <c r="E213">
        <v>22.491296816336593</v>
      </c>
      <c r="F213">
        <f t="shared" si="171"/>
        <v>1089.1816237419</v>
      </c>
      <c r="G213">
        <v>0.16300000000000001</v>
      </c>
      <c r="H213">
        <f t="shared" si="191"/>
        <v>22.491296816336593</v>
      </c>
      <c r="I213">
        <f t="shared" si="172"/>
        <v>8.1500000000000003E-2</v>
      </c>
      <c r="J213">
        <v>0.41760229388610298</v>
      </c>
      <c r="K213">
        <f t="shared" si="184"/>
        <v>0.41760229388610298</v>
      </c>
      <c r="L213">
        <f t="shared" si="173"/>
        <v>0.37331836565271165</v>
      </c>
      <c r="N213">
        <f t="shared" si="177"/>
        <v>-0.70140833690597504</v>
      </c>
      <c r="Q213">
        <f t="shared" si="174"/>
        <v>3.7331836565271166</v>
      </c>
      <c r="S213" s="2">
        <f t="shared" si="180"/>
        <v>20933216.27053564</v>
      </c>
      <c r="V213" s="4">
        <f>0.1+0.8*(((S213)-(MIN($S$2:$S$853)))/((MAX($S$2:S1064))-(MIN($S$2:$S$853))))</f>
        <v>0.39865469252216934</v>
      </c>
      <c r="W213" s="4">
        <f>0.1+0.8*(((B213)-(MIN($B$2:$B$853)))/((MAX($B$2:$B$853))-(MIN($B$2:$B$853))))</f>
        <v>0.71814249000289443</v>
      </c>
      <c r="X213" s="4">
        <f>0.1+0.8*(((J213)-(MIN($J$2:$J$853)))/((MAX($J$2:$J$853))-(MIN($J$2:$J$853))))</f>
        <v>0.4764206874212491</v>
      </c>
      <c r="Y213" s="4">
        <f>0.1+0.8*(((E213)-(MIN($E$2:$E$853)))/((MAX($E$2:$E$853))-(MIN($E$2:$E$853))))</f>
        <v>0.47642068742125054</v>
      </c>
      <c r="AA213" s="4">
        <f>(((S213)-(MIN($S$2:$S$853)))/((MAX($S$2:$S$853))-(MIN($S$2:$S$853))))</f>
        <v>0.37331836565271165</v>
      </c>
      <c r="AB213" s="4">
        <f>(((B213)-(MIN($B$2:$B$853)))/((MAX($B$2:$B$853))-(MIN($B$2:$B$853))))</f>
        <v>0.77267811250361795</v>
      </c>
      <c r="AC213" s="4">
        <f>(((J213)-(MIN($J$2:$J$853)))/((MAX($J$2:$J$853))-(MIN($J$2:$J$853))))</f>
        <v>0.47052585927656138</v>
      </c>
      <c r="AD213" s="4">
        <f>(((C213)-(MIN($C$2:$C$853)))/((MAX($C$2:$C$853))-(MIN($C$2:$C$853))))</f>
        <v>0.6116301303129873</v>
      </c>
    </row>
    <row r="214" spans="1:30" x14ac:dyDescent="0.25">
      <c r="A214">
        <v>518.29078883916395</v>
      </c>
      <c r="B214">
        <v>1.0897461901927701</v>
      </c>
      <c r="C214">
        <v>0.60445930783653201</v>
      </c>
      <c r="D214">
        <f t="shared" si="170"/>
        <v>0.80554619019277007</v>
      </c>
      <c r="E214">
        <v>22.491296858492575</v>
      </c>
      <c r="F214">
        <f t="shared" si="171"/>
        <v>1089.74619019277</v>
      </c>
      <c r="G214">
        <v>0.16300000000000001</v>
      </c>
      <c r="H214">
        <f t="shared" si="191"/>
        <v>22.491296858492575</v>
      </c>
      <c r="I214">
        <f t="shared" si="172"/>
        <v>8.1500000000000003E-2</v>
      </c>
      <c r="J214">
        <v>0.41760232971868999</v>
      </c>
      <c r="K214">
        <f t="shared" si="184"/>
        <v>0.41760232971868999</v>
      </c>
      <c r="L214">
        <f t="shared" si="173"/>
        <v>0.37436548019040428</v>
      </c>
      <c r="N214">
        <f t="shared" si="177"/>
        <v>-0.6977288092341507</v>
      </c>
      <c r="Q214">
        <f t="shared" si="174"/>
        <v>3.743654801904043</v>
      </c>
      <c r="S214" s="2">
        <f t="shared" si="180"/>
        <v>20991931.504218873</v>
      </c>
      <c r="V214" s="4">
        <f>0.1+0.8*(((S214)-(MIN($S$2:$S$853)))/((MAX($S$2:S1065))-(MIN($S$2:$S$853))))</f>
        <v>0.39949238415232335</v>
      </c>
      <c r="W214" s="4">
        <f>0.1+0.8*(((B214)-(MIN($B$2:$B$853)))/((MAX($B$2:$B$853))-(MIN($B$2:$B$853))))</f>
        <v>0.72027132879436906</v>
      </c>
      <c r="X214" s="4">
        <f>0.1+0.8*(((J214)-(MIN($J$2:$J$853)))/((MAX($J$2:$J$853))-(MIN($J$2:$J$853))))</f>
        <v>0.47642071972022648</v>
      </c>
      <c r="Y214" s="4">
        <f>0.1+0.8*(((E214)-(MIN($E$2:$E$853)))/((MAX($E$2:$E$853))-(MIN($E$2:$E$853))))</f>
        <v>0.47642071972022559</v>
      </c>
      <c r="AA214" s="4">
        <f>(((S214)-(MIN($S$2:$S$853)))/((MAX($S$2:$S$853))-(MIN($S$2:$S$853))))</f>
        <v>0.37436548019040422</v>
      </c>
      <c r="AB214" s="4">
        <f>(((B214)-(MIN($B$2:$B$853)))/((MAX($B$2:$B$853))-(MIN($B$2:$B$853))))</f>
        <v>0.7753391609929613</v>
      </c>
      <c r="AC214" s="4">
        <f>(((J214)-(MIN($J$2:$J$853)))/((MAX($J$2:$J$853))-(MIN($J$2:$J$853))))</f>
        <v>0.47052589965028307</v>
      </c>
      <c r="AD214" s="4">
        <f>(((C214)-(MIN($C$2:$C$853)))/((MAX($C$2:$C$853))-(MIN($C$2:$C$853))))</f>
        <v>0.61343355448860748</v>
      </c>
    </row>
    <row r="215" spans="1:30" x14ac:dyDescent="0.25">
      <c r="A215">
        <v>519.15506663277699</v>
      </c>
      <c r="B215">
        <v>1.0900827765723999</v>
      </c>
      <c r="C215">
        <v>0.60522491049924398</v>
      </c>
      <c r="D215">
        <f t="shared" si="170"/>
        <v>0.80588277657239993</v>
      </c>
      <c r="E215">
        <v>22.491296856413619</v>
      </c>
      <c r="F215">
        <f t="shared" si="171"/>
        <v>1090.0827765724</v>
      </c>
      <c r="G215">
        <v>0.16300000000000001</v>
      </c>
      <c r="H215">
        <f t="shared" si="191"/>
        <v>22.491296856413619</v>
      </c>
      <c r="I215">
        <f t="shared" si="172"/>
        <v>8.1500000000000003E-2</v>
      </c>
      <c r="J215">
        <v>0.41760232795157598</v>
      </c>
      <c r="K215">
        <f t="shared" si="184"/>
        <v>0.41760232795157598</v>
      </c>
      <c r="L215">
        <f t="shared" si="173"/>
        <v>0.37498975478333796</v>
      </c>
      <c r="N215">
        <f t="shared" si="177"/>
        <v>-0.69553512787759331</v>
      </c>
      <c r="Q215">
        <f t="shared" si="174"/>
        <v>3.7498975478333794</v>
      </c>
      <c r="S215" s="2">
        <f t="shared" si="180"/>
        <v>21026936.680144876</v>
      </c>
      <c r="V215" s="4">
        <f>0.1+0.8*(((S215)-(MIN($S$2:$S$853)))/((MAX($S$2:S1066))-(MIN($S$2:$S$853))))</f>
        <v>0.39999180382667032</v>
      </c>
      <c r="W215" s="4">
        <f>0.1+0.8*(((B215)-(MIN($B$2:$B$853)))/((MAX($B$2:$B$853))-(MIN($B$2:$B$853))))</f>
        <v>0.72154051179405643</v>
      </c>
      <c r="X215" s="4">
        <f>0.1+0.8*(((J215)-(MIN($J$2:$J$853)))/((MAX($J$2:$J$853))-(MIN($J$2:$J$853))))</f>
        <v>0.47642071812737541</v>
      </c>
      <c r="Y215" s="4">
        <f>0.1+0.8*(((E215)-(MIN($E$2:$E$853)))/((MAX($E$2:$E$853))-(MIN($E$2:$E$853))))</f>
        <v>0.47642071812737607</v>
      </c>
      <c r="AA215" s="4">
        <f>(((S215)-(MIN($S$2:$S$853)))/((MAX($S$2:$S$853))-(MIN($S$2:$S$853))))</f>
        <v>0.3749897547833379</v>
      </c>
      <c r="AB215" s="4">
        <f>(((B215)-(MIN($B$2:$B$853)))/((MAX($B$2:$B$853))-(MIN($B$2:$B$853))))</f>
        <v>0.77692563974257056</v>
      </c>
      <c r="AC215" s="4">
        <f>(((J215)-(MIN($J$2:$J$853)))/((MAX($J$2:$J$853))-(MIN($J$2:$J$853))))</f>
        <v>0.47052589765921921</v>
      </c>
      <c r="AD215" s="4">
        <f>(((C215)-(MIN($C$2:$C$853)))/((MAX($C$2:$C$853))-(MIN($C$2:$C$853))))</f>
        <v>0.61450872998526496</v>
      </c>
    </row>
    <row r="216" spans="1:30" x14ac:dyDescent="0.25">
      <c r="A216">
        <v>519.64960043497001</v>
      </c>
      <c r="B216">
        <v>1.09027536898113</v>
      </c>
      <c r="C216">
        <v>0.60566298307100097</v>
      </c>
      <c r="D216">
        <f t="shared" si="170"/>
        <v>0.80607536898112997</v>
      </c>
      <c r="E216">
        <v>22.491359004705878</v>
      </c>
      <c r="F216">
        <f t="shared" si="171"/>
        <v>1090.27536898113</v>
      </c>
      <c r="G216">
        <v>0.16300000000000001</v>
      </c>
      <c r="H216">
        <f t="shared" ref="H216" si="193">E216-0.05</f>
        <v>22.441359004705877</v>
      </c>
      <c r="I216">
        <f t="shared" si="172"/>
        <v>8.1500000000000003E-2</v>
      </c>
      <c r="J216">
        <v>0.41765515399999698</v>
      </c>
      <c r="K216">
        <f t="shared" ref="K216" si="194">J216-0.00005</f>
        <v>0.41760515399999698</v>
      </c>
      <c r="L216">
        <f t="shared" si="173"/>
        <v>0.37534696040673526</v>
      </c>
      <c r="N216">
        <f t="shared" si="177"/>
        <v>-0.69427991851079573</v>
      </c>
      <c r="Q216">
        <f t="shared" si="174"/>
        <v>3.7534696040673525</v>
      </c>
      <c r="S216" s="2">
        <f t="shared" si="180"/>
        <v>21046966.400768328</v>
      </c>
      <c r="V216" s="4">
        <f>0.1+0.8*(((S216)-(MIN($S$2:$S$853)))/((MAX($S$2:S1067))-(MIN($S$2:$S$853))))</f>
        <v>0.40027756832538819</v>
      </c>
      <c r="W216" s="4">
        <f>0.1+0.8*(((B216)-(MIN($B$2:$B$853)))/((MAX($B$2:$B$853))-(MIN($B$2:$B$853))))</f>
        <v>0.72226672956703297</v>
      </c>
      <c r="X216" s="4">
        <f>0.1+0.8*(((J216)-(MIN($J$2:$J$853)))/((MAX($J$2:$J$853))-(MIN($J$2:$J$853))))</f>
        <v>0.47646833476586492</v>
      </c>
      <c r="Y216" s="4">
        <f>0.1+0.8*(((E216)-(MIN($E$2:$E$853)))/((MAX($E$2:$E$853))-(MIN($E$2:$E$853))))</f>
        <v>0.47646833476586425</v>
      </c>
      <c r="AA216" s="4">
        <f>(((S216)-(MIN($S$2:$S$853)))/((MAX($S$2:$S$853))-(MIN($S$2:$S$853))))</f>
        <v>0.37534696040673526</v>
      </c>
      <c r="AB216" s="4">
        <f>(((B216)-(MIN($B$2:$B$853)))/((MAX($B$2:$B$853))-(MIN($B$2:$B$853))))</f>
        <v>0.77783341195879119</v>
      </c>
      <c r="AC216" s="4">
        <f>(((J216)-(MIN($J$2:$J$853)))/((MAX($J$2:$J$853))-(MIN($J$2:$J$853))))</f>
        <v>0.47058541845733115</v>
      </c>
      <c r="AD216" s="4">
        <f>(((C216)-(MIN($C$2:$C$853)))/((MAX($C$2:$C$853))-(MIN($C$2:$C$853))))</f>
        <v>0.61512393800092457</v>
      </c>
    </row>
    <row r="217" spans="1:30" x14ac:dyDescent="0.25">
      <c r="A217">
        <v>520.14413423716405</v>
      </c>
      <c r="B217">
        <v>1.09046796138986</v>
      </c>
      <c r="C217">
        <v>0.60610105564275796</v>
      </c>
      <c r="D217">
        <f t="shared" si="170"/>
        <v>0.80626796138986001</v>
      </c>
      <c r="E217">
        <v>22.491698490819644</v>
      </c>
      <c r="F217">
        <f t="shared" si="171"/>
        <v>1090.46796138986</v>
      </c>
      <c r="G217">
        <v>0.16300000000000001</v>
      </c>
      <c r="H217">
        <f t="shared" ref="H217:H220" si="195">E217</f>
        <v>22.491698490819644</v>
      </c>
      <c r="I217">
        <f t="shared" si="172"/>
        <v>8.1500000000000003E-2</v>
      </c>
      <c r="J217">
        <v>0.41794371719669698</v>
      </c>
      <c r="K217">
        <f t="shared" ref="K217" si="196">J217</f>
        <v>0.41794371719669698</v>
      </c>
      <c r="L217">
        <f t="shared" si="173"/>
        <v>0.37570416603013329</v>
      </c>
      <c r="N217">
        <f t="shared" si="177"/>
        <v>-0.6930247091439955</v>
      </c>
      <c r="Q217">
        <f t="shared" si="174"/>
        <v>3.7570416603013328</v>
      </c>
      <c r="S217" s="2">
        <f t="shared" si="180"/>
        <v>21066996.121391822</v>
      </c>
      <c r="V217" s="4">
        <f>0.1+0.8*(((S217)-(MIN($S$2:$S$853)))/((MAX($S$2:S1068))-(MIN($S$2:$S$853))))</f>
        <v>0.40056333282410661</v>
      </c>
      <c r="W217" s="4">
        <f>0.1+0.8*(((B217)-(MIN($B$2:$B$853)))/((MAX($B$2:$B$853))-(MIN($B$2:$B$853))))</f>
        <v>0.72299294734000952</v>
      </c>
      <c r="X217" s="4">
        <f>0.1+0.8*(((J217)-(MIN($J$2:$J$853)))/((MAX($J$2:$J$853))-(MIN($J$2:$J$853))))</f>
        <v>0.47672844147135141</v>
      </c>
      <c r="Y217" s="4">
        <f>0.1+0.8*(((E217)-(MIN($E$2:$E$853)))/((MAX($E$2:$E$853))-(MIN($E$2:$E$853))))</f>
        <v>0.47672844147135207</v>
      </c>
      <c r="AA217" s="4">
        <f>(((S217)-(MIN($S$2:$S$853)))/((MAX($S$2:$S$853))-(MIN($S$2:$S$853))))</f>
        <v>0.37570416603013329</v>
      </c>
      <c r="AB217" s="4">
        <f>(((B217)-(MIN($B$2:$B$853)))/((MAX($B$2:$B$853))-(MIN($B$2:$B$853))))</f>
        <v>0.77874118417501181</v>
      </c>
      <c r="AC217" s="4">
        <f>(((J217)-(MIN($J$2:$J$853)))/((MAX($J$2:$J$853))-(MIN($J$2:$J$853))))</f>
        <v>0.47091055183918917</v>
      </c>
      <c r="AD217" s="4">
        <f>(((C217)-(MIN($C$2:$C$853)))/((MAX($C$2:$C$853))-(MIN($C$2:$C$853))))</f>
        <v>0.6157391460165843</v>
      </c>
    </row>
    <row r="218" spans="1:30" x14ac:dyDescent="0.25">
      <c r="A218">
        <v>521.04293017313705</v>
      </c>
      <c r="B218">
        <v>1.0908179905961599</v>
      </c>
      <c r="C218">
        <v>0.60689723549014196</v>
      </c>
      <c r="D218">
        <f t="shared" si="170"/>
        <v>0.80661799059615991</v>
      </c>
      <c r="E218">
        <v>22.492585006856025</v>
      </c>
      <c r="F218">
        <f t="shared" si="171"/>
        <v>1090.8179905961599</v>
      </c>
      <c r="G218">
        <v>0.16300000000000001</v>
      </c>
      <c r="H218">
        <f t="shared" si="195"/>
        <v>22.492585006856025</v>
      </c>
      <c r="I218">
        <f t="shared" si="172"/>
        <v>8.1500000000000003E-2</v>
      </c>
      <c r="J218">
        <v>0.41869725582762202</v>
      </c>
      <c r="K218">
        <f t="shared" si="184"/>
        <v>0.41869725582762202</v>
      </c>
      <c r="L218">
        <f t="shared" si="173"/>
        <v>0.37635337334658464</v>
      </c>
      <c r="N218">
        <f t="shared" si="177"/>
        <v>-0.6907434149783187</v>
      </c>
      <c r="Q218">
        <f t="shared" si="174"/>
        <v>3.7635337334658465</v>
      </c>
      <c r="S218" s="2">
        <f t="shared" si="180"/>
        <v>21103399.358976796</v>
      </c>
      <c r="V218" s="4">
        <f>0.1+0.8*(((S218)-(MIN($S$2:$S$853)))/((MAX($S$2:S1069))-(MIN($S$2:$S$853))))</f>
        <v>0.40108269867726776</v>
      </c>
      <c r="W218" s="4">
        <f>0.1+0.8*(((B218)-(MIN($B$2:$B$853)))/((MAX($B$2:$B$853))-(MIN($B$2:$B$853))))</f>
        <v>0.72431281987471652</v>
      </c>
      <c r="X218" s="4">
        <f>0.1+0.8*(((J218)-(MIN($J$2:$J$853)))/((MAX($J$2:$J$853))-(MIN($J$2:$J$853))))</f>
        <v>0.4774076703300143</v>
      </c>
      <c r="Y218" s="4">
        <f>0.1+0.8*(((E218)-(MIN($E$2:$E$853)))/((MAX($E$2:$E$853))-(MIN($E$2:$E$853))))</f>
        <v>0.47740767033001397</v>
      </c>
      <c r="AA218" s="4">
        <f>(((S218)-(MIN($S$2:$S$853)))/((MAX($S$2:$S$853))-(MIN($S$2:$S$853))))</f>
        <v>0.37635337334658464</v>
      </c>
      <c r="AB218" s="4">
        <f>(((B218)-(MIN($B$2:$B$853)))/((MAX($B$2:$B$853))-(MIN($B$2:$B$853))))</f>
        <v>0.78039102484339562</v>
      </c>
      <c r="AC218" s="4">
        <f>(((J218)-(MIN($J$2:$J$853)))/((MAX($J$2:$J$853))-(MIN($J$2:$J$853))))</f>
        <v>0.47175958791251782</v>
      </c>
      <c r="AD218" s="4">
        <f>(((C218)-(MIN($C$2:$C$853)))/((MAX($C$2:$C$853))-(MIN($C$2:$C$853))))</f>
        <v>0.6168572626383414</v>
      </c>
    </row>
    <row r="219" spans="1:30" x14ac:dyDescent="0.25">
      <c r="A219">
        <v>522.22964150228597</v>
      </c>
      <c r="B219">
        <v>1.09128014625132</v>
      </c>
      <c r="C219">
        <v>0.60794845925197205</v>
      </c>
      <c r="D219">
        <f t="shared" si="170"/>
        <v>0.80708014625131996</v>
      </c>
      <c r="E219">
        <v>22.493895704795403</v>
      </c>
      <c r="F219">
        <f t="shared" si="171"/>
        <v>1091.28014625132</v>
      </c>
      <c r="G219">
        <v>0.16300000000000001</v>
      </c>
      <c r="H219">
        <f t="shared" si="195"/>
        <v>22.493895704795403</v>
      </c>
      <c r="I219">
        <f t="shared" si="172"/>
        <v>8.1500000000000003E-2</v>
      </c>
      <c r="J219">
        <v>0.41981134907609102</v>
      </c>
      <c r="K219">
        <f t="shared" si="184"/>
        <v>0.41981134907609102</v>
      </c>
      <c r="L219">
        <f t="shared" si="173"/>
        <v>0.37721054419768013</v>
      </c>
      <c r="N219">
        <f t="shared" si="177"/>
        <v>-0.68773134346889508</v>
      </c>
      <c r="Q219">
        <f t="shared" si="174"/>
        <v>3.7721054419768012</v>
      </c>
      <c r="S219" s="2">
        <f t="shared" si="180"/>
        <v>21151463.811352208</v>
      </c>
      <c r="V219" s="4">
        <f>0.1+0.8*(((S219)-(MIN($S$2:$S$853)))/((MAX($S$2:S1070))-(MIN($S$2:$S$853))))</f>
        <v>0.4017684353581441</v>
      </c>
      <c r="W219" s="4">
        <f>0.1+0.8*(((B219)-(MIN($B$2:$B$853)))/((MAX($B$2:$B$853))-(MIN($B$2:$B$853))))</f>
        <v>0.72605549318604767</v>
      </c>
      <c r="X219" s="4">
        <f>0.1+0.8*(((J219)-(MIN($J$2:$J$853)))/((MAX($J$2:$J$853))-(MIN($J$2:$J$853))))</f>
        <v>0.47841189792306105</v>
      </c>
      <c r="Y219" s="4">
        <f>0.1+0.8*(((E219)-(MIN($E$2:$E$853)))/((MAX($E$2:$E$853))-(MIN($E$2:$E$853))))</f>
        <v>0.47841189792306249</v>
      </c>
      <c r="AA219" s="4">
        <f>(((S219)-(MIN($S$2:$S$853)))/((MAX($S$2:$S$853))-(MIN($S$2:$S$853))))</f>
        <v>0.37721054419768013</v>
      </c>
      <c r="AB219" s="4">
        <f>(((B219)-(MIN($B$2:$B$853)))/((MAX($B$2:$B$853))-(MIN($B$2:$B$853))))</f>
        <v>0.78256936648255959</v>
      </c>
      <c r="AC219" s="4">
        <f>(((J219)-(MIN($J$2:$J$853)))/((MAX($J$2:$J$853))-(MIN($J$2:$J$853))))</f>
        <v>0.47301487240382634</v>
      </c>
      <c r="AD219" s="4">
        <f>(((C219)-(MIN($C$2:$C$853)))/((MAX($C$2:$C$853))-(MIN($C$2:$C$853))))</f>
        <v>0.6183335506468236</v>
      </c>
    </row>
    <row r="220" spans="1:30" x14ac:dyDescent="0.25">
      <c r="A220">
        <v>524.45709308463097</v>
      </c>
      <c r="B220">
        <v>1.092147610242</v>
      </c>
      <c r="C220">
        <v>0.60992160130781203</v>
      </c>
      <c r="D220">
        <f t="shared" si="170"/>
        <v>0.80794761024200001</v>
      </c>
      <c r="E220">
        <v>22.496474377312584</v>
      </c>
      <c r="F220">
        <f t="shared" si="171"/>
        <v>1092.1476102419999</v>
      </c>
      <c r="G220">
        <v>0.16300000000000001</v>
      </c>
      <c r="H220">
        <f t="shared" si="195"/>
        <v>22.496474377312584</v>
      </c>
      <c r="I220">
        <f t="shared" si="172"/>
        <v>8.1500000000000003E-2</v>
      </c>
      <c r="J220">
        <v>0.42200322071569502</v>
      </c>
      <c r="K220">
        <f t="shared" si="184"/>
        <v>0.42200322071569502</v>
      </c>
      <c r="L220">
        <f t="shared" si="173"/>
        <v>0.37881944985292654</v>
      </c>
      <c r="N220">
        <f t="shared" si="177"/>
        <v>-0.68207769941494167</v>
      </c>
      <c r="Q220">
        <f t="shared" si="174"/>
        <v>3.7881944985292653</v>
      </c>
      <c r="S220" s="2">
        <f t="shared" si="180"/>
        <v>21241680.562358484</v>
      </c>
      <c r="V220" s="4">
        <f>0.1+0.8*(((S220)-(MIN($S$2:$S$853)))/((MAX($S$2:S1071))-(MIN($S$2:$S$853))))</f>
        <v>0.40305555988234121</v>
      </c>
      <c r="W220" s="4">
        <f>0.1+0.8*(((B220)-(MIN($B$2:$B$853)))/((MAX($B$2:$B$853))-(MIN($B$2:$B$853))))</f>
        <v>0.7293264827935978</v>
      </c>
      <c r="X220" s="4">
        <f>0.1+0.8*(((J220)-(MIN($J$2:$J$853)))/((MAX($J$2:$J$853))-(MIN($J$2:$J$853))))</f>
        <v>0.48038761942028041</v>
      </c>
      <c r="Y220" s="4">
        <f>0.1+0.8*(((E220)-(MIN($E$2:$E$853)))/((MAX($E$2:$E$853))-(MIN($E$2:$E$853))))</f>
        <v>0.48038761942028185</v>
      </c>
      <c r="AA220" s="4">
        <f>(((S220)-(MIN($S$2:$S$853)))/((MAX($S$2:$S$853))-(MIN($S$2:$S$853))))</f>
        <v>0.37881944985292654</v>
      </c>
      <c r="AB220" s="4">
        <f>(((B220)-(MIN($B$2:$B$853)))/((MAX($B$2:$B$853))-(MIN($B$2:$B$853))))</f>
        <v>0.78665810349199716</v>
      </c>
      <c r="AC220" s="4">
        <f>(((J220)-(MIN($J$2:$J$853)))/((MAX($J$2:$J$853))-(MIN($J$2:$J$853))))</f>
        <v>0.47548452427535048</v>
      </c>
      <c r="AD220" s="4">
        <f>(((C220)-(MIN($C$2:$C$853)))/((MAX($C$2:$C$853))-(MIN($C$2:$C$853))))</f>
        <v>0.62110453629406326</v>
      </c>
    </row>
    <row r="221" spans="1:30" x14ac:dyDescent="0.25">
      <c r="A221">
        <v>526.24515674613303</v>
      </c>
      <c r="B221">
        <v>1.09284395796587</v>
      </c>
      <c r="C221">
        <v>0.61150552063382302</v>
      </c>
      <c r="D221">
        <f t="shared" si="170"/>
        <v>0.80864395796586996</v>
      </c>
      <c r="E221">
        <v>22.498471623952579</v>
      </c>
      <c r="F221">
        <f t="shared" si="171"/>
        <v>1092.84395796587</v>
      </c>
      <c r="G221">
        <v>0.16300000000000001</v>
      </c>
      <c r="H221">
        <f t="shared" ref="H221" si="197">E221-0.05</f>
        <v>22.448471623952578</v>
      </c>
      <c r="I221">
        <f t="shared" si="172"/>
        <v>8.1500000000000003E-2</v>
      </c>
      <c r="J221">
        <v>0.423700880359692</v>
      </c>
      <c r="K221">
        <f t="shared" ref="K221" si="198">J221-0.00005</f>
        <v>0.42365088035969201</v>
      </c>
      <c r="L221">
        <f t="shared" si="173"/>
        <v>0.38011098218509182</v>
      </c>
      <c r="N221">
        <f t="shared" si="177"/>
        <v>-0.67753929527270707</v>
      </c>
      <c r="Q221">
        <f t="shared" si="174"/>
        <v>3.8011098218509183</v>
      </c>
      <c r="S221" s="2">
        <f t="shared" si="180"/>
        <v>21314101.123780198</v>
      </c>
      <c r="V221" s="4">
        <f>0.1+0.8*(((S221)-(MIN($S$2:$S$853)))/((MAX($S$2:S1072))-(MIN($S$2:$S$853))))</f>
        <v>0.4040887857480735</v>
      </c>
      <c r="W221" s="4">
        <f>0.1+0.8*(((B221)-(MIN($B$2:$B$853)))/((MAX($B$2:$B$853))-(MIN($B$2:$B$853))))</f>
        <v>0.7319522357844902</v>
      </c>
      <c r="X221" s="4">
        <f>0.1+0.8*(((J221)-(MIN($J$2:$J$853)))/((MAX($J$2:$J$853))-(MIN($J$2:$J$853))))</f>
        <v>0.48191786534937708</v>
      </c>
      <c r="Y221" s="4">
        <f>0.1+0.8*(((E221)-(MIN($E$2:$E$853)))/((MAX($E$2:$E$853))-(MIN($E$2:$E$853))))</f>
        <v>0.48191786534937742</v>
      </c>
      <c r="AA221" s="4">
        <f>(((S221)-(MIN($S$2:$S$853)))/((MAX($S$2:$S$853))-(MIN($S$2:$S$853))))</f>
        <v>0.38011098218509187</v>
      </c>
      <c r="AB221" s="4">
        <f>(((B221)-(MIN($B$2:$B$853)))/((MAX($B$2:$B$853))-(MIN($B$2:$B$853))))</f>
        <v>0.78994029473061278</v>
      </c>
      <c r="AC221" s="4">
        <f>(((J221)-(MIN($J$2:$J$853)))/((MAX($J$2:$J$853))-(MIN($J$2:$J$853))))</f>
        <v>0.47739733168672138</v>
      </c>
      <c r="AD221" s="4">
        <f>(((C221)-(MIN($C$2:$C$853)))/((MAX($C$2:$C$853))-(MIN($C$2:$C$853))))</f>
        <v>0.62332891629030929</v>
      </c>
    </row>
    <row r="222" spans="1:30" x14ac:dyDescent="0.25">
      <c r="A222">
        <v>528.47044697343802</v>
      </c>
      <c r="B222">
        <v>1.09371058023336</v>
      </c>
      <c r="C222">
        <v>0.61347674809786601</v>
      </c>
      <c r="D222">
        <f t="shared" si="170"/>
        <v>0.80951058023335998</v>
      </c>
      <c r="E222">
        <v>22.501083134536803</v>
      </c>
      <c r="F222">
        <f t="shared" si="171"/>
        <v>1093.7105802333599</v>
      </c>
      <c r="G222">
        <v>0.16300000000000001</v>
      </c>
      <c r="H222">
        <f t="shared" ref="H222:H225" si="199">E222</f>
        <v>22.501083134536803</v>
      </c>
      <c r="I222">
        <f t="shared" si="172"/>
        <v>8.1500000000000003E-2</v>
      </c>
      <c r="J222">
        <v>0.42592066435628101</v>
      </c>
      <c r="K222">
        <f t="shared" ref="K222" si="200">J222</f>
        <v>0.42592066435628101</v>
      </c>
      <c r="L222">
        <f t="shared" si="173"/>
        <v>0.38171832667673117</v>
      </c>
      <c r="N222">
        <f t="shared" si="177"/>
        <v>-0.67189113709874648</v>
      </c>
      <c r="Q222">
        <f t="shared" si="174"/>
        <v>3.8171832667673118</v>
      </c>
      <c r="S222" s="2">
        <f t="shared" si="180"/>
        <v>21404230.335092671</v>
      </c>
      <c r="V222" s="4">
        <f>0.1+0.8*(((S222)-(MIN($S$2:$S$853)))/((MAX($S$2:S1073))-(MIN($S$2:$S$853))))</f>
        <v>0.405374661341385</v>
      </c>
      <c r="W222" s="4">
        <f>0.1+0.8*(((B222)-(MIN($B$2:$B$853)))/((MAX($B$2:$B$853))-(MIN($B$2:$B$853))))</f>
        <v>0.73522005146454972</v>
      </c>
      <c r="X222" s="4">
        <f>0.1+0.8*(((J222)-(MIN($J$2:$J$853)))/((MAX($J$2:$J$853))-(MIN($J$2:$J$853))))</f>
        <v>0.48391874664278933</v>
      </c>
      <c r="Y222" s="4">
        <f>0.1+0.8*(((E222)-(MIN($E$2:$E$853)))/((MAX($E$2:$E$853))-(MIN($E$2:$E$853))))</f>
        <v>0.48391874664279066</v>
      </c>
      <c r="AA222" s="4">
        <f>(((S222)-(MIN($S$2:$S$853)))/((MAX($S$2:$S$853))-(MIN($S$2:$S$853))))</f>
        <v>0.38171832667673122</v>
      </c>
      <c r="AB222" s="4">
        <f>(((B222)-(MIN($B$2:$B$853)))/((MAX($B$2:$B$853))-(MIN($B$2:$B$853))))</f>
        <v>0.79402506433068709</v>
      </c>
      <c r="AC222" s="4">
        <f>(((J222)-(MIN($J$2:$J$853)))/((MAX($J$2:$J$853))-(MIN($J$2:$J$853))))</f>
        <v>0.47989843330348664</v>
      </c>
      <c r="AD222" s="4">
        <f>(((C222)-(MIN($C$2:$C$853)))/((MAX($C$2:$C$853))-(MIN($C$2:$C$853))))</f>
        <v>0.62609721317706457</v>
      </c>
    </row>
    <row r="223" spans="1:30" x14ac:dyDescent="0.25">
      <c r="A223">
        <v>530.45708813284102</v>
      </c>
      <c r="B223">
        <v>1.09448426244573</v>
      </c>
      <c r="C223">
        <v>0.61523657320587299</v>
      </c>
      <c r="D223">
        <f t="shared" si="170"/>
        <v>0.81028426244573004</v>
      </c>
      <c r="E223">
        <v>22.503362135217081</v>
      </c>
      <c r="F223">
        <f t="shared" si="171"/>
        <v>1094.4842624457301</v>
      </c>
      <c r="G223">
        <v>0.16300000000000001</v>
      </c>
      <c r="H223">
        <f t="shared" si="199"/>
        <v>22.503362135217081</v>
      </c>
      <c r="I223">
        <f t="shared" si="172"/>
        <v>8.1500000000000003E-2</v>
      </c>
      <c r="J223">
        <v>0.42785781493451902</v>
      </c>
      <c r="K223">
        <f t="shared" si="184"/>
        <v>0.42785781493451902</v>
      </c>
      <c r="L223">
        <f t="shared" si="173"/>
        <v>0.38315329308481977</v>
      </c>
      <c r="N223">
        <f t="shared" si="177"/>
        <v>-0.66684871010853841</v>
      </c>
      <c r="Q223">
        <f t="shared" si="174"/>
        <v>3.8315329308481978</v>
      </c>
      <c r="S223" s="2">
        <f t="shared" si="180"/>
        <v>21484693.727535076</v>
      </c>
      <c r="V223" s="4">
        <f>0.1+0.8*(((S223)-(MIN($S$2:$S$853)))/((MAX($S$2:S1074))-(MIN($S$2:$S$853))))</f>
        <v>0.40652263446785586</v>
      </c>
      <c r="W223" s="4">
        <f>0.1+0.8*(((B223)-(MIN($B$2:$B$853)))/((MAX($B$2:$B$853))-(MIN($B$2:$B$853))))</f>
        <v>0.73813741345697637</v>
      </c>
      <c r="X223" s="4">
        <f>0.1+0.8*(((J223)-(MIN($J$2:$J$853)))/((MAX($J$2:$J$853))-(MIN($J$2:$J$853))))</f>
        <v>0.48566486624743332</v>
      </c>
      <c r="Y223" s="4">
        <f>0.1+0.8*(((E223)-(MIN($E$2:$E$853)))/((MAX($E$2:$E$853))-(MIN($E$2:$E$853))))</f>
        <v>0.48566486624743355</v>
      </c>
      <c r="AA223" s="4">
        <f>(((S223)-(MIN($S$2:$S$853)))/((MAX($S$2:$S$853))-(MIN($S$2:$S$853))))</f>
        <v>0.38315329308481977</v>
      </c>
      <c r="AB223" s="4">
        <f>(((B223)-(MIN($B$2:$B$853)))/((MAX($B$2:$B$853))-(MIN($B$2:$B$853))))</f>
        <v>0.79767176682122043</v>
      </c>
      <c r="AC223" s="4">
        <f>(((J223)-(MIN($J$2:$J$853)))/((MAX($J$2:$J$853))-(MIN($J$2:$J$853))))</f>
        <v>0.48208108280929157</v>
      </c>
      <c r="AD223" s="4">
        <f>(((C223)-(MIN($C$2:$C$853)))/((MAX($C$2:$C$853))-(MIN($C$2:$C$853))))</f>
        <v>0.62856862677929681</v>
      </c>
    </row>
    <row r="224" spans="1:30" x14ac:dyDescent="0.25">
      <c r="A224">
        <v>532.14517392236496</v>
      </c>
      <c r="B224">
        <v>1.09514167455166</v>
      </c>
      <c r="C224">
        <v>0.61673192919546105</v>
      </c>
      <c r="D224">
        <f t="shared" si="170"/>
        <v>0.81094167455166</v>
      </c>
      <c r="E224">
        <v>22.505299457731731</v>
      </c>
      <c r="F224">
        <f t="shared" si="171"/>
        <v>1095.1416745516601</v>
      </c>
      <c r="G224">
        <v>0.16300000000000001</v>
      </c>
      <c r="H224">
        <f t="shared" si="199"/>
        <v>22.505299457731731</v>
      </c>
      <c r="I224">
        <f t="shared" si="172"/>
        <v>8.1500000000000003E-2</v>
      </c>
      <c r="J224">
        <v>0.429504539071971</v>
      </c>
      <c r="K224">
        <f t="shared" si="184"/>
        <v>0.429504539071971</v>
      </c>
      <c r="L224">
        <f t="shared" si="173"/>
        <v>0.38437261062008438</v>
      </c>
      <c r="N224">
        <f t="shared" si="177"/>
        <v>-0.66256406649960398</v>
      </c>
      <c r="Q224">
        <f t="shared" si="174"/>
        <v>3.8437261062008439</v>
      </c>
      <c r="S224" s="2">
        <f t="shared" si="180"/>
        <v>21553064.962428715</v>
      </c>
      <c r="V224" s="4">
        <f>0.1+0.8*(((S224)-(MIN($S$2:$S$853)))/((MAX($S$2:S1075))-(MIN($S$2:$S$853))))</f>
        <v>0.4074980884960675</v>
      </c>
      <c r="W224" s="4">
        <f>0.1+0.8*(((B224)-(MIN($B$2:$B$853)))/((MAX($B$2:$B$853))-(MIN($B$2:$B$853))))</f>
        <v>0.74061634997708337</v>
      </c>
      <c r="X224" s="4">
        <f>0.1+0.8*(((J224)-(MIN($J$2:$J$853)))/((MAX($J$2:$J$853))-(MIN($J$2:$J$853))))</f>
        <v>0.48714919964523284</v>
      </c>
      <c r="Y224" s="4">
        <f>0.1+0.8*(((E224)-(MIN($E$2:$E$853)))/((MAX($E$2:$E$853))-(MIN($E$2:$E$853))))</f>
        <v>0.48714919964523318</v>
      </c>
      <c r="AA224" s="4">
        <f>(((S224)-(MIN($S$2:$S$853)))/((MAX($S$2:$S$853))-(MIN($S$2:$S$853))))</f>
        <v>0.38437261062008438</v>
      </c>
      <c r="AB224" s="4">
        <f>(((B224)-(MIN($B$2:$B$853)))/((MAX($B$2:$B$853))-(MIN($B$2:$B$853))))</f>
        <v>0.80077043747135412</v>
      </c>
      <c r="AC224" s="4">
        <f>(((J224)-(MIN($J$2:$J$853)))/((MAX($J$2:$J$853))-(MIN($J$2:$J$853))))</f>
        <v>0.483936499556541</v>
      </c>
      <c r="AD224" s="4">
        <f>(((C224)-(MIN($C$2:$C$853)))/((MAX($C$2:$C$853))-(MIN($C$2:$C$853))))</f>
        <v>0.63066863269240303</v>
      </c>
    </row>
    <row r="225" spans="1:30" x14ac:dyDescent="0.25">
      <c r="A225">
        <v>534.57815430874405</v>
      </c>
      <c r="B225">
        <v>1.0960891801638799</v>
      </c>
      <c r="C225">
        <v>0.61888713470450596</v>
      </c>
      <c r="D225">
        <f t="shared" si="170"/>
        <v>0.8118891801638799</v>
      </c>
      <c r="E225">
        <v>22.508175287955872</v>
      </c>
      <c r="F225">
        <f t="shared" si="171"/>
        <v>1096.08918016388</v>
      </c>
      <c r="G225">
        <v>0.16300000000000001</v>
      </c>
      <c r="H225">
        <f t="shared" si="199"/>
        <v>22.508175287955872</v>
      </c>
      <c r="I225">
        <f t="shared" si="172"/>
        <v>8.1500000000000003E-2</v>
      </c>
      <c r="J225">
        <v>0.43194899476249199</v>
      </c>
      <c r="K225">
        <f t="shared" si="184"/>
        <v>0.43194899476249199</v>
      </c>
      <c r="L225">
        <f t="shared" si="173"/>
        <v>0.38612997133390425</v>
      </c>
      <c r="N225">
        <f t="shared" si="177"/>
        <v>-0.65638875602198798</v>
      </c>
      <c r="Q225">
        <f t="shared" si="174"/>
        <v>3.8612997133390428</v>
      </c>
      <c r="S225" s="2">
        <f t="shared" si="180"/>
        <v>21651606.087838966</v>
      </c>
      <c r="V225" s="4">
        <f>0.1+0.8*(((S225)-(MIN($S$2:$S$853)))/((MAX($S$2:S1076))-(MIN($S$2:$S$853))))</f>
        <v>0.40890397706712345</v>
      </c>
      <c r="W225" s="4">
        <f>0.1+0.8*(((B225)-(MIN($B$2:$B$853)))/((MAX($B$2:$B$853))-(MIN($B$2:$B$853))))</f>
        <v>0.74418915650734274</v>
      </c>
      <c r="X225" s="4">
        <f>0.1+0.8*(((J225)-(MIN($J$2:$J$853)))/((MAX($J$2:$J$853))-(MIN($J$2:$J$853))))</f>
        <v>0.48935259676461662</v>
      </c>
      <c r="Y225" s="4">
        <f>0.1+0.8*(((E225)-(MIN($E$2:$E$853)))/((MAX($E$2:$E$853))-(MIN($E$2:$E$853))))</f>
        <v>0.48935259676461629</v>
      </c>
      <c r="AA225" s="4">
        <f>(((S225)-(MIN($S$2:$S$853)))/((MAX($S$2:$S$853))-(MIN($S$2:$S$853))))</f>
        <v>0.38612997133390425</v>
      </c>
      <c r="AB225" s="4">
        <f>(((B225)-(MIN($B$2:$B$853)))/((MAX($B$2:$B$853))-(MIN($B$2:$B$853))))</f>
        <v>0.8052364456341784</v>
      </c>
      <c r="AC225" s="4">
        <f>(((J225)-(MIN($J$2:$J$853)))/((MAX($J$2:$J$853))-(MIN($J$2:$J$853))))</f>
        <v>0.48669074595577072</v>
      </c>
      <c r="AD225" s="4">
        <f>(((C225)-(MIN($C$2:$C$853)))/((MAX($C$2:$C$853))-(MIN($C$2:$C$853))))</f>
        <v>0.63369529948242953</v>
      </c>
    </row>
    <row r="226" spans="1:30" x14ac:dyDescent="0.25">
      <c r="A226">
        <v>536.62377826959198</v>
      </c>
      <c r="B226">
        <v>1.0967462139999999</v>
      </c>
      <c r="C226">
        <v>0.62069920851099103</v>
      </c>
      <c r="D226">
        <f t="shared" si="170"/>
        <v>0.81254621399999993</v>
      </c>
      <c r="E226">
        <v>22.510539296206389</v>
      </c>
      <c r="F226">
        <f t="shared" si="171"/>
        <v>1096.746214</v>
      </c>
      <c r="G226">
        <v>0.16300000000000001</v>
      </c>
      <c r="H226">
        <f t="shared" ref="H226" si="201">E226-0.05</f>
        <v>22.460539296206388</v>
      </c>
      <c r="I226">
        <f t="shared" si="172"/>
        <v>8.1500000000000003E-2</v>
      </c>
      <c r="J226">
        <v>0.43395840177543199</v>
      </c>
      <c r="K226">
        <f t="shared" ref="K226" si="202">J226-0.00005</f>
        <v>0.433908401775432</v>
      </c>
      <c r="L226">
        <f t="shared" si="173"/>
        <v>0.38760754147962695</v>
      </c>
      <c r="N226">
        <f t="shared" si="177"/>
        <v>-0.65119662083281493</v>
      </c>
      <c r="Q226">
        <f t="shared" si="174"/>
        <v>3.8760754147962695</v>
      </c>
      <c r="S226" s="2">
        <f t="shared" si="180"/>
        <v>21734458.415131308</v>
      </c>
      <c r="V226" s="4">
        <f>0.1+0.8*(((S226)-(MIN($S$2:$S$853)))/((MAX($S$2:S1077))-(MIN($S$2:$S$853))))</f>
        <v>0.41008603318370163</v>
      </c>
      <c r="W226" s="4">
        <f>0.1+0.8*(((B226)-(MIN($B$2:$B$853)))/((MAX($B$2:$B$853))-(MIN($B$2:$B$853))))</f>
        <v>0.74666666666666648</v>
      </c>
      <c r="X226" s="4">
        <f>0.1+0.8*(((J226)-(MIN($J$2:$J$853)))/((MAX($J$2:$J$853))-(MIN($J$2:$J$853))))</f>
        <v>0.49116384727782914</v>
      </c>
      <c r="Y226" s="4">
        <f>0.1+0.8*(((E226)-(MIN($E$2:$E$853)))/((MAX($E$2:$E$853))-(MIN($E$2:$E$853))))</f>
        <v>0.49116384727782814</v>
      </c>
      <c r="AA226" s="4">
        <f>(((S226)-(MIN($S$2:$S$853)))/((MAX($S$2:$S$853))-(MIN($S$2:$S$853))))</f>
        <v>0.38760754147962695</v>
      </c>
      <c r="AB226" s="4">
        <f>(((B226)-(MIN($B$2:$B$853)))/((MAX($B$2:$B$853))-(MIN($B$2:$B$853))))</f>
        <v>0.80833333333333302</v>
      </c>
      <c r="AC226" s="4">
        <f>(((J226)-(MIN($J$2:$J$853)))/((MAX($J$2:$J$853))-(MIN($J$2:$J$853))))</f>
        <v>0.48895480909728645</v>
      </c>
      <c r="AD226" s="4">
        <f>(((C226)-(MIN($C$2:$C$853)))/((MAX($C$2:$C$853))-(MIN($C$2:$C$853))))</f>
        <v>0.63624008863972692</v>
      </c>
    </row>
    <row r="227" spans="1:30" x14ac:dyDescent="0.25">
      <c r="A227">
        <v>538.79800893209097</v>
      </c>
      <c r="B227">
        <v>1.0967462139999999</v>
      </c>
      <c r="C227">
        <v>0.62177030197261596</v>
      </c>
      <c r="D227">
        <f t="shared" si="170"/>
        <v>0.81254621399999993</v>
      </c>
      <c r="E227">
        <v>22.513082715104066</v>
      </c>
      <c r="F227">
        <f t="shared" si="171"/>
        <v>1096.746214</v>
      </c>
      <c r="G227">
        <v>0.16300000000000001</v>
      </c>
      <c r="H227">
        <f t="shared" ref="H227:H230" si="203">E227</f>
        <v>22.513082715104066</v>
      </c>
      <c r="I227">
        <f t="shared" si="172"/>
        <v>8.1500000000000003E-2</v>
      </c>
      <c r="J227">
        <v>0.43612030783845501</v>
      </c>
      <c r="K227">
        <f t="shared" ref="K227" si="204">J227</f>
        <v>0.43612030783845501</v>
      </c>
      <c r="L227">
        <f t="shared" si="173"/>
        <v>0.38917800524926904</v>
      </c>
      <c r="N227">
        <f t="shared" si="177"/>
        <v>-0.64567806036021436</v>
      </c>
      <c r="Q227">
        <f t="shared" si="174"/>
        <v>3.8917800524926904</v>
      </c>
      <c r="S227" s="2">
        <f t="shared" si="180"/>
        <v>21822519.600327704</v>
      </c>
      <c r="V227" s="4">
        <f>0.1+0.8*(((S227)-(MIN($S$2:$S$853)))/((MAX($S$2:S1078))-(MIN($S$2:$S$853))))</f>
        <v>0.41134240419941526</v>
      </c>
      <c r="W227" s="4">
        <f>0.1+0.8*(((B227)-(MIN($B$2:$B$853)))/((MAX($B$2:$B$853))-(MIN($B$2:$B$853))))</f>
        <v>0.74666666666666648</v>
      </c>
      <c r="X227" s="4">
        <f>0.1+0.8*(((J227)-(MIN($J$2:$J$853)))/((MAX($J$2:$J$853))-(MIN($J$2:$J$853))))</f>
        <v>0.49311255823631173</v>
      </c>
      <c r="Y227" s="4">
        <f>0.1+0.8*(((E227)-(MIN($E$2:$E$853)))/((MAX($E$2:$E$853))-(MIN($E$2:$E$853))))</f>
        <v>0.49311255823631261</v>
      </c>
      <c r="AA227" s="4">
        <f>(((S227)-(MIN($S$2:$S$853)))/((MAX($S$2:$S$853))-(MIN($S$2:$S$853))))</f>
        <v>0.3891780052492691</v>
      </c>
      <c r="AB227" s="4">
        <f>(((B227)-(MIN($B$2:$B$853)))/((MAX($B$2:$B$853))-(MIN($B$2:$B$853))))</f>
        <v>0.80833333333333302</v>
      </c>
      <c r="AC227" s="4">
        <f>(((J227)-(MIN($J$2:$J$853)))/((MAX($J$2:$J$853))-(MIN($J$2:$J$853))))</f>
        <v>0.49139069779538963</v>
      </c>
      <c r="AD227" s="4">
        <f>(((C227)-(MIN($C$2:$C$853)))/((MAX($C$2:$C$853))-(MIN($C$2:$C$853))))</f>
        <v>0.63774428069737965</v>
      </c>
    </row>
    <row r="228" spans="1:30" x14ac:dyDescent="0.25">
      <c r="A228">
        <v>540.587075531256</v>
      </c>
      <c r="B228">
        <v>1.0967462139999999</v>
      </c>
      <c r="C228">
        <v>0.62210015055174495</v>
      </c>
      <c r="D228">
        <f t="shared" si="170"/>
        <v>0.81254621399999993</v>
      </c>
      <c r="E228">
        <v>22.515241727357758</v>
      </c>
      <c r="F228">
        <f t="shared" si="171"/>
        <v>1096.746214</v>
      </c>
      <c r="G228">
        <v>0.16300000000000001</v>
      </c>
      <c r="H228">
        <f t="shared" si="203"/>
        <v>22.515241727357758</v>
      </c>
      <c r="I228">
        <f t="shared" si="172"/>
        <v>8.1500000000000003E-2</v>
      </c>
      <c r="J228">
        <v>0.43795546825409398</v>
      </c>
      <c r="K228">
        <f t="shared" si="184"/>
        <v>0.43795546825409398</v>
      </c>
      <c r="L228">
        <f t="shared" si="173"/>
        <v>0.39047026201113266</v>
      </c>
      <c r="N228">
        <f t="shared" si="177"/>
        <v>-0.64113711059472156</v>
      </c>
      <c r="Q228">
        <f t="shared" si="174"/>
        <v>3.9047026201113266</v>
      </c>
      <c r="S228" s="2">
        <f t="shared" si="180"/>
        <v>21894980.782958932</v>
      </c>
      <c r="V228" s="4">
        <f>0.1+0.8*(((S228)-(MIN($S$2:$S$853)))/((MAX($S$2:S1079))-(MIN($S$2:$S$853))))</f>
        <v>0.4123762096089062</v>
      </c>
      <c r="W228" s="4">
        <f>0.1+0.8*(((B228)-(MIN($B$2:$B$853)))/((MAX($B$2:$B$853))-(MIN($B$2:$B$853))))</f>
        <v>0.74666666666666648</v>
      </c>
      <c r="X228" s="4">
        <f>0.1+0.8*(((J228)-(MIN($J$2:$J$853)))/((MAX($J$2:$J$853))-(MIN($J$2:$J$853))))</f>
        <v>0.49476674537871157</v>
      </c>
      <c r="Y228" s="4">
        <f>0.1+0.8*(((E228)-(MIN($E$2:$E$853)))/((MAX($E$2:$E$853))-(MIN($E$2:$E$853))))</f>
        <v>0.4947667453787119</v>
      </c>
      <c r="AA228" s="4">
        <f>(((S228)-(MIN($S$2:$S$853)))/((MAX($S$2:$S$853))-(MIN($S$2:$S$853))))</f>
        <v>0.39047026201113266</v>
      </c>
      <c r="AB228" s="4">
        <f>(((B228)-(MIN($B$2:$B$853)))/((MAX($B$2:$B$853))-(MIN($B$2:$B$853))))</f>
        <v>0.80833333333333302</v>
      </c>
      <c r="AC228" s="4">
        <f>(((J228)-(MIN($J$2:$J$853)))/((MAX($J$2:$J$853))-(MIN($J$2:$J$853))))</f>
        <v>0.49345843172338943</v>
      </c>
      <c r="AD228" s="4">
        <f>(((C228)-(MIN($C$2:$C$853)))/((MAX($C$2:$C$853))-(MIN($C$2:$C$853))))</f>
        <v>0.63820750415147587</v>
      </c>
    </row>
    <row r="229" spans="1:30" x14ac:dyDescent="0.25">
      <c r="A229">
        <v>542.37614213042104</v>
      </c>
      <c r="B229">
        <v>1.0967701492487001</v>
      </c>
      <c r="C229">
        <v>0.62242999913087405</v>
      </c>
      <c r="D229">
        <f t="shared" si="170"/>
        <v>0.81257014924870008</v>
      </c>
      <c r="E229">
        <v>22.517335390560824</v>
      </c>
      <c r="F229">
        <f t="shared" si="171"/>
        <v>1096.7701492487001</v>
      </c>
      <c r="G229">
        <v>0.16300000000000001</v>
      </c>
      <c r="H229">
        <f t="shared" si="203"/>
        <v>22.517335390560824</v>
      </c>
      <c r="I229">
        <f t="shared" si="172"/>
        <v>8.1500000000000003E-2</v>
      </c>
      <c r="J229">
        <v>0.43973508197669903</v>
      </c>
      <c r="K229">
        <f t="shared" si="184"/>
        <v>0.43973508197669903</v>
      </c>
      <c r="L229">
        <f t="shared" si="173"/>
        <v>0.39176251877299628</v>
      </c>
      <c r="N229">
        <f t="shared" si="177"/>
        <v>-0.63659616082922876</v>
      </c>
      <c r="Q229">
        <f t="shared" si="174"/>
        <v>3.9176251877299628</v>
      </c>
      <c r="S229" s="2">
        <f t="shared" si="180"/>
        <v>21967441.96559016</v>
      </c>
      <c r="V229" s="4">
        <f>0.1+0.8*(((S229)-(MIN($S$2:$S$853)))/((MAX($S$2:S1080))-(MIN($S$2:$S$853))))</f>
        <v>0.41341001501839703</v>
      </c>
      <c r="W229" s="4">
        <f>0.1+0.8*(((B229)-(MIN($B$2:$B$853)))/((MAX($B$2:$B$853))-(MIN($B$2:$B$853))))</f>
        <v>0.74675692049920994</v>
      </c>
      <c r="X229" s="4">
        <f>0.1+0.8*(((J229)-(MIN($J$2:$J$853)))/((MAX($J$2:$J$853))-(MIN($J$2:$J$853))))</f>
        <v>0.49637086353278947</v>
      </c>
      <c r="Y229" s="4">
        <f>0.1+0.8*(((E229)-(MIN($E$2:$E$853)))/((MAX($E$2:$E$853))-(MIN($E$2:$E$853))))</f>
        <v>0.49637086353279092</v>
      </c>
      <c r="AA229" s="4">
        <f>(((S229)-(MIN($S$2:$S$853)))/((MAX($S$2:$S$853))-(MIN($S$2:$S$853))))</f>
        <v>0.39176251877299628</v>
      </c>
      <c r="AB229" s="4">
        <f>(((B229)-(MIN($B$2:$B$853)))/((MAX($B$2:$B$853))-(MIN($B$2:$B$853))))</f>
        <v>0.80844615062401237</v>
      </c>
      <c r="AC229" s="4">
        <f>(((J229)-(MIN($J$2:$J$853)))/((MAX($J$2:$J$853))-(MIN($J$2:$J$853))))</f>
        <v>0.49546357941598684</v>
      </c>
      <c r="AD229" s="4">
        <f>(((C229)-(MIN($C$2:$C$853)))/((MAX($C$2:$C$853))-(MIN($C$2:$C$853))))</f>
        <v>0.63867072760557231</v>
      </c>
    </row>
    <row r="230" spans="1:30" x14ac:dyDescent="0.25">
      <c r="A230">
        <v>544.29263512011198</v>
      </c>
      <c r="B230">
        <v>1.0970712034512999</v>
      </c>
      <c r="C230">
        <v>0.62278334119754497</v>
      </c>
      <c r="D230">
        <f t="shared" si="170"/>
        <v>0.81287120345129993</v>
      </c>
      <c r="E230">
        <v>22.519615488642284</v>
      </c>
      <c r="F230">
        <f t="shared" si="171"/>
        <v>1097.0712034512999</v>
      </c>
      <c r="G230">
        <v>0.16300000000000001</v>
      </c>
      <c r="H230">
        <f t="shared" si="203"/>
        <v>22.519615488642284</v>
      </c>
      <c r="I230">
        <f t="shared" si="172"/>
        <v>8.1500000000000003E-2</v>
      </c>
      <c r="J230">
        <v>0.44167316534594098</v>
      </c>
      <c r="K230">
        <f t="shared" si="184"/>
        <v>0.44167316534594098</v>
      </c>
      <c r="L230">
        <f t="shared" si="173"/>
        <v>0.39314681661084544</v>
      </c>
      <c r="N230">
        <f t="shared" si="177"/>
        <v>-0.63173178160703136</v>
      </c>
      <c r="Q230">
        <f t="shared" si="174"/>
        <v>3.9314681661084543</v>
      </c>
      <c r="S230" s="2">
        <f t="shared" si="180"/>
        <v>22045064.200895585</v>
      </c>
      <c r="V230" s="4">
        <f>0.1+0.8*(((S230)-(MIN($S$2:$S$853)))/((MAX($S$2:S1081))-(MIN($S$2:$S$853))))</f>
        <v>0.4145174532886764</v>
      </c>
      <c r="W230" s="4">
        <f>0.1+0.8*(((B230)-(MIN($B$2:$B$853)))/((MAX($B$2:$B$853))-(MIN($B$2:$B$853))))</f>
        <v>0.74789212055199983</v>
      </c>
      <c r="X230" s="4">
        <f>0.1+0.8*(((J230)-(MIN($J$2:$J$853)))/((MAX($J$2:$J$853))-(MIN($J$2:$J$853))))</f>
        <v>0.49811782394179704</v>
      </c>
      <c r="Y230" s="4">
        <f>0.1+0.8*(((E230)-(MIN($E$2:$E$853)))/((MAX($E$2:$E$853))-(MIN($E$2:$E$853))))</f>
        <v>0.4981178239417976</v>
      </c>
      <c r="AA230" s="4">
        <f>(((S230)-(MIN($S$2:$S$853)))/((MAX($S$2:$S$853))-(MIN($S$2:$S$853))))</f>
        <v>0.39314681661084544</v>
      </c>
      <c r="AB230" s="4">
        <f>(((B230)-(MIN($B$2:$B$853)))/((MAX($B$2:$B$853))-(MIN($B$2:$B$853))))</f>
        <v>0.80986515068999976</v>
      </c>
      <c r="AC230" s="4">
        <f>(((J230)-(MIN($J$2:$J$853)))/((MAX($J$2:$J$853))-(MIN($J$2:$J$853))))</f>
        <v>0.49764727992724628</v>
      </c>
      <c r="AD230" s="4">
        <f>(((C230)-(MIN($C$2:$C$853)))/((MAX($C$2:$C$853))-(MIN($C$2:$C$853))))</f>
        <v>0.63916694418177533</v>
      </c>
    </row>
    <row r="231" spans="1:30" x14ac:dyDescent="0.25">
      <c r="A231">
        <v>548.34970053269899</v>
      </c>
      <c r="B231">
        <v>1.0977085115965599</v>
      </c>
      <c r="C231">
        <v>0.62353133865185995</v>
      </c>
      <c r="D231">
        <f t="shared" si="170"/>
        <v>0.8135085115965599</v>
      </c>
      <c r="E231">
        <v>22.524471394261422</v>
      </c>
      <c r="F231">
        <f t="shared" si="171"/>
        <v>1097.7085115965599</v>
      </c>
      <c r="G231">
        <v>0.16300000000000001</v>
      </c>
      <c r="H231">
        <f t="shared" ref="H231" si="205">E231-0.05</f>
        <v>22.474471394261421</v>
      </c>
      <c r="I231">
        <f t="shared" si="172"/>
        <v>8.1500000000000003E-2</v>
      </c>
      <c r="J231">
        <v>0.44580068512220999</v>
      </c>
      <c r="K231">
        <f t="shared" ref="K231" si="206">J231-0.00005</f>
        <v>0.44575068512221</v>
      </c>
      <c r="L231">
        <f t="shared" si="173"/>
        <v>0.39607726660928894</v>
      </c>
      <c r="N231">
        <f t="shared" si="177"/>
        <v>-0.62143427214456981</v>
      </c>
      <c r="Q231">
        <f t="shared" si="174"/>
        <v>3.9607726660928892</v>
      </c>
      <c r="S231" s="2">
        <f t="shared" si="180"/>
        <v>22209384.387715634</v>
      </c>
      <c r="V231" s="4">
        <f>0.1+0.8*(((S231)-(MIN($S$2:$S$853)))/((MAX($S$2:S1082))-(MIN($S$2:$S$853))))</f>
        <v>0.41686181328743122</v>
      </c>
      <c r="W231" s="4">
        <f>0.1+0.8*(((B231)-(MIN($B$2:$B$853)))/((MAX($B$2:$B$853))-(MIN($B$2:$B$853))))</f>
        <v>0.75029525006786368</v>
      </c>
      <c r="X231" s="4">
        <f>0.1+0.8*(((J231)-(MIN($J$2:$J$853)))/((MAX($J$2:$J$853))-(MIN($J$2:$J$853))))</f>
        <v>0.50183831076448615</v>
      </c>
      <c r="Y231" s="4">
        <f>0.1+0.8*(((E231)-(MIN($E$2:$E$853)))/((MAX($E$2:$E$853))-(MIN($E$2:$E$853))))</f>
        <v>0.50183831076448515</v>
      </c>
      <c r="AA231" s="4">
        <f>(((S231)-(MIN($S$2:$S$853)))/((MAX($S$2:$S$853))-(MIN($S$2:$S$853))))</f>
        <v>0.39607726660928894</v>
      </c>
      <c r="AB231" s="4">
        <f>(((B231)-(MIN($B$2:$B$853)))/((MAX($B$2:$B$853))-(MIN($B$2:$B$853))))</f>
        <v>0.8128690625848296</v>
      </c>
      <c r="AC231" s="4">
        <f>(((J231)-(MIN($J$2:$J$853)))/((MAX($J$2:$J$853))-(MIN($J$2:$J$853))))</f>
        <v>0.50229788845560763</v>
      </c>
      <c r="AD231" s="4">
        <f>(((C231)-(MIN($C$2:$C$853)))/((MAX($C$2:$C$853))-(MIN($C$2:$C$853))))</f>
        <v>0.64021739577188974</v>
      </c>
    </row>
    <row r="232" spans="1:30" x14ac:dyDescent="0.25">
      <c r="A232">
        <v>550.47236957299799</v>
      </c>
      <c r="B232">
        <v>1.0980419531686101</v>
      </c>
      <c r="C232">
        <v>0.62392269320916405</v>
      </c>
      <c r="D232">
        <f t="shared" si="170"/>
        <v>0.81384195316861008</v>
      </c>
      <c r="E232">
        <v>22.527068080629366</v>
      </c>
      <c r="F232">
        <f t="shared" si="171"/>
        <v>1098.04195316861</v>
      </c>
      <c r="G232">
        <v>0.16300000000000001</v>
      </c>
      <c r="H232">
        <f t="shared" ref="H232:H235" si="207">E232</f>
        <v>22.527068080629366</v>
      </c>
      <c r="I232">
        <f t="shared" si="172"/>
        <v>8.1500000000000003E-2</v>
      </c>
      <c r="J232">
        <v>0.448007868534961</v>
      </c>
      <c r="K232">
        <f t="shared" ref="K232" si="208">J232</f>
        <v>0.448007868534961</v>
      </c>
      <c r="L232">
        <f t="shared" si="173"/>
        <v>0.39761048701696139</v>
      </c>
      <c r="N232">
        <f t="shared" si="177"/>
        <v>-0.61604658367882836</v>
      </c>
      <c r="Q232">
        <f t="shared" si="174"/>
        <v>3.976104870169614</v>
      </c>
      <c r="S232" s="2">
        <f t="shared" si="180"/>
        <v>22295357.212353099</v>
      </c>
      <c r="V232" s="4">
        <f>0.1+0.8*(((S232)-(MIN($S$2:$S$853)))/((MAX($S$2:S1083))-(MIN($S$2:$S$853))))</f>
        <v>0.41808838961356909</v>
      </c>
      <c r="W232" s="4">
        <f>0.1+0.8*(((B232)-(MIN($B$2:$B$853)))/((MAX($B$2:$B$853))-(MIN($B$2:$B$853))))</f>
        <v>0.75155257478522308</v>
      </c>
      <c r="X232" s="4">
        <f>0.1+0.8*(((J232)-(MIN($J$2:$J$853)))/((MAX($J$2:$J$853))-(MIN($J$2:$J$853))))</f>
        <v>0.5038278340732808</v>
      </c>
      <c r="Y232" s="4">
        <f>0.1+0.8*(((E232)-(MIN($E$2:$E$853)))/((MAX($E$2:$E$853))-(MIN($E$2:$E$853))))</f>
        <v>0.50382783407328124</v>
      </c>
      <c r="AA232" s="4">
        <f>(((S232)-(MIN($S$2:$S$853)))/((MAX($S$2:$S$853))-(MIN($S$2:$S$853))))</f>
        <v>0.39761048701696139</v>
      </c>
      <c r="AB232" s="4">
        <f>(((B232)-(MIN($B$2:$B$853)))/((MAX($B$2:$B$853))-(MIN($B$2:$B$853))))</f>
        <v>0.81444071848152888</v>
      </c>
      <c r="AC232" s="4">
        <f>(((J232)-(MIN($J$2:$J$853)))/((MAX($J$2:$J$853))-(MIN($J$2:$J$853))))</f>
        <v>0.50478479259160092</v>
      </c>
      <c r="AD232" s="4">
        <f>(((C232)-(MIN($C$2:$C$853)))/((MAX($C$2:$C$853))-(MIN($C$2:$C$853))))</f>
        <v>0.64076699525868897</v>
      </c>
    </row>
    <row r="233" spans="1:30" x14ac:dyDescent="0.25">
      <c r="A233">
        <v>552.59503861329802</v>
      </c>
      <c r="B233">
        <v>1.09837539474066</v>
      </c>
      <c r="C233">
        <v>0.62431404776646804</v>
      </c>
      <c r="D233">
        <f t="shared" si="170"/>
        <v>0.81417539474066003</v>
      </c>
      <c r="E233">
        <v>22.529618082267184</v>
      </c>
      <c r="F233">
        <f t="shared" si="171"/>
        <v>1098.3753947406601</v>
      </c>
      <c r="G233">
        <v>0.16300000000000001</v>
      </c>
      <c r="H233">
        <f t="shared" si="207"/>
        <v>22.529618082267184</v>
      </c>
      <c r="I233">
        <f t="shared" si="172"/>
        <v>8.1500000000000003E-2</v>
      </c>
      <c r="J233">
        <v>0.45017536992710599</v>
      </c>
      <c r="K233">
        <f t="shared" si="184"/>
        <v>0.45017536992710599</v>
      </c>
      <c r="L233">
        <f t="shared" si="173"/>
        <v>0.39914370742463451</v>
      </c>
      <c r="N233">
        <f t="shared" si="177"/>
        <v>-0.61065889521308447</v>
      </c>
      <c r="Q233">
        <f t="shared" si="174"/>
        <v>3.991437074246345</v>
      </c>
      <c r="S233" s="2">
        <f t="shared" si="180"/>
        <v>22381330.036990605</v>
      </c>
      <c r="V233" s="4">
        <f>0.1+0.8*(((S233)-(MIN($S$2:$S$853)))/((MAX($S$2:S1084))-(MIN($S$2:$S$853))))</f>
        <v>0.41931496593970763</v>
      </c>
      <c r="W233" s="4">
        <f>0.1+0.8*(((B233)-(MIN($B$2:$B$853)))/((MAX($B$2:$B$853))-(MIN($B$2:$B$853))))</f>
        <v>0.7528098995025817</v>
      </c>
      <c r="X233" s="4">
        <f>0.1+0.8*(((J233)-(MIN($J$2:$J$853)))/((MAX($J$2:$J$853))-(MIN($J$2:$J$853))))</f>
        <v>0.50578158858076983</v>
      </c>
      <c r="Y233" s="4">
        <f>0.1+0.8*(((E233)-(MIN($E$2:$E$853)))/((MAX($E$2:$E$853))-(MIN($E$2:$E$853))))</f>
        <v>0.50578158858077071</v>
      </c>
      <c r="AA233" s="4">
        <f>(((S233)-(MIN($S$2:$S$853)))/((MAX($S$2:$S$853))-(MIN($S$2:$S$853))))</f>
        <v>0.39914370742463451</v>
      </c>
      <c r="AB233" s="4">
        <f>(((B233)-(MIN($B$2:$B$853)))/((MAX($B$2:$B$853))-(MIN($B$2:$B$853))))</f>
        <v>0.81601237437822705</v>
      </c>
      <c r="AC233" s="4">
        <f>(((J233)-(MIN($J$2:$J$853)))/((MAX($J$2:$J$853))-(MIN($J$2:$J$853))))</f>
        <v>0.50722698572596225</v>
      </c>
      <c r="AD233" s="4">
        <f>(((C233)-(MIN($C$2:$C$853)))/((MAX($C$2:$C$853))-(MIN($C$2:$C$853))))</f>
        <v>0.64131659474548797</v>
      </c>
    </row>
    <row r="234" spans="1:30" x14ac:dyDescent="0.25">
      <c r="A234">
        <v>555.04133079699898</v>
      </c>
      <c r="B234">
        <v>1.09875967297525</v>
      </c>
      <c r="C234">
        <v>0.62476506842791502</v>
      </c>
      <c r="D234">
        <f t="shared" si="170"/>
        <v>0.81455967297525</v>
      </c>
      <c r="E234">
        <v>22.532592453098179</v>
      </c>
      <c r="F234">
        <f t="shared" si="171"/>
        <v>1098.7596729752499</v>
      </c>
      <c r="G234">
        <v>0.16300000000000001</v>
      </c>
      <c r="H234">
        <f t="shared" si="207"/>
        <v>22.532592453098179</v>
      </c>
      <c r="I234">
        <f t="shared" si="172"/>
        <v>8.1500000000000003E-2</v>
      </c>
      <c r="J234">
        <v>0.45270358513345299</v>
      </c>
      <c r="K234">
        <f t="shared" si="184"/>
        <v>0.45270358513345299</v>
      </c>
      <c r="L234">
        <f t="shared" si="173"/>
        <v>0.4009106833535111</v>
      </c>
      <c r="N234">
        <f t="shared" si="177"/>
        <v>-0.60444979717107294</v>
      </c>
      <c r="Q234">
        <f t="shared" si="174"/>
        <v>4.0091068335351112</v>
      </c>
      <c r="S234" s="2">
        <f t="shared" si="180"/>
        <v>22480410.319846053</v>
      </c>
      <c r="V234" s="4">
        <f>0.1+0.8*(((S234)-(MIN($S$2:$S$853)))/((MAX($S$2:S1085))-(MIN($S$2:$S$853))))</f>
        <v>0.4207285466828089</v>
      </c>
      <c r="W234" s="4">
        <f>0.1+0.8*(((B234)-(MIN($B$2:$B$853)))/((MAX($B$2:$B$853))-(MIN($B$2:$B$853))))</f>
        <v>0.75425891655142319</v>
      </c>
      <c r="X234" s="4">
        <f>0.1+0.8*(((J234)-(MIN($J$2:$J$853)))/((MAX($J$2:$J$853))-(MIN($J$2:$J$853))))</f>
        <v>0.5080604853202153</v>
      </c>
      <c r="Y234" s="4">
        <f>0.1+0.8*(((E234)-(MIN($E$2:$E$853)))/((MAX($E$2:$E$853))-(MIN($E$2:$E$853))))</f>
        <v>0.50806048532021453</v>
      </c>
      <c r="AA234" s="4">
        <f>(((S234)-(MIN($S$2:$S$853)))/((MAX($S$2:$S$853))-(MIN($S$2:$S$853))))</f>
        <v>0.4009106833535111</v>
      </c>
      <c r="AB234" s="4">
        <f>(((B234)-(MIN($B$2:$B$853)))/((MAX($B$2:$B$853))-(MIN($B$2:$B$853))))</f>
        <v>0.8178236456892789</v>
      </c>
      <c r="AC234" s="4">
        <f>(((J234)-(MIN($J$2:$J$853)))/((MAX($J$2:$J$853))-(MIN($J$2:$J$853))))</f>
        <v>0.51007560665026908</v>
      </c>
      <c r="AD234" s="4">
        <f>(((C234)-(MIN($C$2:$C$853)))/((MAX($C$2:$C$853))-(MIN($C$2:$C$853))))</f>
        <v>0.64194998643453494</v>
      </c>
    </row>
    <row r="235" spans="1:30" x14ac:dyDescent="0.25">
      <c r="A235">
        <v>555.69788115807796</v>
      </c>
      <c r="B235">
        <v>1.09886280784007</v>
      </c>
      <c r="C235">
        <v>0.62488611601989896</v>
      </c>
      <c r="D235">
        <f t="shared" si="170"/>
        <v>0.81466280784006995</v>
      </c>
      <c r="E235">
        <v>22.533396405692532</v>
      </c>
      <c r="F235">
        <f t="shared" si="171"/>
        <v>1098.86280784007</v>
      </c>
      <c r="G235">
        <v>0.16300000000000001</v>
      </c>
      <c r="H235">
        <f t="shared" si="207"/>
        <v>22.533396405692532</v>
      </c>
      <c r="I235">
        <f t="shared" si="172"/>
        <v>8.1500000000000003E-2</v>
      </c>
      <c r="J235">
        <v>0.453386944838652</v>
      </c>
      <c r="K235">
        <f t="shared" si="184"/>
        <v>0.453386944838652</v>
      </c>
      <c r="L235">
        <f t="shared" si="173"/>
        <v>0.40138491480135335</v>
      </c>
      <c r="N235">
        <f t="shared" si="177"/>
        <v>-0.60278336272443622</v>
      </c>
      <c r="Q235">
        <f t="shared" si="174"/>
        <v>4.0138491480135334</v>
      </c>
      <c r="S235" s="2">
        <f t="shared" si="180"/>
        <v>22507002.07201612</v>
      </c>
      <c r="V235" s="4">
        <f>0.1+0.8*(((S235)-(MIN($S$2:$S$853)))/((MAX($S$2:S1086))-(MIN($S$2:$S$853))))</f>
        <v>0.42110793184108275</v>
      </c>
      <c r="W235" s="4">
        <f>0.1+0.8*(((B235)-(MIN($B$2:$B$853)))/((MAX($B$2:$B$853))-(MIN($B$2:$B$853))))</f>
        <v>0.7546478123149668</v>
      </c>
      <c r="X235" s="4">
        <f>0.1+0.8*(((J235)-(MIN($J$2:$J$853)))/((MAX($J$2:$J$853))-(MIN($J$2:$J$853))))</f>
        <v>0.50867645590695054</v>
      </c>
      <c r="Y235" s="4">
        <f>0.1+0.8*(((E235)-(MIN($E$2:$E$853)))/((MAX($E$2:$E$853))-(MIN($E$2:$E$853))))</f>
        <v>0.50867645590695076</v>
      </c>
      <c r="AA235" s="4">
        <f>(((S235)-(MIN($S$2:$S$853)))/((MAX($S$2:$S$853))-(MIN($S$2:$S$853))))</f>
        <v>0.40138491480135335</v>
      </c>
      <c r="AB235" s="4">
        <f>(((B235)-(MIN($B$2:$B$853)))/((MAX($B$2:$B$853))-(MIN($B$2:$B$853))))</f>
        <v>0.81830976539370848</v>
      </c>
      <c r="AC235" s="4">
        <f>(((J235)-(MIN($J$2:$J$853)))/((MAX($J$2:$J$853))-(MIN($J$2:$J$853))))</f>
        <v>0.51084556988368812</v>
      </c>
      <c r="AD235" s="4">
        <f>(((C235)-(MIN($C$2:$C$853)))/((MAX($C$2:$C$853))-(MIN($C$2:$C$853))))</f>
        <v>0.64211997984125779</v>
      </c>
    </row>
    <row r="236" spans="1:30" x14ac:dyDescent="0.25">
      <c r="A236">
        <v>556.35443151915695</v>
      </c>
      <c r="B236">
        <v>1.0989659427048899</v>
      </c>
      <c r="C236">
        <v>0.62500716361188402</v>
      </c>
      <c r="D236">
        <f t="shared" si="170"/>
        <v>0.81476594270488989</v>
      </c>
      <c r="E236">
        <v>22.533912042482722</v>
      </c>
      <c r="F236">
        <f t="shared" si="171"/>
        <v>1098.9659427048898</v>
      </c>
      <c r="G236">
        <v>0.16300000000000001</v>
      </c>
      <c r="H236">
        <f t="shared" ref="H236" si="209">E236-0.05</f>
        <v>22.483912042482721</v>
      </c>
      <c r="I236">
        <f t="shared" si="172"/>
        <v>8.1500000000000003E-2</v>
      </c>
      <c r="J236">
        <v>0.453825236110313</v>
      </c>
      <c r="K236">
        <f t="shared" ref="K236" si="210">J236-0.00005</f>
        <v>0.45377523611031301</v>
      </c>
      <c r="L236">
        <f t="shared" si="173"/>
        <v>0.40185914624919566</v>
      </c>
      <c r="N236">
        <f t="shared" si="177"/>
        <v>-0.6011169282777995</v>
      </c>
      <c r="Q236">
        <f t="shared" si="174"/>
        <v>4.0185914624919565</v>
      </c>
      <c r="S236" s="2">
        <f t="shared" si="180"/>
        <v>22533593.824186187</v>
      </c>
      <c r="V236" s="4">
        <f>0.1+0.8*(((S236)-(MIN($S$2:$S$853)))/((MAX($S$2:S1087))-(MIN($S$2:$S$853))))</f>
        <v>0.4214873169993566</v>
      </c>
      <c r="W236" s="4">
        <f>0.1+0.8*(((B236)-(MIN($B$2:$B$853)))/((MAX($B$2:$B$853))-(MIN($B$2:$B$853))))</f>
        <v>0.75503670807851042</v>
      </c>
      <c r="X236" s="4">
        <f>0.1+0.8*(((J236)-(MIN($J$2:$J$853)))/((MAX($J$2:$J$853))-(MIN($J$2:$J$853))))</f>
        <v>0.50907152534067912</v>
      </c>
      <c r="Y236" s="4">
        <f>0.1+0.8*(((E236)-(MIN($E$2:$E$853)))/((MAX($E$2:$E$853))-(MIN($E$2:$E$853))))</f>
        <v>0.50907152534068023</v>
      </c>
      <c r="AA236" s="4">
        <f>(((S236)-(MIN($S$2:$S$853)))/((MAX($S$2:$S$853))-(MIN($S$2:$S$853))))</f>
        <v>0.40185914624919566</v>
      </c>
      <c r="AB236" s="4">
        <f>(((B236)-(MIN($B$2:$B$853)))/((MAX($B$2:$B$853))-(MIN($B$2:$B$853))))</f>
        <v>0.81879588509813794</v>
      </c>
      <c r="AC236" s="4">
        <f>(((J236)-(MIN($J$2:$J$853)))/((MAX($J$2:$J$853))-(MIN($J$2:$J$853))))</f>
        <v>0.51133940667584887</v>
      </c>
      <c r="AD236" s="4">
        <f>(((C236)-(MIN($C$2:$C$853)))/((MAX($C$2:$C$853))-(MIN($C$2:$C$853))))</f>
        <v>0.64228997324798232</v>
      </c>
    </row>
    <row r="237" spans="1:30" x14ac:dyDescent="0.25">
      <c r="A237">
        <v>557.16656943122496</v>
      </c>
      <c r="B237">
        <v>1.0990935181945101</v>
      </c>
      <c r="C237">
        <v>0.62515689673891095</v>
      </c>
      <c r="D237">
        <f t="shared" si="170"/>
        <v>0.81489351819451006</v>
      </c>
      <c r="E237">
        <v>22.534254572811388</v>
      </c>
      <c r="F237">
        <f t="shared" si="171"/>
        <v>1099.0935181945101</v>
      </c>
      <c r="G237">
        <v>0.16300000000000001</v>
      </c>
      <c r="H237">
        <f t="shared" ref="H237:H240" si="211">E237</f>
        <v>22.534254572811388</v>
      </c>
      <c r="I237">
        <f t="shared" si="172"/>
        <v>8.1500000000000003E-2</v>
      </c>
      <c r="J237">
        <v>0.45411638688967898</v>
      </c>
      <c r="K237">
        <f t="shared" ref="K237" si="212">J237</f>
        <v>0.45411638688967898</v>
      </c>
      <c r="L237">
        <f t="shared" si="173"/>
        <v>0.40244575979892344</v>
      </c>
      <c r="N237">
        <f t="shared" si="177"/>
        <v>-0.5990555866468763</v>
      </c>
      <c r="Q237">
        <f t="shared" si="174"/>
        <v>4.0244575979892341</v>
      </c>
      <c r="S237" s="2">
        <f t="shared" si="180"/>
        <v>22566487.218761645</v>
      </c>
      <c r="V237" s="4">
        <f>0.1+0.8*(((S237)-(MIN($S$2:$S$853)))/((MAX($S$2:S1088))-(MIN($S$2:$S$853))))</f>
        <v>0.4219566078391388</v>
      </c>
      <c r="W237" s="4">
        <f>0.1+0.8*(((B237)-(MIN($B$2:$B$853)))/((MAX($B$2:$B$853))-(MIN($B$2:$B$853))))</f>
        <v>0.75551776332138976</v>
      </c>
      <c r="X237" s="4">
        <f>0.1+0.8*(((J237)-(MIN($J$2:$J$853)))/((MAX($J$2:$J$853))-(MIN($J$2:$J$853))))</f>
        <v>0.5093339644558772</v>
      </c>
      <c r="Y237" s="4">
        <f>0.1+0.8*(((E237)-(MIN($E$2:$E$853)))/((MAX($E$2:$E$853))-(MIN($E$2:$E$853))))</f>
        <v>0.50933396445587853</v>
      </c>
      <c r="AA237" s="4">
        <f>(((S237)-(MIN($S$2:$S$853)))/((MAX($S$2:$S$853))-(MIN($S$2:$S$853))))</f>
        <v>0.4024457597989235</v>
      </c>
      <c r="AB237" s="4">
        <f>(((B237)-(MIN($B$2:$B$853)))/((MAX($B$2:$B$853))-(MIN($B$2:$B$853))))</f>
        <v>0.81939720415173711</v>
      </c>
      <c r="AC237" s="4">
        <f>(((J237)-(MIN($J$2:$J$853)))/((MAX($J$2:$J$853))-(MIN($J$2:$J$853))))</f>
        <v>0.5116674555698465</v>
      </c>
      <c r="AD237" s="4">
        <f>(((C237)-(MIN($C$2:$C$853)))/((MAX($C$2:$C$853))-(MIN($C$2:$C$853))))</f>
        <v>0.64250025123819587</v>
      </c>
    </row>
    <row r="238" spans="1:30" x14ac:dyDescent="0.25">
      <c r="A238">
        <v>558.50490453801001</v>
      </c>
      <c r="B238">
        <v>1.0993037518925</v>
      </c>
      <c r="C238">
        <v>0.62540364436338503</v>
      </c>
      <c r="D238">
        <f t="shared" si="170"/>
        <v>0.81510375189249995</v>
      </c>
      <c r="E238">
        <v>22.534642061419156</v>
      </c>
      <c r="F238">
        <f t="shared" si="171"/>
        <v>1099.3037518925</v>
      </c>
      <c r="G238">
        <v>0.16300000000000001</v>
      </c>
      <c r="H238">
        <f t="shared" si="211"/>
        <v>22.534642061419156</v>
      </c>
      <c r="I238">
        <f t="shared" si="172"/>
        <v>8.1500000000000003E-2</v>
      </c>
      <c r="J238">
        <v>0.45444575220628097</v>
      </c>
      <c r="K238">
        <f t="shared" si="184"/>
        <v>0.45444575220628097</v>
      </c>
      <c r="L238">
        <f t="shared" si="173"/>
        <v>0.40341244968748857</v>
      </c>
      <c r="N238">
        <f t="shared" si="177"/>
        <v>-0.59565866867180328</v>
      </c>
      <c r="Q238">
        <f t="shared" si="174"/>
        <v>4.0341244968748855</v>
      </c>
      <c r="S238" s="2">
        <f t="shared" si="180"/>
        <v>22620692.771891858</v>
      </c>
      <c r="V238" s="4">
        <f>0.1+0.8*(((S238)-(MIN($S$2:$S$853)))/((MAX($S$2:S1089))-(MIN($S$2:$S$853))))</f>
        <v>0.42272995974999084</v>
      </c>
      <c r="W238" s="4">
        <f>0.1+0.8*(((B238)-(MIN($B$2:$B$853)))/((MAX($B$2:$B$853))-(MIN($B$2:$B$853))))</f>
        <v>0.75631050198105754</v>
      </c>
      <c r="X238" s="4">
        <f>0.1+0.8*(((J238)-(MIN($J$2:$J$853)))/((MAX($J$2:$J$853))-(MIN($J$2:$J$853))))</f>
        <v>0.50963084960402705</v>
      </c>
      <c r="Y238" s="4">
        <f>0.1+0.8*(((E238)-(MIN($E$2:$E$853)))/((MAX($E$2:$E$853))-(MIN($E$2:$E$853))))</f>
        <v>0.5096308496040286</v>
      </c>
      <c r="AA238" s="4">
        <f>(((S238)-(MIN($S$2:$S$853)))/((MAX($S$2:$S$853))-(MIN($S$2:$S$853))))</f>
        <v>0.40341244968748857</v>
      </c>
      <c r="AB238" s="4">
        <f>(((B238)-(MIN($B$2:$B$853)))/((MAX($B$2:$B$853))-(MIN($B$2:$B$853))))</f>
        <v>0.82038812747632184</v>
      </c>
      <c r="AC238" s="4">
        <f>(((J238)-(MIN($J$2:$J$853)))/((MAX($J$2:$J$853))-(MIN($J$2:$J$853))))</f>
        <v>0.51203856200503373</v>
      </c>
      <c r="AD238" s="4">
        <f>(((C238)-(MIN($C$2:$C$853)))/((MAX($C$2:$C$853))-(MIN($C$2:$C$853))))</f>
        <v>0.64284677171495752</v>
      </c>
    </row>
    <row r="239" spans="1:30" x14ac:dyDescent="0.25">
      <c r="A239">
        <v>561.09378739749104</v>
      </c>
      <c r="B239">
        <v>1.0997104291248501</v>
      </c>
      <c r="C239">
        <v>0.62588095433783197</v>
      </c>
      <c r="D239">
        <f t="shared" si="170"/>
        <v>0.81551042912485006</v>
      </c>
      <c r="E239">
        <v>22.535301593954944</v>
      </c>
      <c r="F239">
        <f t="shared" si="171"/>
        <v>1099.71042912485</v>
      </c>
      <c r="G239">
        <v>0.16300000000000001</v>
      </c>
      <c r="H239">
        <f t="shared" si="211"/>
        <v>22.535301593954944</v>
      </c>
      <c r="I239">
        <f t="shared" si="172"/>
        <v>8.1500000000000003E-2</v>
      </c>
      <c r="J239">
        <v>0.45500635486170399</v>
      </c>
      <c r="K239">
        <f t="shared" si="184"/>
        <v>0.45500635486170399</v>
      </c>
      <c r="L239">
        <f t="shared" si="173"/>
        <v>0.40528241997389297</v>
      </c>
      <c r="N239">
        <f t="shared" si="177"/>
        <v>-0.58908765168499277</v>
      </c>
      <c r="Q239">
        <f t="shared" si="174"/>
        <v>4.0528241997389296</v>
      </c>
      <c r="S239" s="2">
        <f t="shared" si="180"/>
        <v>22725548.294754598</v>
      </c>
      <c r="V239" s="4">
        <f>0.1+0.8*(((S239)-(MIN($S$2:$S$853)))/((MAX($S$2:S1090))-(MIN($S$2:$S$853))))</f>
        <v>0.4242259359791144</v>
      </c>
      <c r="W239" s="4">
        <f>0.1+0.8*(((B239)-(MIN($B$2:$B$853)))/((MAX($B$2:$B$853))-(MIN($B$2:$B$853))))</f>
        <v>0.75784398004462705</v>
      </c>
      <c r="X239" s="4">
        <f>0.1+0.8*(((J239)-(MIN($J$2:$J$853)))/((MAX($J$2:$J$853))-(MIN($J$2:$J$853))))</f>
        <v>0.51013616875579881</v>
      </c>
      <c r="Y239" s="4">
        <f>0.1+0.8*(((E239)-(MIN($E$2:$E$853)))/((MAX($E$2:$E$853))-(MIN($E$2:$E$853))))</f>
        <v>0.51013616875579793</v>
      </c>
      <c r="AA239" s="4">
        <f>(((S239)-(MIN($S$2:$S$853)))/((MAX($S$2:$S$853))-(MIN($S$2:$S$853))))</f>
        <v>0.40528241997389297</v>
      </c>
      <c r="AB239" s="4">
        <f>(((B239)-(MIN($B$2:$B$853)))/((MAX($B$2:$B$853))-(MIN($B$2:$B$853))))</f>
        <v>0.82230497505578382</v>
      </c>
      <c r="AC239" s="4">
        <f>(((J239)-(MIN($J$2:$J$853)))/((MAX($J$2:$J$853))-(MIN($J$2:$J$853))))</f>
        <v>0.51267021094474852</v>
      </c>
      <c r="AD239" s="4">
        <f>(((C239)-(MIN($C$2:$C$853)))/((MAX($C$2:$C$853))-(MIN($C$2:$C$853))))</f>
        <v>0.6435170828486958</v>
      </c>
    </row>
    <row r="240" spans="1:30" x14ac:dyDescent="0.25">
      <c r="A240">
        <v>566.35408153116498</v>
      </c>
      <c r="B240">
        <v>1.1005367476474699</v>
      </c>
      <c r="C240">
        <v>0.62685078997536703</v>
      </c>
      <c r="D240">
        <f t="shared" si="170"/>
        <v>0.81633674764746988</v>
      </c>
      <c r="E240">
        <v>22.536664666258577</v>
      </c>
      <c r="F240">
        <f t="shared" si="171"/>
        <v>1100.5367476474698</v>
      </c>
      <c r="G240">
        <v>0.16300000000000001</v>
      </c>
      <c r="H240">
        <f t="shared" si="211"/>
        <v>22.536664666258577</v>
      </c>
      <c r="I240">
        <f t="shared" si="172"/>
        <v>8.1500000000000003E-2</v>
      </c>
      <c r="J240">
        <v>0.45616496631979198</v>
      </c>
      <c r="K240">
        <f t="shared" si="184"/>
        <v>0.45616496631979198</v>
      </c>
      <c r="L240">
        <f t="shared" si="173"/>
        <v>0.40908197146448816</v>
      </c>
      <c r="N240">
        <f t="shared" si="177"/>
        <v>-0.57573614681430885</v>
      </c>
      <c r="Q240">
        <f t="shared" si="174"/>
        <v>4.0908197146448817</v>
      </c>
      <c r="S240" s="2">
        <f t="shared" si="180"/>
        <v>22938601.925118063</v>
      </c>
      <c r="V240" s="4">
        <f>0.1+0.8*(((S240)-(MIN($S$2:$S$853)))/((MAX($S$2:S1091))-(MIN($S$2:$S$853))))</f>
        <v>0.42726557717159053</v>
      </c>
      <c r="W240" s="4">
        <f>0.1+0.8*(((B240)-(MIN($B$2:$B$853)))/((MAX($B$2:$B$853))-(MIN($B$2:$B$853))))</f>
        <v>0.76095982038965004</v>
      </c>
      <c r="X240" s="4">
        <f>0.1+0.8*(((J240)-(MIN($J$2:$J$853)))/((MAX($J$2:$J$853))-(MIN($J$2:$J$853))))</f>
        <v>0.51118052442120754</v>
      </c>
      <c r="Y240" s="4">
        <f>0.1+0.8*(((E240)-(MIN($E$2:$E$853)))/((MAX($E$2:$E$853))-(MIN($E$2:$E$853))))</f>
        <v>0.51118052442120665</v>
      </c>
      <c r="AA240" s="4">
        <f>(((S240)-(MIN($S$2:$S$853)))/((MAX($S$2:$S$853))-(MIN($S$2:$S$853))))</f>
        <v>0.40908197146448816</v>
      </c>
      <c r="AB240" s="4">
        <f>(((B240)-(MIN($B$2:$B$853)))/((MAX($B$2:$B$853))-(MIN($B$2:$B$853))))</f>
        <v>0.82619977548706247</v>
      </c>
      <c r="AC240" s="4">
        <f>(((J240)-(MIN($J$2:$J$853)))/((MAX($J$2:$J$853))-(MIN($J$2:$J$853))))</f>
        <v>0.51397565552650937</v>
      </c>
      <c r="AD240" s="4">
        <f>(((C240)-(MIN($C$2:$C$853)))/((MAX($C$2:$C$853))-(MIN($C$2:$C$853))))</f>
        <v>0.64487907329628535</v>
      </c>
    </row>
    <row r="241" spans="1:30" x14ac:dyDescent="0.25">
      <c r="A241">
        <v>572.30029543967203</v>
      </c>
      <c r="B241">
        <v>1.1014708145584</v>
      </c>
      <c r="C241">
        <v>0.62779504191025504</v>
      </c>
      <c r="D241">
        <f t="shared" si="170"/>
        <v>0.81727081455840001</v>
      </c>
      <c r="E241">
        <v>22.538196598709991</v>
      </c>
      <c r="F241">
        <f t="shared" si="171"/>
        <v>1101.4708145584</v>
      </c>
      <c r="G241">
        <v>0.16300000000000001</v>
      </c>
      <c r="H241">
        <f t="shared" ref="H241" si="213">E241-0.05</f>
        <v>22.48819659870999</v>
      </c>
      <c r="I241">
        <f t="shared" si="172"/>
        <v>8.1500000000000003E-2</v>
      </c>
      <c r="J241">
        <v>0.45746710890349301</v>
      </c>
      <c r="K241">
        <f t="shared" ref="K241" si="214">J241-0.00005</f>
        <v>0.45741710890349302</v>
      </c>
      <c r="L241">
        <f t="shared" si="173"/>
        <v>0.41337696815960384</v>
      </c>
      <c r="N241">
        <f t="shared" si="177"/>
        <v>-0.56064366302080071</v>
      </c>
      <c r="Q241">
        <f t="shared" si="174"/>
        <v>4.1337696815960383</v>
      </c>
      <c r="S241" s="2">
        <f t="shared" si="180"/>
        <v>23179436.834332608</v>
      </c>
      <c r="V241" s="4">
        <f>0.1+0.8*(((S241)-(MIN($S$2:$S$853)))/((MAX($S$2:S1092))-(MIN($S$2:$S$853))))</f>
        <v>0.4307015745276831</v>
      </c>
      <c r="W241" s="4">
        <f>0.1+0.8*(((B241)-(MIN($B$2:$B$853)))/((MAX($B$2:$B$853))-(MIN($B$2:$B$853))))</f>
        <v>0.76448195294066634</v>
      </c>
      <c r="X241" s="4">
        <f>0.1+0.8*(((J241)-(MIN($J$2:$J$853)))/((MAX($J$2:$J$853))-(MIN($J$2:$J$853))))</f>
        <v>0.51235425697405335</v>
      </c>
      <c r="Y241" s="4">
        <f>0.1+0.8*(((E241)-(MIN($E$2:$E$853)))/((MAX($E$2:$E$853))-(MIN($E$2:$E$853))))</f>
        <v>0.51235425697405312</v>
      </c>
      <c r="AA241" s="4">
        <f>(((S241)-(MIN($S$2:$S$853)))/((MAX($S$2:$S$853))-(MIN($S$2:$S$853))))</f>
        <v>0.4133769681596039</v>
      </c>
      <c r="AB241" s="4">
        <f>(((B241)-(MIN($B$2:$B$853)))/((MAX($B$2:$B$853))-(MIN($B$2:$B$853))))</f>
        <v>0.83060244117583293</v>
      </c>
      <c r="AC241" s="4">
        <f>(((J241)-(MIN($J$2:$J$853)))/((MAX($J$2:$J$853))-(MIN($J$2:$J$853))))</f>
        <v>0.51544282121756668</v>
      </c>
      <c r="AD241" s="4">
        <f>(((C241)-(MIN($C$2:$C$853)))/((MAX($C$2:$C$853))-(MIN($C$2:$C$853))))</f>
        <v>0.64620513522437051</v>
      </c>
    </row>
    <row r="242" spans="1:30" x14ac:dyDescent="0.25">
      <c r="A242">
        <v>577.42199321206999</v>
      </c>
      <c r="B242">
        <v>1.1020957676338701</v>
      </c>
      <c r="C242">
        <v>0.62857894347688803</v>
      </c>
      <c r="D242">
        <f t="shared" si="170"/>
        <v>0.81789576763387006</v>
      </c>
      <c r="E242">
        <v>22.539486411655368</v>
      </c>
      <c r="F242">
        <f t="shared" si="171"/>
        <v>1102.0957676338701</v>
      </c>
      <c r="G242">
        <v>0.16300000000000001</v>
      </c>
      <c r="H242">
        <f t="shared" ref="H242:H245" si="215">E242</f>
        <v>22.539486411655368</v>
      </c>
      <c r="I242">
        <f t="shared" si="172"/>
        <v>8.1500000000000003E-2</v>
      </c>
      <c r="J242">
        <v>0.45856344990706399</v>
      </c>
      <c r="K242">
        <f t="shared" ref="K242" si="216">J242</f>
        <v>0.45856344990706399</v>
      </c>
      <c r="L242">
        <f t="shared" si="173"/>
        <v>0.4170764104171989</v>
      </c>
      <c r="N242">
        <f t="shared" si="177"/>
        <v>-0.5476439388577371</v>
      </c>
      <c r="Q242">
        <f t="shared" si="174"/>
        <v>4.1707641041719885</v>
      </c>
      <c r="S242" s="2">
        <f t="shared" si="180"/>
        <v>23386877.003324017</v>
      </c>
      <c r="V242" s="4">
        <f>0.1+0.8*(((S242)-(MIN($S$2:$S$853)))/((MAX($S$2:S1093))-(MIN($S$2:$S$853))))</f>
        <v>0.43366112833375914</v>
      </c>
      <c r="W242" s="4">
        <f>0.1+0.8*(((B242)-(MIN($B$2:$B$853)))/((MAX($B$2:$B$853))-(MIN($B$2:$B$853))))</f>
        <v>0.76683849458047137</v>
      </c>
      <c r="X242" s="4">
        <f>0.1+0.8*(((J242)-(MIN($J$2:$J$853)))/((MAX($J$2:$J$853))-(MIN($J$2:$J$853))))</f>
        <v>0.51334248294947116</v>
      </c>
      <c r="Y242" s="4">
        <f>0.1+0.8*(((E242)-(MIN($E$2:$E$853)))/((MAX($E$2:$E$853))-(MIN($E$2:$E$853))))</f>
        <v>0.51334248294947016</v>
      </c>
      <c r="AA242" s="4">
        <f>(((S242)-(MIN($S$2:$S$853)))/((MAX($S$2:$S$853))-(MIN($S$2:$S$853))))</f>
        <v>0.4170764104171989</v>
      </c>
      <c r="AB242" s="4">
        <f>(((B242)-(MIN($B$2:$B$853)))/((MAX($B$2:$B$853))-(MIN($B$2:$B$853))))</f>
        <v>0.83354811822558916</v>
      </c>
      <c r="AC242" s="4">
        <f>(((J242)-(MIN($J$2:$J$853)))/((MAX($J$2:$J$853))-(MIN($J$2:$J$853))))</f>
        <v>0.51667810368683886</v>
      </c>
      <c r="AD242" s="4">
        <f>(((C242)-(MIN($C$2:$C$853)))/((MAX($C$2:$C$853))-(MIN($C$2:$C$853))))</f>
        <v>0.64730600882014611</v>
      </c>
    </row>
    <row r="243" spans="1:30" x14ac:dyDescent="0.25">
      <c r="A243">
        <v>588.62792047835205</v>
      </c>
      <c r="B243">
        <v>1.10245201785239</v>
      </c>
      <c r="C243">
        <v>0.63029406692422596</v>
      </c>
      <c r="D243">
        <f t="shared" si="170"/>
        <v>0.81825201785238999</v>
      </c>
      <c r="E243">
        <v>22.54245778067941</v>
      </c>
      <c r="F243">
        <f t="shared" si="171"/>
        <v>1102.4520178523901</v>
      </c>
      <c r="G243">
        <v>0.16300000000000001</v>
      </c>
      <c r="H243">
        <f t="shared" si="215"/>
        <v>22.54245778067941</v>
      </c>
      <c r="I243">
        <f t="shared" si="172"/>
        <v>8.1500000000000003E-2</v>
      </c>
      <c r="J243">
        <v>0.46108911357749699</v>
      </c>
      <c r="K243">
        <f t="shared" si="184"/>
        <v>0.46108911357749699</v>
      </c>
      <c r="L243">
        <f t="shared" si="173"/>
        <v>0.42517053910394709</v>
      </c>
      <c r="N243">
        <f t="shared" si="177"/>
        <v>-0.51920142429975391</v>
      </c>
      <c r="Q243">
        <f t="shared" si="174"/>
        <v>4.2517053910394704</v>
      </c>
      <c r="S243" s="2">
        <f t="shared" si="180"/>
        <v>23840742.020184368</v>
      </c>
      <c r="V243" s="4">
        <f>0.1+0.8*(((S243)-(MIN($S$2:$S$853)))/((MAX($S$2:S1094))-(MIN($S$2:$S$853))))</f>
        <v>0.44013643128315771</v>
      </c>
      <c r="W243" s="4">
        <f>0.1+0.8*(((B243)-(MIN($B$2:$B$853)))/((MAX($B$2:$B$853))-(MIN($B$2:$B$853))))</f>
        <v>0.76818182499531951</v>
      </c>
      <c r="X243" s="4">
        <f>0.1+0.8*(((J243)-(MIN($J$2:$J$853)))/((MAX($J$2:$J$853))-(MIN($J$2:$J$853))))</f>
        <v>0.51561907977122745</v>
      </c>
      <c r="Y243" s="4">
        <f>0.1+0.8*(((E243)-(MIN($E$2:$E$853)))/((MAX($E$2:$E$853))-(MIN($E$2:$E$853))))</f>
        <v>0.51561907977122901</v>
      </c>
      <c r="AA243" s="4">
        <f>(((S243)-(MIN($S$2:$S$853)))/((MAX($S$2:$S$853))-(MIN($S$2:$S$853))))</f>
        <v>0.42517053910394709</v>
      </c>
      <c r="AB243" s="4">
        <f>(((B243)-(MIN($B$2:$B$853)))/((MAX($B$2:$B$853))-(MIN($B$2:$B$853))))</f>
        <v>0.83522728124414936</v>
      </c>
      <c r="AC243" s="4">
        <f>(((J243)-(MIN($J$2:$J$853)))/((MAX($J$2:$J$853))-(MIN($J$2:$J$853))))</f>
        <v>0.51952384971403431</v>
      </c>
      <c r="AD243" s="4">
        <f>(((C243)-(MIN($C$2:$C$853)))/((MAX($C$2:$C$853))-(MIN($C$2:$C$853))))</f>
        <v>0.64971464556363423</v>
      </c>
    </row>
    <row r="244" spans="1:30" x14ac:dyDescent="0.25">
      <c r="A244">
        <v>591.05625597324695</v>
      </c>
      <c r="B244">
        <v>1.10252921762624</v>
      </c>
      <c r="C244">
        <v>0.63066573586748498</v>
      </c>
      <c r="D244">
        <f t="shared" si="170"/>
        <v>0.81832921762624</v>
      </c>
      <c r="E244">
        <v>22.542787916047818</v>
      </c>
      <c r="F244">
        <f t="shared" si="171"/>
        <v>1102.5292176262401</v>
      </c>
      <c r="G244">
        <v>0.16300000000000001</v>
      </c>
      <c r="H244">
        <f t="shared" si="215"/>
        <v>22.542787916047818</v>
      </c>
      <c r="I244">
        <f t="shared" si="172"/>
        <v>8.1500000000000003E-2</v>
      </c>
      <c r="J244">
        <v>0.46136972864064502</v>
      </c>
      <c r="K244">
        <f t="shared" si="184"/>
        <v>0.46136972864064502</v>
      </c>
      <c r="L244">
        <f t="shared" si="173"/>
        <v>0.42692454477641112</v>
      </c>
      <c r="N244">
        <f t="shared" si="177"/>
        <v>-0.5130379033323248</v>
      </c>
      <c r="Q244">
        <f t="shared" si="174"/>
        <v>4.2692454477641109</v>
      </c>
      <c r="S244" s="2">
        <f t="shared" si="180"/>
        <v>23939095.017142445</v>
      </c>
      <c r="V244" s="4">
        <f>0.1+0.8*(((S244)-(MIN($S$2:$S$853)))/((MAX($S$2:S1095))-(MIN($S$2:$S$853))))</f>
        <v>0.44153963582112887</v>
      </c>
      <c r="W244" s="4">
        <f>0.1+0.8*(((B244)-(MIN($B$2:$B$853)))/((MAX($B$2:$B$853))-(MIN($B$2:$B$853))))</f>
        <v>0.76847292602162331</v>
      </c>
      <c r="X244" s="4">
        <f>0.1+0.8*(((J244)-(MIN($J$2:$J$853)))/((MAX($J$2:$J$853))-(MIN($J$2:$J$853))))</f>
        <v>0.51587202214371297</v>
      </c>
      <c r="Y244" s="4">
        <f>0.1+0.8*(((E244)-(MIN($E$2:$E$853)))/((MAX($E$2:$E$853))-(MIN($E$2:$E$853))))</f>
        <v>0.5158720221437133</v>
      </c>
      <c r="AA244" s="4">
        <f>(((S244)-(MIN($S$2:$S$853)))/((MAX($S$2:$S$853))-(MIN($S$2:$S$853))))</f>
        <v>0.42692454477641112</v>
      </c>
      <c r="AB244" s="4">
        <f>(((B244)-(MIN($B$2:$B$853)))/((MAX($B$2:$B$853))-(MIN($B$2:$B$853))))</f>
        <v>0.83559115752702917</v>
      </c>
      <c r="AC244" s="4">
        <f>(((J244)-(MIN($J$2:$J$853)))/((MAX($J$2:$J$853))-(MIN($J$2:$J$853))))</f>
        <v>0.51984002767964121</v>
      </c>
      <c r="AD244" s="4">
        <f>(((C244)-(MIN($C$2:$C$853)))/((MAX($C$2:$C$853))-(MIN($C$2:$C$853))))</f>
        <v>0.65023659952242152</v>
      </c>
    </row>
    <row r="245" spans="1:30" x14ac:dyDescent="0.25">
      <c r="A245">
        <v>593.48459146814105</v>
      </c>
      <c r="B245">
        <v>1.10260641740009</v>
      </c>
      <c r="C245">
        <v>0.631037404810744</v>
      </c>
      <c r="D245">
        <f t="shared" si="170"/>
        <v>0.81840641740009001</v>
      </c>
      <c r="E245">
        <v>22.543326246503359</v>
      </c>
      <c r="F245">
        <f t="shared" si="171"/>
        <v>1102.6064174000901</v>
      </c>
      <c r="G245">
        <v>0.16300000000000001</v>
      </c>
      <c r="H245">
        <f t="shared" si="215"/>
        <v>22.543326246503359</v>
      </c>
      <c r="I245">
        <f t="shared" si="172"/>
        <v>8.1500000000000003E-2</v>
      </c>
      <c r="J245">
        <v>0.461827309527855</v>
      </c>
      <c r="K245">
        <f t="shared" si="184"/>
        <v>0.461827309527855</v>
      </c>
      <c r="L245">
        <f t="shared" si="173"/>
        <v>0.42867855044887454</v>
      </c>
      <c r="N245">
        <f t="shared" si="177"/>
        <v>-0.50687438236489768</v>
      </c>
      <c r="Q245">
        <f t="shared" si="174"/>
        <v>4.2867855044887451</v>
      </c>
      <c r="S245" s="2">
        <f t="shared" si="180"/>
        <v>24037448.014100488</v>
      </c>
      <c r="V245" s="4">
        <f>0.1+0.8*(((S245)-(MIN($S$2:$S$853)))/((MAX($S$2:S1096))-(MIN($S$2:$S$853))))</f>
        <v>0.44294284035909959</v>
      </c>
      <c r="W245" s="4">
        <f>0.1+0.8*(((B245)-(MIN($B$2:$B$853)))/((MAX($B$2:$B$853))-(MIN($B$2:$B$853))))</f>
        <v>0.76876402704792723</v>
      </c>
      <c r="X245" s="4">
        <f>0.1+0.8*(((J245)-(MIN($J$2:$J$853)))/((MAX($J$2:$J$853))-(MIN($J$2:$J$853))))</f>
        <v>0.51628447895881224</v>
      </c>
      <c r="Y245" s="4">
        <f>0.1+0.8*(((E245)-(MIN($E$2:$E$853)))/((MAX($E$2:$E$853))-(MIN($E$2:$E$853))))</f>
        <v>0.51628447895881235</v>
      </c>
      <c r="AA245" s="4">
        <f>(((S245)-(MIN($S$2:$S$853)))/((MAX($S$2:$S$853))-(MIN($S$2:$S$853))))</f>
        <v>0.42867855044887448</v>
      </c>
      <c r="AB245" s="4">
        <f>(((B245)-(MIN($B$2:$B$853)))/((MAX($B$2:$B$853))-(MIN($B$2:$B$853))))</f>
        <v>0.83595503380990899</v>
      </c>
      <c r="AC245" s="4">
        <f>(((J245)-(MIN($J$2:$J$853)))/((MAX($J$2:$J$853))-(MIN($J$2:$J$853))))</f>
        <v>0.52035559869851533</v>
      </c>
      <c r="AD245" s="4">
        <f>(((C245)-(MIN($C$2:$C$853)))/((MAX($C$2:$C$853))-(MIN($C$2:$C$853))))</f>
        <v>0.65075855348120892</v>
      </c>
    </row>
    <row r="246" spans="1:30" x14ac:dyDescent="0.25">
      <c r="A246">
        <v>596.48627066091001</v>
      </c>
      <c r="B246">
        <v>1.10270184447569</v>
      </c>
      <c r="C246">
        <v>0.63149682688645203</v>
      </c>
      <c r="D246">
        <f t="shared" si="170"/>
        <v>0.81850184447568997</v>
      </c>
      <c r="E246">
        <v>22.543970995607225</v>
      </c>
      <c r="F246">
        <f t="shared" si="171"/>
        <v>1102.70184447569</v>
      </c>
      <c r="G246">
        <v>0.16300000000000001</v>
      </c>
      <c r="H246">
        <f t="shared" ref="H246" si="217">E246-0.05</f>
        <v>22.493970995607224</v>
      </c>
      <c r="I246">
        <f t="shared" si="172"/>
        <v>8.1500000000000003E-2</v>
      </c>
      <c r="J246">
        <v>0.46237534626614002</v>
      </c>
      <c r="K246">
        <f t="shared" ref="K246" si="218">J246-0.00005</f>
        <v>0.46232534626614002</v>
      </c>
      <c r="L246">
        <f t="shared" si="173"/>
        <v>0.43084668674721649</v>
      </c>
      <c r="N246">
        <f t="shared" si="177"/>
        <v>-0.49925561935582335</v>
      </c>
      <c r="Q246">
        <f t="shared" si="174"/>
        <v>4.3084668674721645</v>
      </c>
      <c r="S246" s="2">
        <f t="shared" si="180"/>
        <v>24159022.708015796</v>
      </c>
      <c r="V246" s="4">
        <f>0.1+0.8*(((S246)-(MIN($S$2:$S$853)))/((MAX($S$2:S1097))-(MIN($S$2:$S$853))))</f>
        <v>0.44467734939777326</v>
      </c>
      <c r="W246" s="4">
        <f>0.1+0.8*(((B246)-(MIN($B$2:$B$853)))/((MAX($B$2:$B$853))-(MIN($B$2:$B$853))))</f>
        <v>0.76912385866736033</v>
      </c>
      <c r="X246" s="4">
        <f>0.1+0.8*(((J246)-(MIN($J$2:$J$853)))/((MAX($J$2:$J$853))-(MIN($J$2:$J$853))))</f>
        <v>0.51677847137403021</v>
      </c>
      <c r="Y246" s="4">
        <f>0.1+0.8*(((E246)-(MIN($E$2:$E$853)))/((MAX($E$2:$E$853))-(MIN($E$2:$E$853))))</f>
        <v>0.51677847137403166</v>
      </c>
      <c r="AA246" s="4">
        <f>(((S246)-(MIN($S$2:$S$853)))/((MAX($S$2:$S$853))-(MIN($S$2:$S$853))))</f>
        <v>0.43084668674721649</v>
      </c>
      <c r="AB246" s="4">
        <f>(((B246)-(MIN($B$2:$B$853)))/((MAX($B$2:$B$853))-(MIN($B$2:$B$853))))</f>
        <v>0.83640482333420041</v>
      </c>
      <c r="AC246" s="4">
        <f>(((J246)-(MIN($J$2:$J$853)))/((MAX($J$2:$J$853))-(MIN($J$2:$J$853))))</f>
        <v>0.52097308921753771</v>
      </c>
      <c r="AD246" s="4">
        <f>(((C246)-(MIN($C$2:$C$853)))/((MAX($C$2:$C$853))-(MIN($C$2:$C$853))))</f>
        <v>0.65140374371170662</v>
      </c>
    </row>
    <row r="247" spans="1:30" x14ac:dyDescent="0.25">
      <c r="A247">
        <v>600.07419863664097</v>
      </c>
      <c r="B247">
        <v>1.1028159091215699</v>
      </c>
      <c r="C247">
        <v>0.63204597728269396</v>
      </c>
      <c r="D247">
        <f t="shared" si="170"/>
        <v>0.8186159091215699</v>
      </c>
      <c r="E247">
        <v>22.544754685471599</v>
      </c>
      <c r="F247">
        <f t="shared" si="171"/>
        <v>1102.8159091215698</v>
      </c>
      <c r="G247">
        <v>0.16300000000000001</v>
      </c>
      <c r="H247">
        <f t="shared" ref="H247:H250" si="219">E247</f>
        <v>22.544754685471599</v>
      </c>
      <c r="I247">
        <f t="shared" si="172"/>
        <v>8.1500000000000003E-2</v>
      </c>
      <c r="J247">
        <v>0.46304148265085898</v>
      </c>
      <c r="K247">
        <f t="shared" ref="K247" si="220">J247</f>
        <v>0.46304148265085898</v>
      </c>
      <c r="L247">
        <f t="shared" si="173"/>
        <v>0.43343827511507371</v>
      </c>
      <c r="N247">
        <f t="shared" si="177"/>
        <v>-0.49014885904427069</v>
      </c>
      <c r="Q247">
        <f t="shared" si="174"/>
        <v>4.3343827511507369</v>
      </c>
      <c r="S247" s="2">
        <f t="shared" si="180"/>
        <v>24304341.783582058</v>
      </c>
      <c r="V247" s="4">
        <f>0.1+0.8*(((S247)-(MIN($S$2:$S$853)))/((MAX($S$2:S1098))-(MIN($S$2:$S$853))))</f>
        <v>0.44675062009205901</v>
      </c>
      <c r="W247" s="4">
        <f>0.1+0.8*(((B247)-(MIN($B$2:$B$853)))/((MAX($B$2:$B$853))-(MIN($B$2:$B$853))))</f>
        <v>0.76955396789987118</v>
      </c>
      <c r="X247" s="4">
        <f>0.1+0.8*(((J247)-(MIN($J$2:$J$853)))/((MAX($J$2:$J$853))-(MIN($J$2:$J$853))))</f>
        <v>0.51737891710798156</v>
      </c>
      <c r="Y247" s="4">
        <f>0.1+0.8*(((E247)-(MIN($E$2:$E$853)))/((MAX($E$2:$E$853))-(MIN($E$2:$E$853))))</f>
        <v>0.51737891710798178</v>
      </c>
      <c r="AA247" s="4">
        <f>(((S247)-(MIN($S$2:$S$853)))/((MAX($S$2:$S$853))-(MIN($S$2:$S$853))))</f>
        <v>0.43343827511507371</v>
      </c>
      <c r="AB247" s="4">
        <f>(((B247)-(MIN($B$2:$B$853)))/((MAX($B$2:$B$853))-(MIN($B$2:$B$853))))</f>
        <v>0.83694245987483895</v>
      </c>
      <c r="AC247" s="4">
        <f>(((J247)-(MIN($J$2:$J$853)))/((MAX($J$2:$J$853))-(MIN($J$2:$J$853))))</f>
        <v>0.52172364638497692</v>
      </c>
      <c r="AD247" s="4">
        <f>(((C247)-(MIN($C$2:$C$853)))/((MAX($C$2:$C$853))-(MIN($C$2:$C$853))))</f>
        <v>0.65217494407290644</v>
      </c>
    </row>
    <row r="248" spans="1:30" x14ac:dyDescent="0.25">
      <c r="A248">
        <v>605.84191815602105</v>
      </c>
      <c r="B248">
        <v>1.1029877881349699</v>
      </c>
      <c r="C248">
        <v>0.63588882374031197</v>
      </c>
      <c r="D248">
        <f t="shared" si="170"/>
        <v>0.81878778813496988</v>
      </c>
      <c r="E248">
        <v>22.545979814946993</v>
      </c>
      <c r="F248">
        <f t="shared" si="171"/>
        <v>1102.9877881349698</v>
      </c>
      <c r="G248">
        <v>0.16300000000000001</v>
      </c>
      <c r="H248">
        <f t="shared" si="219"/>
        <v>22.545979814946993</v>
      </c>
      <c r="I248">
        <f t="shared" si="172"/>
        <v>8.1500000000000003E-2</v>
      </c>
      <c r="J248">
        <v>0.46408284270494399</v>
      </c>
      <c r="K248">
        <f t="shared" si="184"/>
        <v>0.46408284270494399</v>
      </c>
      <c r="L248">
        <f t="shared" si="173"/>
        <v>0.43760434392041059</v>
      </c>
      <c r="N248">
        <f t="shared" si="177"/>
        <v>-0.47550942381520728</v>
      </c>
      <c r="Q248">
        <f t="shared" si="174"/>
        <v>4.3760434392041061</v>
      </c>
      <c r="S248" s="2">
        <f t="shared" si="180"/>
        <v>24537947.272418838</v>
      </c>
      <c r="V248" s="4">
        <f>0.1+0.8*(((S248)-(MIN($S$2:$S$853)))/((MAX($S$2:S1099))-(MIN($S$2:$S$853))))</f>
        <v>0.45008347513632851</v>
      </c>
      <c r="W248" s="4">
        <f>0.1+0.8*(((B248)-(MIN($B$2:$B$853)))/((MAX($B$2:$B$853))-(MIN($B$2:$B$853))))</f>
        <v>0.77020208064302553</v>
      </c>
      <c r="X248" s="4">
        <f>0.1+0.8*(((J248)-(MIN($J$2:$J$853)))/((MAX($J$2:$J$853))-(MIN($J$2:$J$853))))</f>
        <v>0.51831758404815564</v>
      </c>
      <c r="Y248" s="4">
        <f>0.1+0.8*(((E248)-(MIN($E$2:$E$853)))/((MAX($E$2:$E$853))-(MIN($E$2:$E$853))))</f>
        <v>0.51831758404815564</v>
      </c>
      <c r="AA248" s="4">
        <f>(((S248)-(MIN($S$2:$S$853)))/((MAX($S$2:$S$853))-(MIN($S$2:$S$853))))</f>
        <v>0.43760434392041064</v>
      </c>
      <c r="AB248" s="4">
        <f>(((B248)-(MIN($B$2:$B$853)))/((MAX($B$2:$B$853))-(MIN($B$2:$B$853))))</f>
        <v>0.83775260080378189</v>
      </c>
      <c r="AC248" s="4">
        <f>(((J248)-(MIN($J$2:$J$853)))/((MAX($J$2:$J$853))-(MIN($J$2:$J$853))))</f>
        <v>0.52289698006019447</v>
      </c>
      <c r="AD248" s="4">
        <f>(((C248)-(MIN($C$2:$C$853)))/((MAX($C$2:$C$853))-(MIN($C$2:$C$853))))</f>
        <v>0.65757165250912308</v>
      </c>
    </row>
    <row r="249" spans="1:30" x14ac:dyDescent="0.25">
      <c r="A249">
        <v>611.43261496642003</v>
      </c>
      <c r="B249">
        <v>1.1031341580779901</v>
      </c>
      <c r="C249">
        <v>0.64450708046514804</v>
      </c>
      <c r="D249">
        <f t="shared" si="170"/>
        <v>0.81893415807799008</v>
      </c>
      <c r="E249">
        <v>22.547208545048917</v>
      </c>
      <c r="F249">
        <f t="shared" si="171"/>
        <v>1103.1341580779902</v>
      </c>
      <c r="G249">
        <v>0.16300000000000001</v>
      </c>
      <c r="H249">
        <f t="shared" si="219"/>
        <v>22.547208545048917</v>
      </c>
      <c r="I249">
        <f t="shared" si="172"/>
        <v>8.1500000000000003E-2</v>
      </c>
      <c r="J249">
        <v>0.465127263291579</v>
      </c>
      <c r="K249">
        <f t="shared" si="184"/>
        <v>0.465127263291579</v>
      </c>
      <c r="L249">
        <f t="shared" si="173"/>
        <v>0.44164254784201928</v>
      </c>
      <c r="N249">
        <f t="shared" si="177"/>
        <v>-0.46131930178063857</v>
      </c>
      <c r="Q249">
        <f t="shared" si="174"/>
        <v>4.4164254784201926</v>
      </c>
      <c r="S249" s="2">
        <f t="shared" si="180"/>
        <v>24764382.947202109</v>
      </c>
      <c r="V249" s="4">
        <f>0.1+0.8*(((S249)-(MIN($S$2:$S$853)))/((MAX($S$2:S1100))-(MIN($S$2:$S$853))))</f>
        <v>0.45331403827361549</v>
      </c>
      <c r="W249" s="4">
        <f>0.1+0.8*(((B249)-(MIN($B$2:$B$853)))/((MAX($B$2:$B$853))-(MIN($B$2:$B$853))))</f>
        <v>0.77075400506596492</v>
      </c>
      <c r="X249" s="4">
        <f>0.1+0.8*(((J249)-(MIN($J$2:$J$853)))/((MAX($J$2:$J$853))-(MIN($J$2:$J$853))))</f>
        <v>0.51925900970824856</v>
      </c>
      <c r="Y249" s="4">
        <f>0.1+0.8*(((E249)-(MIN($E$2:$E$853)))/((MAX($E$2:$E$853))-(MIN($E$2:$E$853))))</f>
        <v>0.51925900970824956</v>
      </c>
      <c r="AA249" s="4">
        <f>(((S249)-(MIN($S$2:$S$853)))/((MAX($S$2:$S$853))-(MIN($S$2:$S$853))))</f>
        <v>0.44164254784201928</v>
      </c>
      <c r="AB249" s="4">
        <f>(((B249)-(MIN($B$2:$B$853)))/((MAX($B$2:$B$853))-(MIN($B$2:$B$853))))</f>
        <v>0.83844250633245609</v>
      </c>
      <c r="AC249" s="4">
        <f>(((J249)-(MIN($J$2:$J$853)))/((MAX($J$2:$J$853))-(MIN($J$2:$J$853))))</f>
        <v>0.52407376213531065</v>
      </c>
      <c r="AD249" s="4">
        <f>(((C249)-(MIN($C$2:$C$853)))/((MAX($C$2:$C$853))-(MIN($C$2:$C$853))))</f>
        <v>0.66967471706956172</v>
      </c>
    </row>
    <row r="250" spans="1:30" x14ac:dyDescent="0.25">
      <c r="A250">
        <v>616.69324286991798</v>
      </c>
      <c r="B250">
        <v>1.1032718864922799</v>
      </c>
      <c r="C250">
        <v>0.65261652430439399</v>
      </c>
      <c r="D250">
        <f t="shared" si="170"/>
        <v>0.81907188649227991</v>
      </c>
      <c r="E250">
        <v>22.548344245756276</v>
      </c>
      <c r="F250">
        <f t="shared" si="171"/>
        <v>1103.2718864922799</v>
      </c>
      <c r="G250">
        <v>0.16300000000000001</v>
      </c>
      <c r="H250">
        <f t="shared" si="219"/>
        <v>22.548344245756276</v>
      </c>
      <c r="I250">
        <f t="shared" si="172"/>
        <v>8.1500000000000003E-2</v>
      </c>
      <c r="J250">
        <v>0.46609260889283599</v>
      </c>
      <c r="K250">
        <f t="shared" si="184"/>
        <v>0.46609260889283599</v>
      </c>
      <c r="L250">
        <f t="shared" si="173"/>
        <v>0.4454423404171623</v>
      </c>
      <c r="N250">
        <f t="shared" si="177"/>
        <v>-0.44796694974640872</v>
      </c>
      <c r="Q250">
        <f t="shared" si="174"/>
        <v>4.4544234041716226</v>
      </c>
      <c r="S250" s="2">
        <f t="shared" si="180"/>
        <v>24977450.095986959</v>
      </c>
      <c r="V250" s="4">
        <f>0.1+0.8*(((S250)-(MIN($S$2:$S$853)))/((MAX($S$2:S1101))-(MIN($S$2:$S$853))))</f>
        <v>0.45635387233372982</v>
      </c>
      <c r="W250" s="4">
        <f>0.1+0.8*(((B250)-(MIN($B$2:$B$853)))/((MAX($B$2:$B$853))-(MIN($B$2:$B$853))))</f>
        <v>0.77127334444678819</v>
      </c>
      <c r="X250" s="4">
        <f>0.1+0.8*(((J250)-(MIN($J$2:$J$853)))/((MAX($J$2:$J$853))-(MIN($J$2:$J$853))))</f>
        <v>0.52012915831649187</v>
      </c>
      <c r="Y250" s="4">
        <f>0.1+0.8*(((E250)-(MIN($E$2:$E$853)))/((MAX($E$2:$E$853))-(MIN($E$2:$E$853))))</f>
        <v>0.52012915831649087</v>
      </c>
      <c r="AA250" s="4">
        <f>(((S250)-(MIN($S$2:$S$853)))/((MAX($S$2:$S$853))-(MIN($S$2:$S$853))))</f>
        <v>0.4454423404171623</v>
      </c>
      <c r="AB250" s="4">
        <f>(((B250)-(MIN($B$2:$B$853)))/((MAX($B$2:$B$853))-(MIN($B$2:$B$853))))</f>
        <v>0.83909168055848526</v>
      </c>
      <c r="AC250" s="4">
        <f>(((J250)-(MIN($J$2:$J$853)))/((MAX($J$2:$J$853))-(MIN($J$2:$J$853))))</f>
        <v>0.52516144789561481</v>
      </c>
      <c r="AD250" s="4">
        <f>(((C250)-(MIN($C$2:$C$853)))/((MAX($C$2:$C$853))-(MIN($C$2:$C$853))))</f>
        <v>0.68106322932550312</v>
      </c>
    </row>
    <row r="251" spans="1:30" x14ac:dyDescent="0.25">
      <c r="A251">
        <v>620.13534204229495</v>
      </c>
      <c r="B251">
        <v>1.1033620040351999</v>
      </c>
      <c r="C251">
        <v>0.65792264183248295</v>
      </c>
      <c r="D251">
        <f t="shared" si="170"/>
        <v>0.8191620040351999</v>
      </c>
      <c r="E251">
        <v>22.549113791214289</v>
      </c>
      <c r="F251">
        <f t="shared" si="171"/>
        <v>1103.3620040352</v>
      </c>
      <c r="G251">
        <v>0.16300000000000001</v>
      </c>
      <c r="H251">
        <f t="shared" ref="H251" si="221">E251-0.05</f>
        <v>22.499113791214288</v>
      </c>
      <c r="I251">
        <f t="shared" si="172"/>
        <v>8.1500000000000003E-2</v>
      </c>
      <c r="J251">
        <v>0.466746722532145</v>
      </c>
      <c r="K251">
        <f t="shared" ref="K251" si="222">J251-0.00005</f>
        <v>0.466696722532145</v>
      </c>
      <c r="L251">
        <f t="shared" si="173"/>
        <v>0.44792859550268294</v>
      </c>
      <c r="N251">
        <f t="shared" si="177"/>
        <v>-0.43923032728813749</v>
      </c>
      <c r="Q251">
        <f t="shared" si="174"/>
        <v>4.4792859550268291</v>
      </c>
      <c r="S251" s="2">
        <f t="shared" si="180"/>
        <v>25116862.780165855</v>
      </c>
      <c r="V251" s="4">
        <f>0.1+0.8*(((S251)-(MIN($S$2:$S$853)))/((MAX($S$2:S1102))-(MIN($S$2:$S$853))))</f>
        <v>0.45834287640214633</v>
      </c>
      <c r="W251" s="4">
        <f>0.1+0.8*(((B251)-(MIN($B$2:$B$853)))/((MAX($B$2:$B$853))-(MIN($B$2:$B$853))))</f>
        <v>0.77161315514730866</v>
      </c>
      <c r="X251" s="4">
        <f>0.1+0.8*(((J251)-(MIN($J$2:$J$853)))/((MAX($J$2:$J$853))-(MIN($J$2:$J$853))))</f>
        <v>0.52071876692105445</v>
      </c>
      <c r="Y251" s="4">
        <f>0.1+0.8*(((E251)-(MIN($E$2:$E$853)))/((MAX($E$2:$E$853))-(MIN($E$2:$E$853))))</f>
        <v>0.52071876692105534</v>
      </c>
      <c r="AA251" s="4">
        <f>(((S251)-(MIN($S$2:$S$853)))/((MAX($S$2:$S$853))-(MIN($S$2:$S$853))))</f>
        <v>0.44792859550268294</v>
      </c>
      <c r="AB251" s="4">
        <f>(((B251)-(MIN($B$2:$B$853)))/((MAX($B$2:$B$853))-(MIN($B$2:$B$853))))</f>
        <v>0.83951644393413583</v>
      </c>
      <c r="AC251" s="4">
        <f>(((J251)-(MIN($J$2:$J$853)))/((MAX($J$2:$J$853))-(MIN($J$2:$J$853))))</f>
        <v>0.52589845865131801</v>
      </c>
      <c r="AD251" s="4">
        <f>(((C251)-(MIN($C$2:$C$853)))/((MAX($C$2:$C$853))-(MIN($C$2:$C$853))))</f>
        <v>0.68851488516010662</v>
      </c>
    </row>
    <row r="252" spans="1:30" x14ac:dyDescent="0.25">
      <c r="A252">
        <v>621.09214892774105</v>
      </c>
      <c r="B252">
        <v>1.1033870541808399</v>
      </c>
      <c r="C252">
        <v>0.65939759346275695</v>
      </c>
      <c r="D252">
        <f t="shared" si="170"/>
        <v>0.81918705418083992</v>
      </c>
      <c r="E252">
        <v>22.549319959003341</v>
      </c>
      <c r="F252">
        <f t="shared" si="171"/>
        <v>1103.3870541808399</v>
      </c>
      <c r="G252">
        <v>0.16300000000000001</v>
      </c>
      <c r="H252">
        <f t="shared" ref="H252:H255" si="223">E252</f>
        <v>22.549319959003341</v>
      </c>
      <c r="I252">
        <f t="shared" si="172"/>
        <v>8.1500000000000003E-2</v>
      </c>
      <c r="J252">
        <v>0.46692196515283901</v>
      </c>
      <c r="K252">
        <f t="shared" ref="K252" si="224">J252</f>
        <v>0.46692196515283901</v>
      </c>
      <c r="L252">
        <f t="shared" si="173"/>
        <v>0.44861970458050737</v>
      </c>
      <c r="N252">
        <f t="shared" si="177"/>
        <v>-0.43680179164607913</v>
      </c>
      <c r="Q252">
        <f t="shared" si="174"/>
        <v>4.4861970458050742</v>
      </c>
      <c r="S252" s="2">
        <f t="shared" si="180"/>
        <v>25155615.590430986</v>
      </c>
      <c r="V252" s="4">
        <f>0.1+0.8*(((S252)-(MIN($S$2:$S$853)))/((MAX($S$2:S1103))-(MIN($S$2:$S$853))))</f>
        <v>0.45889576366440588</v>
      </c>
      <c r="W252" s="4">
        <f>0.1+0.8*(((B252)-(MIN($B$2:$B$853)))/((MAX($B$2:$B$853))-(MIN($B$2:$B$853))))</f>
        <v>0.77170761297718582</v>
      </c>
      <c r="X252" s="4">
        <f>0.1+0.8*(((J252)-(MIN($J$2:$J$853)))/((MAX($J$2:$J$853))-(MIN($J$2:$J$853))))</f>
        <v>0.52087672809299457</v>
      </c>
      <c r="Y252" s="4">
        <f>0.1+0.8*(((E252)-(MIN($E$2:$E$853)))/((MAX($E$2:$E$853))-(MIN($E$2:$E$853))))</f>
        <v>0.5208767280929959</v>
      </c>
      <c r="AA252" s="4">
        <f>(((S252)-(MIN($S$2:$S$853)))/((MAX($S$2:$S$853))-(MIN($S$2:$S$853))))</f>
        <v>0.44861970458050732</v>
      </c>
      <c r="AB252" s="4">
        <f>(((B252)-(MIN($B$2:$B$853)))/((MAX($B$2:$B$853))-(MIN($B$2:$B$853))))</f>
        <v>0.83963451622148222</v>
      </c>
      <c r="AC252" s="4">
        <f>(((J252)-(MIN($J$2:$J$853)))/((MAX($J$2:$J$853))-(MIN($J$2:$J$853))))</f>
        <v>0.52609591011624324</v>
      </c>
      <c r="AD252" s="4">
        <f>(((C252)-(MIN($C$2:$C$853)))/((MAX($C$2:$C$853))-(MIN($C$2:$C$853))))</f>
        <v>0.69058623617397075</v>
      </c>
    </row>
    <row r="253" spans="1:30" x14ac:dyDescent="0.25">
      <c r="A253">
        <v>621.67534193102699</v>
      </c>
      <c r="B253">
        <v>1.1034023227474501</v>
      </c>
      <c r="C253">
        <v>0.66029660608907204</v>
      </c>
      <c r="D253">
        <f t="shared" si="170"/>
        <v>0.81920232274745008</v>
      </c>
      <c r="E253">
        <v>22.549446822689138</v>
      </c>
      <c r="F253">
        <f t="shared" si="171"/>
        <v>1103.4023227474502</v>
      </c>
      <c r="G253">
        <v>0.16300000000000001</v>
      </c>
      <c r="H253">
        <f t="shared" si="223"/>
        <v>22.549446822689138</v>
      </c>
      <c r="I253">
        <f t="shared" si="172"/>
        <v>8.1500000000000003E-2</v>
      </c>
      <c r="J253">
        <v>0.46702979928576799</v>
      </c>
      <c r="K253">
        <f t="shared" si="184"/>
        <v>0.46702979928576799</v>
      </c>
      <c r="L253">
        <f t="shared" si="173"/>
        <v>0.44904094943652306</v>
      </c>
      <c r="N253">
        <f t="shared" si="177"/>
        <v>-0.43532155042267007</v>
      </c>
      <c r="Q253">
        <f t="shared" si="174"/>
        <v>4.4904094943652311</v>
      </c>
      <c r="S253" s="2">
        <f t="shared" si="180"/>
        <v>25179236.206197936</v>
      </c>
      <c r="V253" s="4">
        <f>0.1+0.8*(((S253)-(MIN($S$2:$S$853)))/((MAX($S$2:S1104))-(MIN($S$2:$S$853))))</f>
        <v>0.45923275954921849</v>
      </c>
      <c r="W253" s="4">
        <f>0.1+0.8*(((B253)-(MIN($B$2:$B$853)))/((MAX($B$2:$B$853))-(MIN($B$2:$B$853))))</f>
        <v>0.77176518692058937</v>
      </c>
      <c r="X253" s="4">
        <f>0.1+0.8*(((J253)-(MIN($J$2:$J$853)))/((MAX($J$2:$J$853))-(MIN($J$2:$J$853))))</f>
        <v>0.52097392822584554</v>
      </c>
      <c r="Y253" s="4">
        <f>0.1+0.8*(((E253)-(MIN($E$2:$E$853)))/((MAX($E$2:$E$853))-(MIN($E$2:$E$853))))</f>
        <v>0.5209739282258451</v>
      </c>
      <c r="AA253" s="4">
        <f>(((S253)-(MIN($S$2:$S$853)))/((MAX($S$2:$S$853))-(MIN($S$2:$S$853))))</f>
        <v>0.44904094943652306</v>
      </c>
      <c r="AB253" s="4">
        <f>(((B253)-(MIN($B$2:$B$853)))/((MAX($B$2:$B$853))-(MIN($B$2:$B$853))))</f>
        <v>0.83970648365073663</v>
      </c>
      <c r="AC253" s="4">
        <f>(((J253)-(MIN($J$2:$J$853)))/((MAX($J$2:$J$853))-(MIN($J$2:$J$853))))</f>
        <v>0.52621741028230695</v>
      </c>
      <c r="AD253" s="4">
        <f>(((C253)-(MIN($C$2:$C$853)))/((MAX($C$2:$C$853))-(MIN($C$2:$C$853))))</f>
        <v>0.6918487661964966</v>
      </c>
    </row>
    <row r="254" spans="1:30" x14ac:dyDescent="0.25">
      <c r="A254">
        <v>622.03297784676704</v>
      </c>
      <c r="B254">
        <v>1.10341168600759</v>
      </c>
      <c r="C254">
        <v>0.660847914493087</v>
      </c>
      <c r="D254">
        <f t="shared" si="170"/>
        <v>0.81921168600758998</v>
      </c>
      <c r="E254">
        <v>22.549649846570702</v>
      </c>
      <c r="F254">
        <f t="shared" si="171"/>
        <v>1103.4116860075899</v>
      </c>
      <c r="G254">
        <v>0.16300000000000001</v>
      </c>
      <c r="H254">
        <f t="shared" si="223"/>
        <v>22.549649846570702</v>
      </c>
      <c r="I254">
        <f t="shared" si="172"/>
        <v>8.1500000000000003E-2</v>
      </c>
      <c r="J254">
        <v>0.46720236958509598</v>
      </c>
      <c r="K254">
        <f t="shared" si="184"/>
        <v>0.46720236958509598</v>
      </c>
      <c r="L254">
        <f t="shared" si="173"/>
        <v>0.44929927264853542</v>
      </c>
      <c r="N254">
        <f t="shared" si="177"/>
        <v>-0.43441381075078223</v>
      </c>
      <c r="Q254">
        <f t="shared" si="174"/>
        <v>4.4929927264853546</v>
      </c>
      <c r="S254" s="2">
        <f t="shared" si="180"/>
        <v>25193721.257463228</v>
      </c>
      <c r="V254" s="4">
        <f>0.1+0.8*(((S254)-(MIN($S$2:$S$853)))/((MAX($S$2:S1105))-(MIN($S$2:$S$853))))</f>
        <v>0.45943941811882838</v>
      </c>
      <c r="W254" s="4">
        <f>0.1+0.8*(((B254)-(MIN($B$2:$B$853)))/((MAX($B$2:$B$853))-(MIN($B$2:$B$853))))</f>
        <v>0.77180049343122192</v>
      </c>
      <c r="X254" s="4">
        <f>0.1+0.8*(((J254)-(MIN($J$2:$J$853)))/((MAX($J$2:$J$853))-(MIN($J$2:$J$853))))</f>
        <v>0.52112948060583142</v>
      </c>
      <c r="Y254" s="4">
        <f>0.1+0.8*(((E254)-(MIN($E$2:$E$853)))/((MAX($E$2:$E$853))-(MIN($E$2:$E$853))))</f>
        <v>0.52112948060583242</v>
      </c>
      <c r="AA254" s="4">
        <f>(((S254)-(MIN($S$2:$S$853)))/((MAX($S$2:$S$853))-(MIN($S$2:$S$853))))</f>
        <v>0.44929927264853547</v>
      </c>
      <c r="AB254" s="4">
        <f>(((B254)-(MIN($B$2:$B$853)))/((MAX($B$2:$B$853))-(MIN($B$2:$B$853))))</f>
        <v>0.8397506167890274</v>
      </c>
      <c r="AC254" s="4">
        <f>(((J254)-(MIN($J$2:$J$853)))/((MAX($J$2:$J$853))-(MIN($J$2:$J$853))))</f>
        <v>0.52641185075728925</v>
      </c>
      <c r="AD254" s="4">
        <f>(((C254)-(MIN($C$2:$C$853)))/((MAX($C$2:$C$853))-(MIN($C$2:$C$853))))</f>
        <v>0.69262299715985098</v>
      </c>
    </row>
    <row r="255" spans="1:30" x14ac:dyDescent="0.25">
      <c r="A255">
        <v>622.390613762508</v>
      </c>
      <c r="B255">
        <v>1.1034210492677301</v>
      </c>
      <c r="C255">
        <v>0.66139922289710196</v>
      </c>
      <c r="D255">
        <f t="shared" si="170"/>
        <v>0.81922104926773009</v>
      </c>
      <c r="E255">
        <v>22.550096056937569</v>
      </c>
      <c r="F255">
        <f t="shared" si="171"/>
        <v>1103.42104926773</v>
      </c>
      <c r="G255">
        <v>0.16300000000000001</v>
      </c>
      <c r="H255">
        <f t="shared" si="223"/>
        <v>22.550096056937569</v>
      </c>
      <c r="I255">
        <f t="shared" si="172"/>
        <v>8.1500000000000003E-2</v>
      </c>
      <c r="J255">
        <v>0.467581648396933</v>
      </c>
      <c r="K255">
        <f t="shared" si="184"/>
        <v>0.467581648396933</v>
      </c>
      <c r="L255">
        <f t="shared" si="173"/>
        <v>0.44955759586054844</v>
      </c>
      <c r="N255">
        <f t="shared" si="177"/>
        <v>-0.43350607107889205</v>
      </c>
      <c r="Q255">
        <f t="shared" si="174"/>
        <v>4.4955759586054844</v>
      </c>
      <c r="S255" s="2">
        <f t="shared" si="180"/>
        <v>25208206.308728553</v>
      </c>
      <c r="V255" s="4">
        <f>0.1+0.8*(((S255)-(MIN($S$2:$S$853)))/((MAX($S$2:S1106))-(MIN($S$2:$S$853))))</f>
        <v>0.45964607668843882</v>
      </c>
      <c r="W255" s="4">
        <f>0.1+0.8*(((B255)-(MIN($B$2:$B$853)))/((MAX($B$2:$B$853))-(MIN($B$2:$B$853))))</f>
        <v>0.77183579994185547</v>
      </c>
      <c r="X255" s="4">
        <f>0.1+0.8*(((J255)-(MIN($J$2:$J$853)))/((MAX($J$2:$J$853))-(MIN($J$2:$J$853))))</f>
        <v>0.52147135705901715</v>
      </c>
      <c r="Y255" s="4">
        <f>0.1+0.8*(((E255)-(MIN($E$2:$E$853)))/((MAX($E$2:$E$853))-(MIN($E$2:$E$853))))</f>
        <v>0.52147135705901826</v>
      </c>
      <c r="AA255" s="4">
        <f>(((S255)-(MIN($S$2:$S$853)))/((MAX($S$2:$S$853))-(MIN($S$2:$S$853))))</f>
        <v>0.44955759586054844</v>
      </c>
      <c r="AB255" s="4">
        <f>(((B255)-(MIN($B$2:$B$853)))/((MAX($B$2:$B$853))-(MIN($B$2:$B$853))))</f>
        <v>0.83979474992731928</v>
      </c>
      <c r="AC255" s="4">
        <f>(((J255)-(MIN($J$2:$J$853)))/((MAX($J$2:$J$853))-(MIN($J$2:$J$853))))</f>
        <v>0.52683919632377141</v>
      </c>
      <c r="AD255" s="4">
        <f>(((C255)-(MIN($C$2:$C$853)))/((MAX($C$2:$C$853))-(MIN($C$2:$C$853))))</f>
        <v>0.69339722812320548</v>
      </c>
    </row>
    <row r="256" spans="1:30" x14ac:dyDescent="0.25">
      <c r="A256">
        <v>622.79677825437204</v>
      </c>
      <c r="B256">
        <v>1.1034316830537401</v>
      </c>
      <c r="C256">
        <v>0.66202533981635303</v>
      </c>
      <c r="D256">
        <f t="shared" si="170"/>
        <v>0.81923168305374006</v>
      </c>
      <c r="E256">
        <v>22.550772523685932</v>
      </c>
      <c r="F256">
        <f t="shared" si="171"/>
        <v>1103.43168305374</v>
      </c>
      <c r="G256">
        <v>0.16300000000000001</v>
      </c>
      <c r="H256">
        <f t="shared" ref="H256" si="225">E256-0.05</f>
        <v>22.500772523685932</v>
      </c>
      <c r="I256">
        <f t="shared" si="172"/>
        <v>8.1500000000000003E-2</v>
      </c>
      <c r="J256">
        <v>0.46815664513304101</v>
      </c>
      <c r="K256">
        <f t="shared" ref="K256" si="226">J256-0.00005</f>
        <v>0.46810664513304101</v>
      </c>
      <c r="L256">
        <f t="shared" si="173"/>
        <v>0.44985097164168775</v>
      </c>
      <c r="N256">
        <f t="shared" si="177"/>
        <v>-0.43247515777754136</v>
      </c>
      <c r="Q256">
        <f t="shared" si="174"/>
        <v>4.4985097164168772</v>
      </c>
      <c r="S256" s="2">
        <f t="shared" si="180"/>
        <v>25224656.875430219</v>
      </c>
      <c r="V256" s="4">
        <f>0.1+0.8*(((S256)-(MIN($S$2:$S$853)))/((MAX($S$2:S1107))-(MIN($S$2:$S$853))))</f>
        <v>0.4598807773133502</v>
      </c>
      <c r="W256" s="4">
        <f>0.1+0.8*(((B256)-(MIN($B$2:$B$853)))/((MAX($B$2:$B$853))-(MIN($B$2:$B$853))))</f>
        <v>0.771875897287568</v>
      </c>
      <c r="X256" s="4">
        <f>0.1+0.8*(((J256)-(MIN($J$2:$J$853)))/((MAX($J$2:$J$853))-(MIN($J$2:$J$853))))</f>
        <v>0.52198965082760884</v>
      </c>
      <c r="Y256" s="4">
        <f>0.1+0.8*(((E256)-(MIN($E$2:$E$853)))/((MAX($E$2:$E$853))-(MIN($E$2:$E$853))))</f>
        <v>0.5219896508276104</v>
      </c>
      <c r="AA256" s="4">
        <f>(((S256)-(MIN($S$2:$S$853)))/((MAX($S$2:$S$853))-(MIN($S$2:$S$853))))</f>
        <v>0.44985097164168775</v>
      </c>
      <c r="AB256" s="4">
        <f>(((B256)-(MIN($B$2:$B$853)))/((MAX($B$2:$B$853))-(MIN($B$2:$B$853))))</f>
        <v>0.83984487160945998</v>
      </c>
      <c r="AC256" s="4">
        <f>(((J256)-(MIN($J$2:$J$853)))/((MAX($J$2:$J$853))-(MIN($J$2:$J$853))))</f>
        <v>0.52748706353451102</v>
      </c>
      <c r="AD256" s="4">
        <f>(((C256)-(MIN($C$2:$C$853)))/((MAX($C$2:$C$853))-(MIN($C$2:$C$853))))</f>
        <v>0.69427651656146239</v>
      </c>
    </row>
    <row r="257" spans="1:30" x14ac:dyDescent="0.25">
      <c r="A257">
        <v>623.60119826580797</v>
      </c>
      <c r="B257">
        <v>1.1034527435610899</v>
      </c>
      <c r="C257">
        <v>0.66326538169454197</v>
      </c>
      <c r="D257">
        <f t="shared" si="170"/>
        <v>0.8192527435610899</v>
      </c>
      <c r="E257">
        <v>22.552357609700344</v>
      </c>
      <c r="F257">
        <f t="shared" si="171"/>
        <v>1103.4527435610898</v>
      </c>
      <c r="G257">
        <v>0.16300000000000001</v>
      </c>
      <c r="H257">
        <f t="shared" ref="H257:H260" si="227">E257</f>
        <v>22.552357609700344</v>
      </c>
      <c r="I257">
        <f t="shared" si="172"/>
        <v>8.1500000000000003E-2</v>
      </c>
      <c r="J257">
        <v>0.469503968245294</v>
      </c>
      <c r="K257">
        <f t="shared" ref="K257" si="228">J257</f>
        <v>0.469503968245294</v>
      </c>
      <c r="L257">
        <f t="shared" si="173"/>
        <v>0.45043201049157827</v>
      </c>
      <c r="N257">
        <f t="shared" si="177"/>
        <v>-0.43043340546715086</v>
      </c>
      <c r="Q257">
        <f t="shared" si="174"/>
        <v>4.5043201049157826</v>
      </c>
      <c r="S257" s="2">
        <f t="shared" si="180"/>
        <v>25257237.677837506</v>
      </c>
      <c r="V257" s="4">
        <f>0.1+0.8*(((S257)-(MIN($S$2:$S$853)))/((MAX($S$2:S1108))-(MIN($S$2:$S$853))))</f>
        <v>0.46034560839326266</v>
      </c>
      <c r="W257" s="4">
        <f>0.1+0.8*(((B257)-(MIN($B$2:$B$853)))/((MAX($B$2:$B$853))-(MIN($B$2:$B$853))))</f>
        <v>0.77195531118994454</v>
      </c>
      <c r="X257" s="4">
        <f>0.1+0.8*(((J257)-(MIN($J$2:$J$853)))/((MAX($J$2:$J$853))-(MIN($J$2:$J$853))))</f>
        <v>0.52320410845755461</v>
      </c>
      <c r="Y257" s="4">
        <f>0.1+0.8*(((E257)-(MIN($E$2:$E$853)))/((MAX($E$2:$E$853))-(MIN($E$2:$E$853))))</f>
        <v>0.52320410845755361</v>
      </c>
      <c r="AA257" s="4">
        <f>(((S257)-(MIN($S$2:$S$853)))/((MAX($S$2:$S$853))-(MIN($S$2:$S$853))))</f>
        <v>0.45043201049157833</v>
      </c>
      <c r="AB257" s="4">
        <f>(((B257)-(MIN($B$2:$B$853)))/((MAX($B$2:$B$853))-(MIN($B$2:$B$853))))</f>
        <v>0.8399441389874307</v>
      </c>
      <c r="AC257" s="4">
        <f>(((J257)-(MIN($J$2:$J$853)))/((MAX($J$2:$J$853))-(MIN($J$2:$J$853))))</f>
        <v>0.52900513557194317</v>
      </c>
      <c r="AD257" s="4">
        <f>(((C257)-(MIN($C$2:$C$853)))/((MAX($C$2:$C$853))-(MIN($C$2:$C$853))))</f>
        <v>0.69601797163625934</v>
      </c>
    </row>
    <row r="258" spans="1:30" x14ac:dyDescent="0.25">
      <c r="A258">
        <v>624.85153286732896</v>
      </c>
      <c r="B258">
        <v>1.1034854785511301</v>
      </c>
      <c r="C258">
        <v>0.66519281667327501</v>
      </c>
      <c r="D258">
        <f t="shared" si="170"/>
        <v>0.8192854785511301</v>
      </c>
      <c r="E258">
        <v>22.555046644297324</v>
      </c>
      <c r="F258">
        <f t="shared" si="171"/>
        <v>1103.4854785511302</v>
      </c>
      <c r="G258">
        <v>0.16300000000000001</v>
      </c>
      <c r="H258">
        <f t="shared" si="227"/>
        <v>22.555046644297324</v>
      </c>
      <c r="I258">
        <f t="shared" si="172"/>
        <v>8.1500000000000003E-2</v>
      </c>
      <c r="J258">
        <v>0.47178964765272502</v>
      </c>
      <c r="K258">
        <f t="shared" si="184"/>
        <v>0.47178964765272502</v>
      </c>
      <c r="L258">
        <f t="shared" si="173"/>
        <v>0.45133513692866095</v>
      </c>
      <c r="N258">
        <f t="shared" si="177"/>
        <v>-0.42725984746868723</v>
      </c>
      <c r="Q258">
        <f t="shared" si="174"/>
        <v>4.5133513692866094</v>
      </c>
      <c r="S258" s="2">
        <f t="shared" si="180"/>
        <v>25307879.014472619</v>
      </c>
      <c r="V258" s="4">
        <f>0.1+0.8*(((S258)-(MIN($S$2:$S$853)))/((MAX($S$2:S1109))-(MIN($S$2:$S$853))))</f>
        <v>0.46106810954292876</v>
      </c>
      <c r="W258" s="4">
        <f>0.1+0.8*(((B258)-(MIN($B$2:$B$853)))/((MAX($B$2:$B$853))-(MIN($B$2:$B$853))))</f>
        <v>0.77207874664475895</v>
      </c>
      <c r="X258" s="4">
        <f>0.1+0.8*(((J258)-(MIN($J$2:$J$853)))/((MAX($J$2:$J$853))-(MIN($J$2:$J$853))))</f>
        <v>0.52526438692433053</v>
      </c>
      <c r="Y258" s="4">
        <f>0.1+0.8*(((E258)-(MIN($E$2:$E$853)))/((MAX($E$2:$E$853))-(MIN($E$2:$E$853))))</f>
        <v>0.52526438692433108</v>
      </c>
      <c r="AA258" s="4">
        <f>(((S258)-(MIN($S$2:$S$853)))/((MAX($S$2:$S$853))-(MIN($S$2:$S$853))))</f>
        <v>0.45133513692866095</v>
      </c>
      <c r="AB258" s="4">
        <f>(((B258)-(MIN($B$2:$B$853)))/((MAX($B$2:$B$853))-(MIN($B$2:$B$853))))</f>
        <v>0.84009843330594869</v>
      </c>
      <c r="AC258" s="4">
        <f>(((J258)-(MIN($J$2:$J$853)))/((MAX($J$2:$J$853))-(MIN($J$2:$J$853))))</f>
        <v>0.53158048365541311</v>
      </c>
      <c r="AD258" s="4">
        <f>(((C258)-(MIN($C$2:$C$853)))/((MAX($C$2:$C$853))-(MIN($C$2:$C$853))))</f>
        <v>0.69872476846634535</v>
      </c>
    </row>
    <row r="259" spans="1:30" x14ac:dyDescent="0.25">
      <c r="A259">
        <v>626.20046063331802</v>
      </c>
      <c r="B259">
        <v>1.1035207948072101</v>
      </c>
      <c r="C259">
        <v>0.66727223649960699</v>
      </c>
      <c r="D259">
        <f t="shared" ref="D259:D322" si="229">B259-(1.163-0.8788)</f>
        <v>0.8193207948072101</v>
      </c>
      <c r="E259">
        <v>22.558059962984213</v>
      </c>
      <c r="F259">
        <f t="shared" ref="F259:F322" si="230">B259*1000</f>
        <v>1103.52079480721</v>
      </c>
      <c r="G259">
        <v>0.16300000000000001</v>
      </c>
      <c r="H259">
        <f t="shared" si="227"/>
        <v>22.558059962984213</v>
      </c>
      <c r="I259">
        <f t="shared" ref="I259:I322" si="231">G259/2</f>
        <v>8.1500000000000003E-2</v>
      </c>
      <c r="J259">
        <v>0.47435096853657999</v>
      </c>
      <c r="K259">
        <f t="shared" si="184"/>
        <v>0.47435096853657999</v>
      </c>
      <c r="L259">
        <f t="shared" ref="L259:L322" si="232">(A259-$M$1)/($M$2-$M$1)</f>
        <v>0.45230947797760707</v>
      </c>
      <c r="N259">
        <f t="shared" si="177"/>
        <v>-0.42383604355580129</v>
      </c>
      <c r="Q259">
        <f t="shared" ref="Q259:Q322" si="233">L259*10</f>
        <v>4.5230947797760708</v>
      </c>
      <c r="S259" s="2">
        <f t="shared" si="180"/>
        <v>25362513.593897045</v>
      </c>
      <c r="V259" s="4">
        <f>0.1+0.8*(((S259)-(MIN($S$2:$S$853)))/((MAX($S$2:S1110))-(MIN($S$2:$S$853))))</f>
        <v>0.46184758238208568</v>
      </c>
      <c r="W259" s="4">
        <f>0.1+0.8*(((B259)-(MIN($B$2:$B$853)))/((MAX($B$2:$B$853))-(MIN($B$2:$B$853))))</f>
        <v>0.77221191540779288</v>
      </c>
      <c r="X259" s="4">
        <f>0.1+0.8*(((J259)-(MIN($J$2:$J$853)))/((MAX($J$2:$J$853))-(MIN($J$2:$J$853))))</f>
        <v>0.52757312464421957</v>
      </c>
      <c r="Y259" s="4">
        <f>0.1+0.8*(((E259)-(MIN($E$2:$E$853)))/((MAX($E$2:$E$853))-(MIN($E$2:$E$853))))</f>
        <v>0.52757312464422124</v>
      </c>
      <c r="AA259" s="4">
        <f>(((S259)-(MIN($S$2:$S$853)))/((MAX($S$2:$S$853))-(MIN($S$2:$S$853))))</f>
        <v>0.45230947797760707</v>
      </c>
      <c r="AB259" s="4">
        <f>(((B259)-(MIN($B$2:$B$853)))/((MAX($B$2:$B$853))-(MIN($B$2:$B$853))))</f>
        <v>0.84026489425974105</v>
      </c>
      <c r="AC259" s="4">
        <f>(((J259)-(MIN($J$2:$J$853)))/((MAX($J$2:$J$853))-(MIN($J$2:$J$853))))</f>
        <v>0.53446640580527449</v>
      </c>
      <c r="AD259" s="4">
        <f>(((C259)-(MIN($C$2:$C$853)))/((MAX($C$2:$C$853))-(MIN($C$2:$C$853))))</f>
        <v>0.70164500549453979</v>
      </c>
    </row>
    <row r="260" spans="1:30" x14ac:dyDescent="0.25">
      <c r="A260">
        <v>628.00939556137496</v>
      </c>
      <c r="B260">
        <v>1.10356815450339</v>
      </c>
      <c r="C260">
        <v>0.67006077362426697</v>
      </c>
      <c r="D260">
        <f t="shared" si="229"/>
        <v>0.81936815450338996</v>
      </c>
      <c r="E260">
        <v>22.56210506472457</v>
      </c>
      <c r="F260">
        <f t="shared" si="230"/>
        <v>1103.5681545033899</v>
      </c>
      <c r="G260">
        <v>0.16300000000000001</v>
      </c>
      <c r="H260">
        <f t="shared" si="227"/>
        <v>22.56210506472457</v>
      </c>
      <c r="I260">
        <f t="shared" si="231"/>
        <v>8.1500000000000003E-2</v>
      </c>
      <c r="J260">
        <v>0.47778930501588301</v>
      </c>
      <c r="K260">
        <f t="shared" si="184"/>
        <v>0.47778930501588301</v>
      </c>
      <c r="L260">
        <f t="shared" si="232"/>
        <v>0.45361608578843077</v>
      </c>
      <c r="N260">
        <f t="shared" ref="N260:N323" si="234">STANDARDIZE(A260,$O$1,$P$1)</f>
        <v>-0.41924466465398424</v>
      </c>
      <c r="Q260">
        <f t="shared" si="233"/>
        <v>4.5361608578843073</v>
      </c>
      <c r="S260" s="2">
        <f t="shared" si="180"/>
        <v>25435779.488107532</v>
      </c>
      <c r="V260" s="4">
        <f>0.1+0.8*(((S260)-(MIN($S$2:$S$853)))/((MAX($S$2:S1111))-(MIN($S$2:$S$853))))</f>
        <v>0.46289286863074464</v>
      </c>
      <c r="W260" s="4">
        <f>0.1+0.8*(((B260)-(MIN($B$2:$B$853)))/((MAX($B$2:$B$853))-(MIN($B$2:$B$853))))</f>
        <v>0.77239049696931639</v>
      </c>
      <c r="X260" s="4">
        <f>0.1+0.8*(((J260)-(MIN($J$2:$J$853)))/((MAX($J$2:$J$853))-(MIN($J$2:$J$853))))</f>
        <v>0.53067239157850954</v>
      </c>
      <c r="Y260" s="4">
        <f>0.1+0.8*(((E260)-(MIN($E$2:$E$853)))/((MAX($E$2:$E$853))-(MIN($E$2:$E$853))))</f>
        <v>0.53067239157851087</v>
      </c>
      <c r="AA260" s="4">
        <f>(((S260)-(MIN($S$2:$S$853)))/((MAX($S$2:$S$853))-(MIN($S$2:$S$853))))</f>
        <v>0.45361608578843077</v>
      </c>
      <c r="AB260" s="4">
        <f>(((B260)-(MIN($B$2:$B$853)))/((MAX($B$2:$B$853))-(MIN($B$2:$B$853))))</f>
        <v>0.8404881212116454</v>
      </c>
      <c r="AC260" s="4">
        <f>(((J260)-(MIN($J$2:$J$853)))/((MAX($J$2:$J$853))-(MIN($J$2:$J$853))))</f>
        <v>0.53834048947313684</v>
      </c>
      <c r="AD260" s="4">
        <f>(((C260)-(MIN($C$2:$C$853)))/((MAX($C$2:$C$853))-(MIN($C$2:$C$853))))</f>
        <v>0.70556109269482925</v>
      </c>
    </row>
    <row r="261" spans="1:30" x14ac:dyDescent="0.25">
      <c r="A261">
        <v>630.45772831468901</v>
      </c>
      <c r="B261">
        <v>1.10363225426371</v>
      </c>
      <c r="C261">
        <v>0.67383496509475305</v>
      </c>
      <c r="D261">
        <f t="shared" si="229"/>
        <v>0.81943225426371002</v>
      </c>
      <c r="E261">
        <v>22.567642235576916</v>
      </c>
      <c r="F261">
        <f t="shared" si="230"/>
        <v>1103.6322542637101</v>
      </c>
      <c r="G261">
        <v>0.16300000000000001</v>
      </c>
      <c r="H261">
        <f t="shared" ref="H261" si="235">E261-0.05</f>
        <v>22.517642235576915</v>
      </c>
      <c r="I261">
        <f t="shared" si="231"/>
        <v>8.1500000000000003E-2</v>
      </c>
      <c r="J261">
        <v>0.48249590024037797</v>
      </c>
      <c r="K261">
        <f t="shared" ref="K261" si="236">J261-0.00005</f>
        <v>0.48244590024037798</v>
      </c>
      <c r="L261">
        <f t="shared" si="232"/>
        <v>0.45538453563665826</v>
      </c>
      <c r="N261">
        <f t="shared" si="234"/>
        <v>-0.41303038730556219</v>
      </c>
      <c r="Q261">
        <f t="shared" si="233"/>
        <v>4.5538453563665824</v>
      </c>
      <c r="S261" s="2">
        <f t="shared" ref="S261:S324" si="237">A261/$T$1</f>
        <v>25534942.418577928</v>
      </c>
      <c r="V261" s="4">
        <f>0.1+0.8*(((S261)-(MIN($S$2:$S$853)))/((MAX($S$2:S1112))-(MIN($S$2:$S$853))))</f>
        <v>0.46430762850932661</v>
      </c>
      <c r="W261" s="4">
        <f>0.1+0.8*(((B261)-(MIN($B$2:$B$853)))/((MAX($B$2:$B$853))-(MIN($B$2:$B$853))))</f>
        <v>0.77263220112315556</v>
      </c>
      <c r="X261" s="4">
        <f>0.1+0.8*(((J261)-(MIN($J$2:$J$853)))/((MAX($J$2:$J$853))-(MIN($J$2:$J$853))))</f>
        <v>0.53491484866209338</v>
      </c>
      <c r="Y261" s="4">
        <f>0.1+0.8*(((E261)-(MIN($E$2:$E$853)))/((MAX($E$2:$E$853))-(MIN($E$2:$E$853))))</f>
        <v>0.53491484866209393</v>
      </c>
      <c r="AA261" s="4">
        <f>(((S261)-(MIN($S$2:$S$853)))/((MAX($S$2:$S$853))-(MIN($S$2:$S$853))))</f>
        <v>0.45538453563665826</v>
      </c>
      <c r="AB261" s="4">
        <f>(((B261)-(MIN($B$2:$B$853)))/((MAX($B$2:$B$853))-(MIN($B$2:$B$853))))</f>
        <v>0.84079025140394448</v>
      </c>
      <c r="AC261" s="4">
        <f>(((J261)-(MIN($J$2:$J$853)))/((MAX($J$2:$J$853))-(MIN($J$2:$J$853))))</f>
        <v>0.54364356082761667</v>
      </c>
      <c r="AD261" s="4">
        <f>(((C261)-(MIN($C$2:$C$853)))/((MAX($C$2:$C$853))-(MIN($C$2:$C$853))))</f>
        <v>0.71086138537456711</v>
      </c>
    </row>
    <row r="262" spans="1:30" x14ac:dyDescent="0.25">
      <c r="A262">
        <v>633.08495297751699</v>
      </c>
      <c r="B262">
        <v>1.1037010375902401</v>
      </c>
      <c r="C262">
        <v>0.67788492476632001</v>
      </c>
      <c r="D262">
        <f t="shared" si="229"/>
        <v>0.81950103759024007</v>
      </c>
      <c r="E262">
        <v>22.573595592308457</v>
      </c>
      <c r="F262">
        <f t="shared" si="230"/>
        <v>1103.70103759024</v>
      </c>
      <c r="G262">
        <v>0.16300000000000001</v>
      </c>
      <c r="H262">
        <f t="shared" ref="H262:H265" si="238">E262</f>
        <v>22.573595592308457</v>
      </c>
      <c r="I262">
        <f t="shared" si="231"/>
        <v>8.1500000000000003E-2</v>
      </c>
      <c r="J262">
        <v>0.48755625346219</v>
      </c>
      <c r="K262">
        <f t="shared" ref="K262" si="239">J262</f>
        <v>0.48755625346219</v>
      </c>
      <c r="L262">
        <f t="shared" si="232"/>
        <v>0.45728220050674123</v>
      </c>
      <c r="N262">
        <f t="shared" si="234"/>
        <v>-0.40636205241957551</v>
      </c>
      <c r="Q262">
        <f t="shared" si="233"/>
        <v>4.5728220050674127</v>
      </c>
      <c r="S262" s="2">
        <f t="shared" si="237"/>
        <v>25641350.869887281</v>
      </c>
      <c r="V262" s="4">
        <f>0.1+0.8*(((S262)-(MIN($S$2:$S$853)))/((MAX($S$2:S1113))-(MIN($S$2:$S$853))))</f>
        <v>0.46582576040539292</v>
      </c>
      <c r="W262" s="4">
        <f>0.1+0.8*(((B262)-(MIN($B$2:$B$853)))/((MAX($B$2:$B$853))-(MIN($B$2:$B$853))))</f>
        <v>0.77289156583301077</v>
      </c>
      <c r="X262" s="4">
        <f>0.1+0.8*(((J262)-(MIN($J$2:$J$853)))/((MAX($J$2:$J$853))-(MIN($J$2:$J$853))))</f>
        <v>0.53947617810457082</v>
      </c>
      <c r="Y262" s="4">
        <f>0.1+0.8*(((E262)-(MIN($E$2:$E$853)))/((MAX($E$2:$E$853))-(MIN($E$2:$E$853))))</f>
        <v>0.53947617810457016</v>
      </c>
      <c r="AA262" s="4">
        <f>(((S262)-(MIN($S$2:$S$853)))/((MAX($S$2:$S$853))-(MIN($S$2:$S$853))))</f>
        <v>0.45728220050674118</v>
      </c>
      <c r="AB262" s="4">
        <f>(((B262)-(MIN($B$2:$B$853)))/((MAX($B$2:$B$853))-(MIN($B$2:$B$853))))</f>
        <v>0.84111445729126344</v>
      </c>
      <c r="AC262" s="4">
        <f>(((J262)-(MIN($J$2:$J$853)))/((MAX($J$2:$J$853))-(MIN($J$2:$J$853))))</f>
        <v>0.5493452226307135</v>
      </c>
      <c r="AD262" s="4">
        <f>(((C262)-(MIN($C$2:$C$853)))/((MAX($C$2:$C$853))-(MIN($C$2:$C$853))))</f>
        <v>0.71654895363078897</v>
      </c>
    </row>
    <row r="263" spans="1:30" x14ac:dyDescent="0.25">
      <c r="A263">
        <v>634.59099666786506</v>
      </c>
      <c r="B263">
        <v>1.1037404672958</v>
      </c>
      <c r="C263">
        <v>0.67943106018152999</v>
      </c>
      <c r="D263">
        <f t="shared" si="229"/>
        <v>0.81954046729579999</v>
      </c>
      <c r="E263">
        <v>22.577143667235521</v>
      </c>
      <c r="F263">
        <f t="shared" si="230"/>
        <v>1103.7404672958</v>
      </c>
      <c r="G263">
        <v>0.16300000000000001</v>
      </c>
      <c r="H263">
        <f t="shared" si="238"/>
        <v>22.577143667235521</v>
      </c>
      <c r="I263">
        <f t="shared" si="231"/>
        <v>8.1500000000000003E-2</v>
      </c>
      <c r="J263">
        <v>0.490572117150193</v>
      </c>
      <c r="K263">
        <f t="shared" si="184"/>
        <v>0.490572117150193</v>
      </c>
      <c r="L263">
        <f t="shared" si="232"/>
        <v>0.45837002761358153</v>
      </c>
      <c r="N263">
        <f t="shared" si="234"/>
        <v>-0.40253946205558366</v>
      </c>
      <c r="Q263">
        <f t="shared" si="233"/>
        <v>4.583700276135815</v>
      </c>
      <c r="S263" s="2">
        <f t="shared" si="237"/>
        <v>25702348.994243219</v>
      </c>
      <c r="V263" s="4">
        <f>0.1+0.8*(((S263)-(MIN($S$2:$S$853)))/((MAX($S$2:S1114))-(MIN($S$2:$S$853))))</f>
        <v>0.46669602209086525</v>
      </c>
      <c r="W263" s="4">
        <f>0.1+0.8*(((B263)-(MIN($B$2:$B$853)))/((MAX($B$2:$B$853))-(MIN($B$2:$B$853))))</f>
        <v>0.77304024538455518</v>
      </c>
      <c r="X263" s="4">
        <f>0.1+0.8*(((J263)-(MIN($J$2:$J$853)))/((MAX($J$2:$J$853))-(MIN($J$2:$J$853))))</f>
        <v>0.54219463415528524</v>
      </c>
      <c r="Y263" s="4">
        <f>0.1+0.8*(((E263)-(MIN($E$2:$E$853)))/((MAX($E$2:$E$853))-(MIN($E$2:$E$853))))</f>
        <v>0.54219463415528579</v>
      </c>
      <c r="AA263" s="4">
        <f>(((S263)-(MIN($S$2:$S$853)))/((MAX($S$2:$S$853))-(MIN($S$2:$S$853))))</f>
        <v>0.45837002761358153</v>
      </c>
      <c r="AB263" s="4">
        <f>(((B263)-(MIN($B$2:$B$853)))/((MAX($B$2:$B$853))-(MIN($B$2:$B$853))))</f>
        <v>0.841300306730694</v>
      </c>
      <c r="AC263" s="4">
        <f>(((J263)-(MIN($J$2:$J$853)))/((MAX($J$2:$J$853))-(MIN($J$2:$J$853))))</f>
        <v>0.55274329269410649</v>
      </c>
      <c r="AD263" s="4">
        <f>(((C263)-(MIN($C$2:$C$853)))/((MAX($C$2:$C$853))-(MIN($C$2:$C$853))))</f>
        <v>0.71872027172294317</v>
      </c>
    </row>
    <row r="264" spans="1:30" x14ac:dyDescent="0.25">
      <c r="A264">
        <v>636.09704035821403</v>
      </c>
      <c r="B264">
        <v>1.1037798970013699</v>
      </c>
      <c r="C264">
        <v>0.68060252530925203</v>
      </c>
      <c r="D264">
        <f t="shared" si="229"/>
        <v>0.81957989700136991</v>
      </c>
      <c r="E264">
        <v>22.580567744839829</v>
      </c>
      <c r="F264">
        <f t="shared" si="230"/>
        <v>1103.7798970013698</v>
      </c>
      <c r="G264">
        <v>0.16300000000000001</v>
      </c>
      <c r="H264">
        <f t="shared" si="238"/>
        <v>22.580567744839829</v>
      </c>
      <c r="I264">
        <f t="shared" si="231"/>
        <v>8.1500000000000003E-2</v>
      </c>
      <c r="J264">
        <v>0.49348258311385401</v>
      </c>
      <c r="K264">
        <f t="shared" si="184"/>
        <v>0.49348258311385401</v>
      </c>
      <c r="L264">
        <f t="shared" si="232"/>
        <v>0.45945785472042244</v>
      </c>
      <c r="N264">
        <f t="shared" si="234"/>
        <v>-0.39871687169158948</v>
      </c>
      <c r="Q264">
        <f t="shared" si="233"/>
        <v>4.5945785472042244</v>
      </c>
      <c r="S264" s="2">
        <f t="shared" si="237"/>
        <v>25763347.118599191</v>
      </c>
      <c r="V264" s="4">
        <f>0.1+0.8*(((S264)-(MIN($S$2:$S$853)))/((MAX($S$2:S1115))-(MIN($S$2:$S$853))))</f>
        <v>0.46756628377633802</v>
      </c>
      <c r="W264" s="4">
        <f>0.1+0.8*(((B264)-(MIN($B$2:$B$853)))/((MAX($B$2:$B$853))-(MIN($B$2:$B$853))))</f>
        <v>0.77318892493613733</v>
      </c>
      <c r="X264" s="4">
        <f>0.1+0.8*(((J264)-(MIN($J$2:$J$853)))/((MAX($J$2:$J$853))-(MIN($J$2:$J$853))))</f>
        <v>0.5448180862167249</v>
      </c>
      <c r="Y264" s="4">
        <f>0.1+0.8*(((E264)-(MIN($E$2:$E$853)))/((MAX($E$2:$E$853))-(MIN($E$2:$E$853))))</f>
        <v>0.54481808621672589</v>
      </c>
      <c r="AA264" s="4">
        <f>(((S264)-(MIN($S$2:$S$853)))/((MAX($S$2:$S$853))-(MIN($S$2:$S$853))))</f>
        <v>0.45945785472042244</v>
      </c>
      <c r="AB264" s="4">
        <f>(((B264)-(MIN($B$2:$B$853)))/((MAX($B$2:$B$853))-(MIN($B$2:$B$853))))</f>
        <v>0.84148615617017164</v>
      </c>
      <c r="AC264" s="4">
        <f>(((J264)-(MIN($J$2:$J$853)))/((MAX($J$2:$J$853))-(MIN($J$2:$J$853))))</f>
        <v>0.55602260777090606</v>
      </c>
      <c r="AD264" s="4">
        <f>(((C264)-(MIN($C$2:$C$853)))/((MAX($C$2:$C$853))-(MIN($C$2:$C$853))))</f>
        <v>0.72036542091306466</v>
      </c>
    </row>
    <row r="265" spans="1:30" x14ac:dyDescent="0.25">
      <c r="A265">
        <v>637.979457700647</v>
      </c>
      <c r="B265">
        <v>1.1039249204436099</v>
      </c>
      <c r="C265">
        <v>0.68206674994404204</v>
      </c>
      <c r="D265">
        <f t="shared" si="229"/>
        <v>0.81972492044360989</v>
      </c>
      <c r="E265">
        <v>22.585017540252142</v>
      </c>
      <c r="F265">
        <f t="shared" si="230"/>
        <v>1103.9249204436098</v>
      </c>
      <c r="G265">
        <v>0.16300000000000001</v>
      </c>
      <c r="H265">
        <f t="shared" si="238"/>
        <v>22.585017540252142</v>
      </c>
      <c r="I265">
        <f t="shared" si="231"/>
        <v>8.1500000000000003E-2</v>
      </c>
      <c r="J265">
        <v>0.49726490921431998</v>
      </c>
      <c r="K265">
        <f t="shared" si="184"/>
        <v>0.49726490921431998</v>
      </c>
      <c r="L265">
        <f t="shared" si="232"/>
        <v>0.46081753945241827</v>
      </c>
      <c r="N265">
        <f t="shared" si="234"/>
        <v>-0.39393898215205531</v>
      </c>
      <c r="Q265">
        <f t="shared" si="233"/>
        <v>4.6081753945241823</v>
      </c>
      <c r="S265" s="2">
        <f t="shared" si="237"/>
        <v>25839589.21428299</v>
      </c>
      <c r="V265" s="4">
        <f>0.1+0.8*(((S265)-(MIN($S$2:$S$853)))/((MAX($S$2:S1116))-(MIN($S$2:$S$853))))</f>
        <v>0.46865403156193464</v>
      </c>
      <c r="W265" s="4">
        <f>0.1+0.8*(((B265)-(MIN($B$2:$B$853)))/((MAX($B$2:$B$853))-(MIN($B$2:$B$853))))</f>
        <v>0.77373577204162491</v>
      </c>
      <c r="X265" s="4">
        <f>0.1+0.8*(((J265)-(MIN($J$2:$J$853)))/((MAX($J$2:$J$853))-(MIN($J$2:$J$853))))</f>
        <v>0.54822742043646711</v>
      </c>
      <c r="Y265" s="4">
        <f>0.1+0.8*(((E265)-(MIN($E$2:$E$853)))/((MAX($E$2:$E$853))-(MIN($E$2:$E$853))))</f>
        <v>0.54822742043646822</v>
      </c>
      <c r="AA265" s="4">
        <f>(((S265)-(MIN($S$2:$S$853)))/((MAX($S$2:$S$853))-(MIN($S$2:$S$853))))</f>
        <v>0.46081753945241821</v>
      </c>
      <c r="AB265" s="4">
        <f>(((B265)-(MIN($B$2:$B$853)))/((MAX($B$2:$B$853))-(MIN($B$2:$B$853))))</f>
        <v>0.84216971505203109</v>
      </c>
      <c r="AC265" s="4">
        <f>(((J265)-(MIN($J$2:$J$853)))/((MAX($J$2:$J$853))-(MIN($J$2:$J$853))))</f>
        <v>0.5602842755455838</v>
      </c>
      <c r="AD265" s="4">
        <f>(((C265)-(MIN($C$2:$C$853)))/((MAX($C$2:$C$853))-(MIN($C$2:$C$853))))</f>
        <v>0.72242170745124323</v>
      </c>
    </row>
    <row r="266" spans="1:30" x14ac:dyDescent="0.25">
      <c r="A266">
        <v>639.53459138695496</v>
      </c>
      <c r="B266">
        <v>1.1043204371297799</v>
      </c>
      <c r="C266">
        <v>0.68327639936798001</v>
      </c>
      <c r="D266">
        <f t="shared" si="229"/>
        <v>0.82012043712977989</v>
      </c>
      <c r="E266">
        <v>22.588620171875998</v>
      </c>
      <c r="F266">
        <f t="shared" si="230"/>
        <v>1104.32043712978</v>
      </c>
      <c r="G266">
        <v>0.16300000000000001</v>
      </c>
      <c r="H266">
        <f t="shared" ref="H266" si="240">E266-0.05</f>
        <v>22.538620171875998</v>
      </c>
      <c r="I266">
        <f t="shared" si="231"/>
        <v>8.1500000000000003E-2</v>
      </c>
      <c r="J266">
        <v>0.50032714609460005</v>
      </c>
      <c r="K266">
        <f t="shared" ref="K266" si="241">J266-0.00005</f>
        <v>0.50027714609460006</v>
      </c>
      <c r="L266">
        <f t="shared" si="232"/>
        <v>0.46194082464631281</v>
      </c>
      <c r="N266">
        <f t="shared" si="234"/>
        <v>-0.38999179318131166</v>
      </c>
      <c r="Q266">
        <f t="shared" si="233"/>
        <v>4.6194082464631281</v>
      </c>
      <c r="S266" s="2">
        <f t="shared" si="237"/>
        <v>25902575.592829283</v>
      </c>
      <c r="V266" s="4">
        <f>0.1+0.8*(((S266)-(MIN($S$2:$S$853)))/((MAX($S$2:S1117))-(MIN($S$2:$S$853))))</f>
        <v>0.46955265971705029</v>
      </c>
      <c r="W266" s="4">
        <f>0.1+0.8*(((B266)-(MIN($B$2:$B$853)))/((MAX($B$2:$B$853))-(MIN($B$2:$B$853))))</f>
        <v>0.77522716647871326</v>
      </c>
      <c r="X266" s="4">
        <f>0.1+0.8*(((J266)-(MIN($J$2:$J$853)))/((MAX($J$2:$J$853))-(MIN($J$2:$J$853))))</f>
        <v>0.55098767661416925</v>
      </c>
      <c r="Y266" s="4">
        <f>0.1+0.8*(((E266)-(MIN($E$2:$E$853)))/((MAX($E$2:$E$853))-(MIN($E$2:$E$853))))</f>
        <v>0.55098767661416836</v>
      </c>
      <c r="AA266" s="4">
        <f>(((S266)-(MIN($S$2:$S$853)))/((MAX($S$2:$S$853))-(MIN($S$2:$S$853))))</f>
        <v>0.46194082464631281</v>
      </c>
      <c r="AB266" s="4">
        <f>(((B266)-(MIN($B$2:$B$853)))/((MAX($B$2:$B$853))-(MIN($B$2:$B$853))))</f>
        <v>0.84403395809839155</v>
      </c>
      <c r="AC266" s="4">
        <f>(((J266)-(MIN($J$2:$J$853)))/((MAX($J$2:$J$853))-(MIN($J$2:$J$853))))</f>
        <v>0.56373459576771157</v>
      </c>
      <c r="AD266" s="4">
        <f>(((C266)-(MIN($C$2:$C$853)))/((MAX($C$2:$C$853))-(MIN($C$2:$C$853))))</f>
        <v>0.72412048082744451</v>
      </c>
    </row>
    <row r="267" spans="1:30" x14ac:dyDescent="0.25">
      <c r="A267">
        <v>641.08972507326303</v>
      </c>
      <c r="B267">
        <v>1.1047159538159499</v>
      </c>
      <c r="C267">
        <v>0.68448604879191699</v>
      </c>
      <c r="D267">
        <f t="shared" si="229"/>
        <v>0.82051595381594988</v>
      </c>
      <c r="E267">
        <v>22.592401400088669</v>
      </c>
      <c r="F267">
        <f t="shared" si="230"/>
        <v>1104.7159538159499</v>
      </c>
      <c r="G267">
        <v>0.16300000000000001</v>
      </c>
      <c r="H267">
        <f t="shared" ref="H267:H270" si="242">E267</f>
        <v>22.592401400088669</v>
      </c>
      <c r="I267">
        <f t="shared" si="231"/>
        <v>8.1500000000000003E-2</v>
      </c>
      <c r="J267">
        <v>0.50354119007536802</v>
      </c>
      <c r="K267">
        <f t="shared" ref="K267:K330" si="243">J267</f>
        <v>0.50354119007536802</v>
      </c>
      <c r="L267">
        <f t="shared" si="232"/>
        <v>0.46306410984020741</v>
      </c>
      <c r="N267">
        <f t="shared" si="234"/>
        <v>-0.38604460421056769</v>
      </c>
      <c r="Q267">
        <f t="shared" si="233"/>
        <v>4.6306410984020738</v>
      </c>
      <c r="S267" s="2">
        <f t="shared" si="237"/>
        <v>25965561.971375581</v>
      </c>
      <c r="V267" s="4">
        <f>0.1+0.8*(((S267)-(MIN($S$2:$S$853)))/((MAX($S$2:S1118))-(MIN($S$2:$S$853))))</f>
        <v>0.47045128787216595</v>
      </c>
      <c r="W267" s="4">
        <f>0.1+0.8*(((B267)-(MIN($B$2:$B$853)))/((MAX($B$2:$B$853))-(MIN($B$2:$B$853))))</f>
        <v>0.77671856091580149</v>
      </c>
      <c r="X267" s="4">
        <f>0.1+0.8*(((J267)-(MIN($J$2:$J$853)))/((MAX($J$2:$J$853))-(MIN($J$2:$J$853))))</f>
        <v>0.55388476952375176</v>
      </c>
      <c r="Y267" s="4">
        <f>0.1+0.8*(((E267)-(MIN($E$2:$E$853)))/((MAX($E$2:$E$853))-(MIN($E$2:$E$853))))</f>
        <v>0.55388476952375232</v>
      </c>
      <c r="AA267" s="4">
        <f>(((S267)-(MIN($S$2:$S$853)))/((MAX($S$2:$S$853))-(MIN($S$2:$S$853))))</f>
        <v>0.46306410984020741</v>
      </c>
      <c r="AB267" s="4">
        <f>(((B267)-(MIN($B$2:$B$853)))/((MAX($B$2:$B$853))-(MIN($B$2:$B$853))))</f>
        <v>0.84589820114475189</v>
      </c>
      <c r="AC267" s="4">
        <f>(((J267)-(MIN($J$2:$J$853)))/((MAX($J$2:$J$853))-(MIN($J$2:$J$853))))</f>
        <v>0.56735596190468962</v>
      </c>
      <c r="AD267" s="4">
        <f>(((C267)-(MIN($C$2:$C$853)))/((MAX($C$2:$C$853))-(MIN($C$2:$C$853))))</f>
        <v>0.72581925420364435</v>
      </c>
    </row>
    <row r="268" spans="1:30" x14ac:dyDescent="0.25">
      <c r="A268">
        <v>642.33695106413995</v>
      </c>
      <c r="B268">
        <v>1.10503316042987</v>
      </c>
      <c r="C268">
        <v>0.68545619445506401</v>
      </c>
      <c r="D268">
        <f t="shared" si="229"/>
        <v>0.82083316042986998</v>
      </c>
      <c r="E268">
        <v>22.595339550073511</v>
      </c>
      <c r="F268">
        <f t="shared" si="230"/>
        <v>1105.0331604298699</v>
      </c>
      <c r="G268">
        <v>0.16300000000000001</v>
      </c>
      <c r="H268">
        <f t="shared" si="242"/>
        <v>22.595339550073511</v>
      </c>
      <c r="I268">
        <f t="shared" si="231"/>
        <v>8.1500000000000003E-2</v>
      </c>
      <c r="J268">
        <v>0.50603861756248603</v>
      </c>
      <c r="K268">
        <f t="shared" si="243"/>
        <v>0.50603861756248603</v>
      </c>
      <c r="L268">
        <f t="shared" si="232"/>
        <v>0.46396499090357024</v>
      </c>
      <c r="N268">
        <f t="shared" si="234"/>
        <v>-0.38287893638499187</v>
      </c>
      <c r="Q268">
        <f t="shared" si="233"/>
        <v>4.6396499090357022</v>
      </c>
      <c r="S268" s="2">
        <f t="shared" si="237"/>
        <v>26016077.402354799</v>
      </c>
      <c r="V268" s="4">
        <f>0.1+0.8*(((S268)-(MIN($S$2:$S$853)))/((MAX($S$2:S1119))-(MIN($S$2:$S$853))))</f>
        <v>0.47117199272285626</v>
      </c>
      <c r="W268" s="4">
        <f>0.1+0.8*(((B268)-(MIN($B$2:$B$853)))/((MAX($B$2:$B$853))-(MIN($B$2:$B$853))))</f>
        <v>0.77791466766919581</v>
      </c>
      <c r="X268" s="4">
        <f>0.1+0.8*(((J268)-(MIN($J$2:$J$853)))/((MAX($J$2:$J$853))-(MIN($J$2:$J$853))))</f>
        <v>0.5561359146569298</v>
      </c>
      <c r="Y268" s="4">
        <f>0.1+0.8*(((E268)-(MIN($E$2:$E$853)))/((MAX($E$2:$E$853))-(MIN($E$2:$E$853))))</f>
        <v>0.5561359146569288</v>
      </c>
      <c r="AA268" s="4">
        <f>(((S268)-(MIN($S$2:$S$853)))/((MAX($S$2:$S$853))-(MIN($S$2:$S$853))))</f>
        <v>0.46396499090357024</v>
      </c>
      <c r="AB268" s="4">
        <f>(((B268)-(MIN($B$2:$B$853)))/((MAX($B$2:$B$853))-(MIN($B$2:$B$853))))</f>
        <v>0.8473933345864948</v>
      </c>
      <c r="AC268" s="4">
        <f>(((J268)-(MIN($J$2:$J$853)))/((MAX($J$2:$J$853))-(MIN($J$2:$J$853))))</f>
        <v>0.57016989332116219</v>
      </c>
      <c r="AD268" s="4">
        <f>(((C268)-(MIN($C$2:$C$853)))/((MAX($C$2:$C$853))-(MIN($C$2:$C$853))))</f>
        <v>0.72718168003626782</v>
      </c>
    </row>
    <row r="269" spans="1:30" x14ac:dyDescent="0.25">
      <c r="A269">
        <v>643.45041723023701</v>
      </c>
      <c r="B269">
        <v>1.1053163479474799</v>
      </c>
      <c r="C269">
        <v>0.68632229601163797</v>
      </c>
      <c r="D269">
        <f t="shared" si="229"/>
        <v>0.8211163479474799</v>
      </c>
      <c r="E269">
        <v>22.598012453909991</v>
      </c>
      <c r="F269">
        <f t="shared" si="230"/>
        <v>1105.3163479474799</v>
      </c>
      <c r="G269">
        <v>0.16300000000000001</v>
      </c>
      <c r="H269">
        <f t="shared" si="242"/>
        <v>22.598012453909991</v>
      </c>
      <c r="I269">
        <f t="shared" si="231"/>
        <v>8.1500000000000003E-2</v>
      </c>
      <c r="J269">
        <v>0.50831058582349198</v>
      </c>
      <c r="K269">
        <f t="shared" si="243"/>
        <v>0.50831058582349198</v>
      </c>
      <c r="L269">
        <f t="shared" si="232"/>
        <v>0.46476925620197601</v>
      </c>
      <c r="N269">
        <f t="shared" si="234"/>
        <v>-0.38005277332980864</v>
      </c>
      <c r="Q269">
        <f t="shared" si="233"/>
        <v>4.6476925620197598</v>
      </c>
      <c r="S269" s="2">
        <f t="shared" si="237"/>
        <v>26061175.262464035</v>
      </c>
      <c r="V269" s="4">
        <f>0.1+0.8*(((S269)-(MIN($S$2:$S$853)))/((MAX($S$2:S1120))-(MIN($S$2:$S$853))))</f>
        <v>0.47181540496158081</v>
      </c>
      <c r="W269" s="4">
        <f>0.1+0.8*(((B269)-(MIN($B$2:$B$853)))/((MAX($B$2:$B$853))-(MIN($B$2:$B$853))))</f>
        <v>0.77898249692440646</v>
      </c>
      <c r="X269" s="4">
        <f>0.1+0.8*(((J269)-(MIN($J$2:$J$853)))/((MAX($J$2:$J$853))-(MIN($J$2:$J$853))))</f>
        <v>0.55818383409398242</v>
      </c>
      <c r="Y269" s="4">
        <f>0.1+0.8*(((E269)-(MIN($E$2:$E$853)))/((MAX($E$2:$E$853))-(MIN($E$2:$E$853))))</f>
        <v>0.5581838340939832</v>
      </c>
      <c r="AA269" s="4">
        <f>(((S269)-(MIN($S$2:$S$853)))/((MAX($S$2:$S$853))-(MIN($S$2:$S$853))))</f>
        <v>0.46476925620197601</v>
      </c>
      <c r="AB269" s="4">
        <f>(((B269)-(MIN($B$2:$B$853)))/((MAX($B$2:$B$853))-(MIN($B$2:$B$853))))</f>
        <v>0.84872812115550811</v>
      </c>
      <c r="AC269" s="4">
        <f>(((J269)-(MIN($J$2:$J$853)))/((MAX($J$2:$J$853))-(MIN($J$2:$J$853))))</f>
        <v>0.57272979261747803</v>
      </c>
      <c r="AD269" s="4">
        <f>(((C269)-(MIN($C$2:$C$853)))/((MAX($C$2:$C$853))-(MIN($C$2:$C$853))))</f>
        <v>0.72839799133793781</v>
      </c>
    </row>
    <row r="270" spans="1:30" x14ac:dyDescent="0.25">
      <c r="A270">
        <v>644.91490051244705</v>
      </c>
      <c r="B270">
        <v>1.1056888095434401</v>
      </c>
      <c r="C270">
        <v>0.68746143367825097</v>
      </c>
      <c r="D270">
        <f t="shared" si="229"/>
        <v>0.82148880954344006</v>
      </c>
      <c r="E270">
        <v>22.601547873789304</v>
      </c>
      <c r="F270">
        <f t="shared" si="230"/>
        <v>1105.6888095434401</v>
      </c>
      <c r="G270">
        <v>0.16300000000000001</v>
      </c>
      <c r="H270">
        <f t="shared" si="242"/>
        <v>22.601547873789304</v>
      </c>
      <c r="I270">
        <f t="shared" si="231"/>
        <v>8.1500000000000003E-2</v>
      </c>
      <c r="J270">
        <v>0.51131569272090704</v>
      </c>
      <c r="K270">
        <f t="shared" si="243"/>
        <v>0.51131569272090704</v>
      </c>
      <c r="L270">
        <f t="shared" si="232"/>
        <v>0.46582706390178741</v>
      </c>
      <c r="N270">
        <f t="shared" si="234"/>
        <v>-0.37633567022139247</v>
      </c>
      <c r="Q270">
        <f t="shared" si="233"/>
        <v>4.6582706390178741</v>
      </c>
      <c r="S270" s="2">
        <f t="shared" si="237"/>
        <v>26120490.097709481</v>
      </c>
      <c r="V270" s="4">
        <f>0.1+0.8*(((S270)-(MIN($S$2:$S$853)))/((MAX($S$2:S1121))-(MIN($S$2:$S$853))))</f>
        <v>0.47266165112142999</v>
      </c>
      <c r="W270" s="4">
        <f>0.1+0.8*(((B270)-(MIN($B$2:$B$853)))/((MAX($B$2:$B$853))-(MIN($B$2:$B$853))))</f>
        <v>0.78038695638633993</v>
      </c>
      <c r="X270" s="4">
        <f>0.1+0.8*(((J270)-(MIN($J$2:$J$853)))/((MAX($J$2:$J$853))-(MIN($J$2:$J$853))))</f>
        <v>0.56089259412873405</v>
      </c>
      <c r="Y270" s="4">
        <f>0.1+0.8*(((E270)-(MIN($E$2:$E$853)))/((MAX($E$2:$E$853))-(MIN($E$2:$E$853))))</f>
        <v>0.56089259412873582</v>
      </c>
      <c r="AA270" s="4">
        <f>(((S270)-(MIN($S$2:$S$853)))/((MAX($S$2:$S$853))-(MIN($S$2:$S$853))))</f>
        <v>0.46582706390178741</v>
      </c>
      <c r="AB270" s="4">
        <f>(((B270)-(MIN($B$2:$B$853)))/((MAX($B$2:$B$853))-(MIN($B$2:$B$853))))</f>
        <v>0.85048369548292491</v>
      </c>
      <c r="AC270" s="4">
        <f>(((J270)-(MIN($J$2:$J$853)))/((MAX($J$2:$J$853))-(MIN($J$2:$J$853))))</f>
        <v>0.57611574266091758</v>
      </c>
      <c r="AD270" s="4">
        <f>(((C270)-(MIN($C$2:$C$853)))/((MAX($C$2:$C$853))-(MIN($C$2:$C$853))))</f>
        <v>0.72999774139905083</v>
      </c>
    </row>
    <row r="271" spans="1:30" x14ac:dyDescent="0.25">
      <c r="A271">
        <v>646.12022041306398</v>
      </c>
      <c r="B271">
        <v>1.1059953581939299</v>
      </c>
      <c r="C271">
        <v>0.68839898299396396</v>
      </c>
      <c r="D271">
        <f t="shared" si="229"/>
        <v>0.8217953581939299</v>
      </c>
      <c r="E271">
        <v>22.604499472650527</v>
      </c>
      <c r="F271">
        <f t="shared" si="230"/>
        <v>1105.9953581939299</v>
      </c>
      <c r="G271">
        <v>0.16300000000000001</v>
      </c>
      <c r="H271">
        <f t="shared" ref="H271" si="244">E271-0.05</f>
        <v>22.554499472650527</v>
      </c>
      <c r="I271">
        <f t="shared" si="231"/>
        <v>8.1500000000000003E-2</v>
      </c>
      <c r="J271">
        <v>0.51382455175294695</v>
      </c>
      <c r="K271">
        <f t="shared" ref="K271" si="245">J271-0.00005</f>
        <v>0.51377455175294695</v>
      </c>
      <c r="L271">
        <f t="shared" si="232"/>
        <v>0.46669767586922778</v>
      </c>
      <c r="N271">
        <f t="shared" si="234"/>
        <v>-0.37327636705033967</v>
      </c>
      <c r="Q271">
        <f t="shared" si="233"/>
        <v>4.6669767586922779</v>
      </c>
      <c r="S271" s="2">
        <f t="shared" si="237"/>
        <v>26169308.238682218</v>
      </c>
      <c r="V271" s="4">
        <f>0.1+0.8*(((S271)-(MIN($S$2:$S$853)))/((MAX($S$2:S1122))-(MIN($S$2:$S$853))))</f>
        <v>0.47335814069538229</v>
      </c>
      <c r="W271" s="4">
        <f>0.1+0.8*(((B271)-(MIN($B$2:$B$853)))/((MAX($B$2:$B$853))-(MIN($B$2:$B$853))))</f>
        <v>0.78154287462702066</v>
      </c>
      <c r="X271" s="4">
        <f>0.1+0.8*(((J271)-(MIN($J$2:$J$853)))/((MAX($J$2:$J$853))-(MIN($J$2:$J$853))))</f>
        <v>0.56315404349170395</v>
      </c>
      <c r="Y271" s="4">
        <f>0.1+0.8*(((E271)-(MIN($E$2:$E$853)))/((MAX($E$2:$E$853))-(MIN($E$2:$E$853))))</f>
        <v>0.56315404349170539</v>
      </c>
      <c r="AA271" s="4">
        <f>(((S271)-(MIN($S$2:$S$853)))/((MAX($S$2:$S$853))-(MIN($S$2:$S$853))))</f>
        <v>0.46669767586922778</v>
      </c>
      <c r="AB271" s="4">
        <f>(((B271)-(MIN($B$2:$B$853)))/((MAX($B$2:$B$853))-(MIN($B$2:$B$853))))</f>
        <v>0.85192859328377579</v>
      </c>
      <c r="AC271" s="4">
        <f>(((J271)-(MIN($J$2:$J$853)))/((MAX($J$2:$J$853))-(MIN($J$2:$J$853))))</f>
        <v>0.57894255436462994</v>
      </c>
      <c r="AD271" s="4">
        <f>(((C271)-(MIN($C$2:$C$853)))/((MAX($C$2:$C$853))-(MIN($C$2:$C$853))))</f>
        <v>0.7313143904916648</v>
      </c>
    </row>
    <row r="272" spans="1:30" x14ac:dyDescent="0.25">
      <c r="A272">
        <v>647.32554031367999</v>
      </c>
      <c r="B272">
        <v>1.10630190684441</v>
      </c>
      <c r="C272">
        <v>0.68933653230967795</v>
      </c>
      <c r="D272">
        <f t="shared" si="229"/>
        <v>0.82210190684440998</v>
      </c>
      <c r="E272">
        <v>22.607431247561141</v>
      </c>
      <c r="F272">
        <f t="shared" si="230"/>
        <v>1106.30190684441</v>
      </c>
      <c r="G272">
        <v>0.16300000000000001</v>
      </c>
      <c r="H272">
        <f t="shared" ref="H272:H275" si="246">E272</f>
        <v>22.607431247561141</v>
      </c>
      <c r="I272">
        <f t="shared" si="231"/>
        <v>8.1500000000000003E-2</v>
      </c>
      <c r="J272">
        <v>0.51631656042696905</v>
      </c>
      <c r="K272">
        <f t="shared" ref="K272" si="247">J272</f>
        <v>0.51631656042696905</v>
      </c>
      <c r="L272">
        <f t="shared" si="232"/>
        <v>0.46756828783666754</v>
      </c>
      <c r="N272">
        <f t="shared" si="234"/>
        <v>-0.37021706387928915</v>
      </c>
      <c r="Q272">
        <f t="shared" si="233"/>
        <v>4.6756828783666755</v>
      </c>
      <c r="S272" s="2">
        <f t="shared" si="237"/>
        <v>26218126.379654922</v>
      </c>
      <c r="V272" s="4">
        <f>0.1+0.8*(((S272)-(MIN($S$2:$S$853)))/((MAX($S$2:S1123))-(MIN($S$2:$S$853))))</f>
        <v>0.47405463026933403</v>
      </c>
      <c r="W272" s="4">
        <f>0.1+0.8*(((B272)-(MIN($B$2:$B$853)))/((MAX($B$2:$B$853))-(MIN($B$2:$B$853))))</f>
        <v>0.78269879286766453</v>
      </c>
      <c r="X272" s="4">
        <f>0.1+0.8*(((J272)-(MIN($J$2:$J$853)))/((MAX($J$2:$J$853))-(MIN($J$2:$J$853))))</f>
        <v>0.56540030418487663</v>
      </c>
      <c r="Y272" s="4">
        <f>0.1+0.8*(((E272)-(MIN($E$2:$E$853)))/((MAX($E$2:$E$853))-(MIN($E$2:$E$853))))</f>
        <v>0.56540030418487808</v>
      </c>
      <c r="AA272" s="4">
        <f>(((S272)-(MIN($S$2:$S$853)))/((MAX($S$2:$S$853))-(MIN($S$2:$S$853))))</f>
        <v>0.46756828783666754</v>
      </c>
      <c r="AB272" s="4">
        <f>(((B272)-(MIN($B$2:$B$853)))/((MAX($B$2:$B$853))-(MIN($B$2:$B$853))))</f>
        <v>0.8533734910845806</v>
      </c>
      <c r="AC272" s="4">
        <f>(((J272)-(MIN($J$2:$J$853)))/((MAX($J$2:$J$853))-(MIN($J$2:$J$853))))</f>
        <v>0.58175038023109582</v>
      </c>
      <c r="AD272" s="4">
        <f>(((C272)-(MIN($C$2:$C$853)))/((MAX($C$2:$C$853))-(MIN($C$2:$C$853))))</f>
        <v>0.73263103958428011</v>
      </c>
    </row>
    <row r="273" spans="1:30" x14ac:dyDescent="0.25">
      <c r="A273">
        <v>648.45139288500104</v>
      </c>
      <c r="B273">
        <v>1.1065882445927699</v>
      </c>
      <c r="C273">
        <v>0.69021226854144202</v>
      </c>
      <c r="D273">
        <f t="shared" si="229"/>
        <v>0.82238824459276993</v>
      </c>
      <c r="E273">
        <v>22.610162438528693</v>
      </c>
      <c r="F273">
        <f t="shared" si="230"/>
        <v>1106.58824459277</v>
      </c>
      <c r="G273">
        <v>0.16300000000000001</v>
      </c>
      <c r="H273">
        <f t="shared" si="246"/>
        <v>22.610162438528693</v>
      </c>
      <c r="I273">
        <f t="shared" si="231"/>
        <v>8.1500000000000003E-2</v>
      </c>
      <c r="J273">
        <v>0.518638072749388</v>
      </c>
      <c r="K273">
        <f t="shared" si="243"/>
        <v>0.518638072749388</v>
      </c>
      <c r="L273">
        <f t="shared" si="232"/>
        <v>0.46838149993219835</v>
      </c>
      <c r="N273">
        <f t="shared" si="234"/>
        <v>-0.36735946205937603</v>
      </c>
      <c r="Q273">
        <f t="shared" si="233"/>
        <v>4.6838149993219833</v>
      </c>
      <c r="S273" s="2">
        <f t="shared" si="237"/>
        <v>26263725.916767966</v>
      </c>
      <c r="V273" s="4">
        <f>0.1+0.8*(((S273)-(MIN($S$2:$S$853)))/((MAX($S$2:S1124))-(MIN($S$2:$S$853))))</f>
        <v>0.47470519994575866</v>
      </c>
      <c r="W273" s="4">
        <f>0.1+0.8*(((B273)-(MIN($B$2:$B$853)))/((MAX($B$2:$B$853))-(MIN($B$2:$B$853))))</f>
        <v>0.78377850085462131</v>
      </c>
      <c r="X273" s="4">
        <f>0.1+0.8*(((J273)-(MIN($J$2:$J$853)))/((MAX($J$2:$J$853))-(MIN($J$2:$J$853))))</f>
        <v>0.56749288192464398</v>
      </c>
      <c r="Y273" s="4">
        <f>0.1+0.8*(((E273)-(MIN($E$2:$E$853)))/((MAX($E$2:$E$853))-(MIN($E$2:$E$853))))</f>
        <v>0.56749288192464553</v>
      </c>
      <c r="AA273" s="4">
        <f>(((S273)-(MIN($S$2:$S$853)))/((MAX($S$2:$S$853))-(MIN($S$2:$S$853))))</f>
        <v>0.46838149993219835</v>
      </c>
      <c r="AB273" s="4">
        <f>(((B273)-(MIN($B$2:$B$853)))/((MAX($B$2:$B$853))-(MIN($B$2:$B$853))))</f>
        <v>0.85472312606827661</v>
      </c>
      <c r="AC273" s="4">
        <f>(((J273)-(MIN($J$2:$J$853)))/((MAX($J$2:$J$853))-(MIN($J$2:$J$853))))</f>
        <v>0.584366102405805</v>
      </c>
      <c r="AD273" s="4">
        <f>(((C273)-(MIN($C$2:$C$853)))/((MAX($C$2:$C$853))-(MIN($C$2:$C$853))))</f>
        <v>0.73386088135963723</v>
      </c>
    </row>
    <row r="274" spans="1:30" x14ac:dyDescent="0.25">
      <c r="A274">
        <v>649.71636137508096</v>
      </c>
      <c r="B274">
        <v>1.1069099636512101</v>
      </c>
      <c r="C274">
        <v>0.69119621507851303</v>
      </c>
      <c r="D274">
        <f t="shared" si="229"/>
        <v>0.82270996365121007</v>
      </c>
      <c r="E274">
        <v>22.613319924091737</v>
      </c>
      <c r="F274">
        <f t="shared" si="230"/>
        <v>1106.9099636512101</v>
      </c>
      <c r="G274">
        <v>0.16300000000000001</v>
      </c>
      <c r="H274">
        <f t="shared" si="246"/>
        <v>22.613319924091737</v>
      </c>
      <c r="I274">
        <f t="shared" si="231"/>
        <v>8.1500000000000003E-2</v>
      </c>
      <c r="J274">
        <v>0.52132193547797601</v>
      </c>
      <c r="K274">
        <f t="shared" si="243"/>
        <v>0.52132193547797601</v>
      </c>
      <c r="L274">
        <f t="shared" si="232"/>
        <v>0.46929519654115248</v>
      </c>
      <c r="N274">
        <f t="shared" si="234"/>
        <v>-0.36414876080819564</v>
      </c>
      <c r="Q274">
        <f t="shared" si="233"/>
        <v>4.6929519654115248</v>
      </c>
      <c r="S274" s="2">
        <f t="shared" si="237"/>
        <v>26314959.958488498</v>
      </c>
      <c r="V274" s="4">
        <f>0.1+0.8*(((S274)-(MIN($S$2:$S$853)))/((MAX($S$2:S1125))-(MIN($S$2:$S$853))))</f>
        <v>0.47543615723292199</v>
      </c>
      <c r="W274" s="4">
        <f>0.1+0.8*(((B274)-(MIN($B$2:$B$853)))/((MAX($B$2:$B$853))-(MIN($B$2:$B$853))))</f>
        <v>0.78499162290696556</v>
      </c>
      <c r="X274" s="4">
        <f>0.1+0.8*(((J274)-(MIN($J$2:$J$853)))/((MAX($J$2:$J$853))-(MIN($J$2:$J$853))))</f>
        <v>0.56991207709677327</v>
      </c>
      <c r="Y274" s="4">
        <f>0.1+0.8*(((E274)-(MIN($E$2:$E$853)))/((MAX($E$2:$E$853))-(MIN($E$2:$E$853))))</f>
        <v>0.56991207709677416</v>
      </c>
      <c r="AA274" s="4">
        <f>(((S274)-(MIN($S$2:$S$853)))/((MAX($S$2:$S$853))-(MIN($S$2:$S$853))))</f>
        <v>0.46929519654115248</v>
      </c>
      <c r="AB274" s="4">
        <f>(((B274)-(MIN($B$2:$B$853)))/((MAX($B$2:$B$853))-(MIN($B$2:$B$853))))</f>
        <v>0.85623952863370689</v>
      </c>
      <c r="AC274" s="4">
        <f>(((J274)-(MIN($J$2:$J$853)))/((MAX($J$2:$J$853))-(MIN($J$2:$J$853))))</f>
        <v>0.58739009637096662</v>
      </c>
      <c r="AD274" s="4">
        <f>(((C274)-(MIN($C$2:$C$853)))/((MAX($C$2:$C$853))-(MIN($C$2:$C$853))))</f>
        <v>0.7352426884747435</v>
      </c>
    </row>
    <row r="275" spans="1:30" x14ac:dyDescent="0.25">
      <c r="A275">
        <v>651.51599961698798</v>
      </c>
      <c r="B275">
        <v>1.10736766510801</v>
      </c>
      <c r="C275">
        <v>0.69259605059219498</v>
      </c>
      <c r="D275">
        <f t="shared" si="229"/>
        <v>0.82316766510800998</v>
      </c>
      <c r="E275">
        <v>22.617819210460635</v>
      </c>
      <c r="F275">
        <f t="shared" si="230"/>
        <v>1107.36766510801</v>
      </c>
      <c r="G275">
        <v>0.16300000000000001</v>
      </c>
      <c r="H275">
        <f t="shared" si="246"/>
        <v>22.617819210460635</v>
      </c>
      <c r="I275">
        <f t="shared" si="231"/>
        <v>8.1500000000000003E-2</v>
      </c>
      <c r="J275">
        <v>0.52514632889154</v>
      </c>
      <c r="K275">
        <f t="shared" si="243"/>
        <v>0.52514632889154</v>
      </c>
      <c r="L275">
        <f t="shared" si="232"/>
        <v>0.47059508928304261</v>
      </c>
      <c r="N275">
        <f t="shared" si="234"/>
        <v>-0.35958097844817982</v>
      </c>
      <c r="Q275">
        <f t="shared" si="233"/>
        <v>4.7059508928304261</v>
      </c>
      <c r="S275" s="2">
        <f t="shared" si="237"/>
        <v>26387849.316200405</v>
      </c>
      <c r="V275" s="4">
        <f>0.1+0.8*(((S275)-(MIN($S$2:$S$853)))/((MAX($S$2:S1126))-(MIN($S$2:$S$853))))</f>
        <v>0.47647607142643411</v>
      </c>
      <c r="W275" s="4">
        <f>0.1+0.8*(((B275)-(MIN($B$2:$B$853)))/((MAX($B$2:$B$853))-(MIN($B$2:$B$853))))</f>
        <v>0.78671750055103851</v>
      </c>
      <c r="X275" s="4">
        <f>0.1+0.8*(((J275)-(MIN($J$2:$J$853)))/((MAX($J$2:$J$853))-(MIN($J$2:$J$853))))</f>
        <v>0.57335933018608631</v>
      </c>
      <c r="Y275" s="4">
        <f>0.1+0.8*(((E275)-(MIN($E$2:$E$853)))/((MAX($E$2:$E$853))-(MIN($E$2:$E$853))))</f>
        <v>0.57335933018608609</v>
      </c>
      <c r="AA275" s="4">
        <f>(((S275)-(MIN($S$2:$S$853)))/((MAX($S$2:$S$853))-(MIN($S$2:$S$853))))</f>
        <v>0.47059508928304261</v>
      </c>
      <c r="AB275" s="4">
        <f>(((B275)-(MIN($B$2:$B$853)))/((MAX($B$2:$B$853))-(MIN($B$2:$B$853))))</f>
        <v>0.85839687568879808</v>
      </c>
      <c r="AC275" s="4">
        <f>(((J275)-(MIN($J$2:$J$853)))/((MAX($J$2:$J$853))-(MIN($J$2:$J$853))))</f>
        <v>0.59169916273260781</v>
      </c>
      <c r="AD275" s="4">
        <f>(((C275)-(MIN($C$2:$C$853)))/((MAX($C$2:$C$853))-(MIN($C$2:$C$853))))</f>
        <v>0.73720855003317942</v>
      </c>
    </row>
    <row r="276" spans="1:30" x14ac:dyDescent="0.25">
      <c r="A276">
        <v>651.98786990325505</v>
      </c>
      <c r="B276">
        <v>1.10748767573704</v>
      </c>
      <c r="C276">
        <v>0.692963091461403</v>
      </c>
      <c r="D276">
        <f t="shared" si="229"/>
        <v>0.82328767573703998</v>
      </c>
      <c r="E276">
        <v>22.618867855092411</v>
      </c>
      <c r="F276">
        <f t="shared" si="230"/>
        <v>1107.48767573704</v>
      </c>
      <c r="G276">
        <v>0.16300000000000001</v>
      </c>
      <c r="H276">
        <f t="shared" ref="H276" si="248">E276-0.05</f>
        <v>22.56886785509241</v>
      </c>
      <c r="I276">
        <f t="shared" si="231"/>
        <v>8.1500000000000003E-2</v>
      </c>
      <c r="J276">
        <v>0.52603767682854796</v>
      </c>
      <c r="K276">
        <f t="shared" ref="K276" si="249">J276-0.00005</f>
        <v>0.52598767682854797</v>
      </c>
      <c r="L276">
        <f t="shared" si="232"/>
        <v>0.47093592487207864</v>
      </c>
      <c r="N276">
        <f t="shared" si="234"/>
        <v>-0.35838329286913684</v>
      </c>
      <c r="Q276">
        <f t="shared" si="233"/>
        <v>4.7093592487207863</v>
      </c>
      <c r="S276" s="2">
        <f t="shared" si="237"/>
        <v>26406961.113943096</v>
      </c>
      <c r="V276" s="4">
        <f>0.1+0.8*(((S276)-(MIN($S$2:$S$853)))/((MAX($S$2:S1127))-(MIN($S$2:$S$853))))</f>
        <v>0.47674873989766298</v>
      </c>
      <c r="W276" s="4">
        <f>0.1+0.8*(((B276)-(MIN($B$2:$B$853)))/((MAX($B$2:$B$853))-(MIN($B$2:$B$853))))</f>
        <v>0.78717003059789947</v>
      </c>
      <c r="X276" s="4">
        <f>0.1+0.8*(((J276)-(MIN($J$2:$J$853)))/((MAX($J$2:$J$853))-(MIN($J$2:$J$853))))</f>
        <v>0.5741627783665495</v>
      </c>
      <c r="Y276" s="4">
        <f>0.1+0.8*(((E276)-(MIN($E$2:$E$853)))/((MAX($E$2:$E$853))-(MIN($E$2:$E$853))))</f>
        <v>0.57416277836655105</v>
      </c>
      <c r="AA276" s="4">
        <f>(((S276)-(MIN($S$2:$S$853)))/((MAX($S$2:$S$853))-(MIN($S$2:$S$853))))</f>
        <v>0.47093592487207864</v>
      </c>
      <c r="AB276" s="4">
        <f>(((B276)-(MIN($B$2:$B$853)))/((MAX($B$2:$B$853))-(MIN($B$2:$B$853))))</f>
        <v>0.85896253824737434</v>
      </c>
      <c r="AC276" s="4">
        <f>(((J276)-(MIN($J$2:$J$853)))/((MAX($J$2:$J$853))-(MIN($J$2:$J$853))))</f>
        <v>0.59270347295818682</v>
      </c>
      <c r="AD276" s="4">
        <f>(((C276)-(MIN($C$2:$C$853)))/((MAX($C$2:$C$853))-(MIN($C$2:$C$853))))</f>
        <v>0.73772400454772669</v>
      </c>
    </row>
    <row r="277" spans="1:30" x14ac:dyDescent="0.25">
      <c r="A277">
        <v>652.45974018952302</v>
      </c>
      <c r="B277">
        <v>1.10760768636608</v>
      </c>
      <c r="C277">
        <v>0.69333013233061103</v>
      </c>
      <c r="D277">
        <f t="shared" si="229"/>
        <v>0.82340768636607997</v>
      </c>
      <c r="E277">
        <v>22.619715958606903</v>
      </c>
      <c r="F277">
        <f t="shared" si="230"/>
        <v>1107.6076863660801</v>
      </c>
      <c r="G277">
        <v>0.16300000000000001</v>
      </c>
      <c r="H277">
        <f t="shared" ref="H277:H280" si="250">E277</f>
        <v>22.619715958606903</v>
      </c>
      <c r="I277">
        <f t="shared" si="231"/>
        <v>8.1500000000000003E-2</v>
      </c>
      <c r="J277">
        <v>0.52675856481586703</v>
      </c>
      <c r="K277">
        <f t="shared" ref="K277" si="251">J277</f>
        <v>0.52675856481586703</v>
      </c>
      <c r="L277">
        <f t="shared" si="232"/>
        <v>0.47127676046111533</v>
      </c>
      <c r="N277">
        <f t="shared" si="234"/>
        <v>-0.35718560729009152</v>
      </c>
      <c r="Q277">
        <f t="shared" si="233"/>
        <v>4.7127676046111535</v>
      </c>
      <c r="S277" s="2">
        <f t="shared" si="237"/>
        <v>26426072.911685824</v>
      </c>
      <c r="V277" s="4">
        <f>0.1+0.8*(((S277)-(MIN($S$2:$S$853)))/((MAX($S$2:S1128))-(MIN($S$2:$S$853))))</f>
        <v>0.47702140836889229</v>
      </c>
      <c r="W277" s="4">
        <f>0.1+0.8*(((B277)-(MIN($B$2:$B$853)))/((MAX($B$2:$B$853))-(MIN($B$2:$B$853))))</f>
        <v>0.78762256064479808</v>
      </c>
      <c r="X277" s="4">
        <f>0.1+0.8*(((J277)-(MIN($J$2:$J$853)))/((MAX($J$2:$J$853))-(MIN($J$2:$J$853))))</f>
        <v>0.57481257640576799</v>
      </c>
      <c r="Y277" s="4">
        <f>0.1+0.8*(((E277)-(MIN($E$2:$E$853)))/((MAX($E$2:$E$853))-(MIN($E$2:$E$853))))</f>
        <v>0.57481257640576922</v>
      </c>
      <c r="AA277" s="4">
        <f>(((S277)-(MIN($S$2:$S$853)))/((MAX($S$2:$S$853))-(MIN($S$2:$S$853))))</f>
        <v>0.47127676046111533</v>
      </c>
      <c r="AB277" s="4">
        <f>(((B277)-(MIN($B$2:$B$853)))/((MAX($B$2:$B$853))-(MIN($B$2:$B$853))))</f>
        <v>0.85952820080599757</v>
      </c>
      <c r="AC277" s="4">
        <f>(((J277)-(MIN($J$2:$J$853)))/((MAX($J$2:$J$853))-(MIN($J$2:$J$853))))</f>
        <v>0.59351572050721002</v>
      </c>
      <c r="AD277" s="4">
        <f>(((C277)-(MIN($C$2:$C$853)))/((MAX($C$2:$C$853))-(MIN($C$2:$C$853))))</f>
        <v>0.73823945906227395</v>
      </c>
    </row>
    <row r="278" spans="1:30" x14ac:dyDescent="0.25">
      <c r="A278">
        <v>653.03878796363597</v>
      </c>
      <c r="B278">
        <v>1.1077549554135999</v>
      </c>
      <c r="C278">
        <v>0.69378054042899795</v>
      </c>
      <c r="D278">
        <f t="shared" si="229"/>
        <v>0.82355495541359991</v>
      </c>
      <c r="E278">
        <v>22.620587256135739</v>
      </c>
      <c r="F278">
        <f t="shared" si="230"/>
        <v>1107.7549554135999</v>
      </c>
      <c r="G278">
        <v>0.16300000000000001</v>
      </c>
      <c r="H278">
        <f t="shared" si="250"/>
        <v>22.620587256135739</v>
      </c>
      <c r="I278">
        <f t="shared" si="231"/>
        <v>8.1500000000000003E-2</v>
      </c>
      <c r="J278">
        <v>0.52749916771537897</v>
      </c>
      <c r="K278">
        <f t="shared" si="243"/>
        <v>0.52749916771537897</v>
      </c>
      <c r="L278">
        <f t="shared" si="232"/>
        <v>0.47169501118576068</v>
      </c>
      <c r="N278">
        <f t="shared" si="234"/>
        <v>-0.35571588735049031</v>
      </c>
      <c r="Q278">
        <f t="shared" si="233"/>
        <v>4.7169501118576065</v>
      </c>
      <c r="S278" s="2">
        <f t="shared" si="237"/>
        <v>26449525.636437263</v>
      </c>
      <c r="V278" s="4">
        <f>0.1+0.8*(((S278)-(MIN($S$2:$S$853)))/((MAX($S$2:S1129))-(MIN($S$2:$S$853))))</f>
        <v>0.47735600894860852</v>
      </c>
      <c r="W278" s="4">
        <f>0.1+0.8*(((B278)-(MIN($B$2:$B$853)))/((MAX($B$2:$B$853))-(MIN($B$2:$B$853))))</f>
        <v>0.78817787536578598</v>
      </c>
      <c r="X278" s="4">
        <f>0.1+0.8*(((J278)-(MIN($J$2:$J$853)))/((MAX($J$2:$J$853))-(MIN($J$2:$J$853))))</f>
        <v>0.57548014518262081</v>
      </c>
      <c r="Y278" s="4">
        <f>0.1+0.8*(((E278)-(MIN($E$2:$E$853)))/((MAX($E$2:$E$853))-(MIN($E$2:$E$853))))</f>
        <v>0.57548014518262025</v>
      </c>
      <c r="AA278" s="4">
        <f>(((S278)-(MIN($S$2:$S$853)))/((MAX($S$2:$S$853))-(MIN($S$2:$S$853))))</f>
        <v>0.47169501118576068</v>
      </c>
      <c r="AB278" s="4">
        <f>(((B278)-(MIN($B$2:$B$853)))/((MAX($B$2:$B$853))-(MIN($B$2:$B$853))))</f>
        <v>0.86022234420723243</v>
      </c>
      <c r="AC278" s="4">
        <f>(((J278)-(MIN($J$2:$J$853)))/((MAX($J$2:$J$853))-(MIN($J$2:$J$853))))</f>
        <v>0.59435018147827601</v>
      </c>
      <c r="AD278" s="4">
        <f>(((C278)-(MIN($C$2:$C$853)))/((MAX($C$2:$C$853))-(MIN($C$2:$C$853))))</f>
        <v>0.73887199049726959</v>
      </c>
    </row>
    <row r="279" spans="1:30" x14ac:dyDescent="0.25">
      <c r="A279">
        <v>654.17594169378401</v>
      </c>
      <c r="B279">
        <v>1.1080441673823</v>
      </c>
      <c r="C279">
        <v>0.69466506718493803</v>
      </c>
      <c r="D279">
        <f t="shared" si="229"/>
        <v>0.82384416738230004</v>
      </c>
      <c r="E279">
        <v>22.622131469546364</v>
      </c>
      <c r="F279">
        <f t="shared" si="230"/>
        <v>1108.0441673823</v>
      </c>
      <c r="G279">
        <v>0.16300000000000001</v>
      </c>
      <c r="H279">
        <f t="shared" si="250"/>
        <v>22.622131469546364</v>
      </c>
      <c r="I279">
        <f t="shared" si="231"/>
        <v>8.1500000000000003E-2</v>
      </c>
      <c r="J279">
        <v>0.52881174911440898</v>
      </c>
      <c r="K279">
        <f t="shared" si="243"/>
        <v>0.52881174911440898</v>
      </c>
      <c r="L279">
        <f t="shared" si="232"/>
        <v>0.47251638619647746</v>
      </c>
      <c r="N279">
        <f t="shared" si="234"/>
        <v>-0.35282960130241647</v>
      </c>
      <c r="Q279">
        <f t="shared" si="233"/>
        <v>4.7251638619647744</v>
      </c>
      <c r="S279" s="2">
        <f t="shared" si="237"/>
        <v>26495582.895657513</v>
      </c>
      <c r="V279" s="4">
        <f>0.1+0.8*(((S279)-(MIN($S$2:$S$853)))/((MAX($S$2:S1130))-(MIN($S$2:$S$853))))</f>
        <v>0.47801310895718196</v>
      </c>
      <c r="W279" s="4">
        <f>0.1+0.8*(((B279)-(MIN($B$2:$B$853)))/((MAX($B$2:$B$853))-(MIN($B$2:$B$853))))</f>
        <v>0.78926842131831088</v>
      </c>
      <c r="X279" s="4">
        <f>0.1+0.8*(((J279)-(MIN($J$2:$J$853)))/((MAX($J$2:$J$853))-(MIN($J$2:$J$853))))</f>
        <v>0.57666328713311488</v>
      </c>
      <c r="Y279" s="4">
        <f>0.1+0.8*(((E279)-(MIN($E$2:$E$853)))/((MAX($E$2:$E$853))-(MIN($E$2:$E$853))))</f>
        <v>0.57666328713311565</v>
      </c>
      <c r="AA279" s="4">
        <f>(((S279)-(MIN($S$2:$S$853)))/((MAX($S$2:$S$853))-(MIN($S$2:$S$853))))</f>
        <v>0.47251638619647746</v>
      </c>
      <c r="AB279" s="4">
        <f>(((B279)-(MIN($B$2:$B$853)))/((MAX($B$2:$B$853))-(MIN($B$2:$B$853))))</f>
        <v>0.86158552664788857</v>
      </c>
      <c r="AC279" s="4">
        <f>(((J279)-(MIN($J$2:$J$853)))/((MAX($J$2:$J$853))-(MIN($J$2:$J$853))))</f>
        <v>0.59582910891639362</v>
      </c>
      <c r="AD279" s="4">
        <f>(((C279)-(MIN($C$2:$C$853)))/((MAX($C$2:$C$853))-(MIN($C$2:$C$853))))</f>
        <v>0.74011417726129669</v>
      </c>
    </row>
    <row r="280" spans="1:30" x14ac:dyDescent="0.25">
      <c r="A280">
        <v>656.27666380689402</v>
      </c>
      <c r="B280">
        <v>1.10857844341018</v>
      </c>
      <c r="C280">
        <v>0.69629909859738204</v>
      </c>
      <c r="D280">
        <f t="shared" si="229"/>
        <v>0.82437844341017996</v>
      </c>
      <c r="E280">
        <v>22.624844589447228</v>
      </c>
      <c r="F280">
        <f t="shared" si="230"/>
        <v>1108.5784434101799</v>
      </c>
      <c r="G280">
        <v>0.16300000000000001</v>
      </c>
      <c r="H280">
        <f t="shared" si="250"/>
        <v>22.624844589447228</v>
      </c>
      <c r="I280">
        <f t="shared" si="231"/>
        <v>8.1500000000000003E-2</v>
      </c>
      <c r="J280">
        <v>0.531117901030145</v>
      </c>
      <c r="K280">
        <f t="shared" si="243"/>
        <v>0.531117901030145</v>
      </c>
      <c r="L280">
        <f t="shared" si="232"/>
        <v>0.47403375416742372</v>
      </c>
      <c r="N280">
        <f t="shared" si="234"/>
        <v>-0.34749761780255989</v>
      </c>
      <c r="Q280">
        <f t="shared" si="233"/>
        <v>4.7403375416742373</v>
      </c>
      <c r="S280" s="2">
        <f t="shared" si="237"/>
        <v>26580666.820854355</v>
      </c>
      <c r="V280" s="4">
        <f>0.1+0.8*(((S280)-(MIN($S$2:$S$853)))/((MAX($S$2:S1131))-(MIN($S$2:$S$853))))</f>
        <v>0.47922700333393897</v>
      </c>
      <c r="W280" s="4">
        <f>0.1+0.8*(((B280)-(MIN($B$2:$B$853)))/((MAX($B$2:$B$853))-(MIN($B$2:$B$853))))</f>
        <v>0.79128304250551229</v>
      </c>
      <c r="X280" s="4">
        <f>0.1+0.8*(((J280)-(MIN($J$2:$J$853)))/((MAX($J$2:$J$853))-(MIN($J$2:$J$853))))</f>
        <v>0.5787420192237388</v>
      </c>
      <c r="Y280" s="4">
        <f>0.1+0.8*(((E280)-(MIN($E$2:$E$853)))/((MAX($E$2:$E$853))-(MIN($E$2:$E$853))))</f>
        <v>0.57874201922373825</v>
      </c>
      <c r="AA280" s="4">
        <f>(((S280)-(MIN($S$2:$S$853)))/((MAX($S$2:$S$853))-(MIN($S$2:$S$853))))</f>
        <v>0.47403375416742372</v>
      </c>
      <c r="AB280" s="4">
        <f>(((B280)-(MIN($B$2:$B$853)))/((MAX($B$2:$B$853))-(MIN($B$2:$B$853))))</f>
        <v>0.86410380313189028</v>
      </c>
      <c r="AC280" s="4">
        <f>(((J280)-(MIN($J$2:$J$853)))/((MAX($J$2:$J$853))-(MIN($J$2:$J$853))))</f>
        <v>0.59842752402967347</v>
      </c>
      <c r="AD280" s="4">
        <f>(((C280)-(MIN($C$2:$C$853)))/((MAX($C$2:$C$853))-(MIN($C$2:$C$853))))</f>
        <v>0.74240893225758287</v>
      </c>
    </row>
    <row r="281" spans="1:30" x14ac:dyDescent="0.25">
      <c r="A281">
        <v>657.41215352134395</v>
      </c>
      <c r="B281">
        <v>1.1088672321702699</v>
      </c>
      <c r="C281">
        <v>0.69718233101081595</v>
      </c>
      <c r="D281">
        <f t="shared" si="229"/>
        <v>0.82466723217026994</v>
      </c>
      <c r="E281">
        <v>22.626313051735238</v>
      </c>
      <c r="F281">
        <f t="shared" si="230"/>
        <v>1108.86723217027</v>
      </c>
      <c r="G281">
        <v>0.16300000000000001</v>
      </c>
      <c r="H281">
        <f t="shared" ref="H281" si="252">E281-0.05</f>
        <v>22.576313051735237</v>
      </c>
      <c r="I281">
        <f t="shared" si="231"/>
        <v>8.1500000000000003E-2</v>
      </c>
      <c r="J281">
        <v>0.53236609397495205</v>
      </c>
      <c r="K281">
        <f t="shared" ref="K281" si="253">J281-0.00005</f>
        <v>0.53231609397495205</v>
      </c>
      <c r="L281">
        <f t="shared" si="232"/>
        <v>0.47485392724662007</v>
      </c>
      <c r="N281">
        <f t="shared" si="234"/>
        <v>-0.34461555530418375</v>
      </c>
      <c r="Q281">
        <f t="shared" si="233"/>
        <v>4.7485392724662008</v>
      </c>
      <c r="S281" s="2">
        <f t="shared" si="237"/>
        <v>26626656.683732037</v>
      </c>
      <c r="V281" s="4">
        <f>0.1+0.8*(((S281)-(MIN($S$2:$S$853)))/((MAX($S$2:S1132))-(MIN($S$2:$S$853))))</f>
        <v>0.47988314179729608</v>
      </c>
      <c r="W281" s="4">
        <f>0.1+0.8*(((B281)-(MIN($B$2:$B$853)))/((MAX($B$2:$B$853))-(MIN($B$2:$B$853))))</f>
        <v>0.79237199264428515</v>
      </c>
      <c r="X281" s="4">
        <f>0.1+0.8*(((J281)-(MIN($J$2:$J$853)))/((MAX($J$2:$J$853))-(MIN($J$2:$J$853))))</f>
        <v>0.57986712234984084</v>
      </c>
      <c r="Y281" s="4">
        <f>0.1+0.8*(((E281)-(MIN($E$2:$E$853)))/((MAX($E$2:$E$853))-(MIN($E$2:$E$853))))</f>
        <v>0.57986712234984139</v>
      </c>
      <c r="AA281" s="4">
        <f>(((S281)-(MIN($S$2:$S$853)))/((MAX($S$2:$S$853))-(MIN($S$2:$S$853))))</f>
        <v>0.47485392724662007</v>
      </c>
      <c r="AB281" s="4">
        <f>(((B281)-(MIN($B$2:$B$853)))/((MAX($B$2:$B$853))-(MIN($B$2:$B$853))))</f>
        <v>0.86546499080535644</v>
      </c>
      <c r="AC281" s="4">
        <f>(((J281)-(MIN($J$2:$J$853)))/((MAX($J$2:$J$853))-(MIN($J$2:$J$853))))</f>
        <v>0.59983390293730099</v>
      </c>
      <c r="AD281" s="4">
        <f>(((C281)-(MIN($C$2:$C$853)))/((MAX($C$2:$C$853))-(MIN($C$2:$C$853))))</f>
        <v>0.74364930130934903</v>
      </c>
    </row>
    <row r="282" spans="1:30" x14ac:dyDescent="0.25">
      <c r="A282">
        <v>658.54764323579298</v>
      </c>
      <c r="B282">
        <v>1.1091560209303599</v>
      </c>
      <c r="C282">
        <v>0.69806556342424997</v>
      </c>
      <c r="D282">
        <f t="shared" si="229"/>
        <v>0.82495602093035991</v>
      </c>
      <c r="E282">
        <v>22.627752926655571</v>
      </c>
      <c r="F282">
        <f t="shared" si="230"/>
        <v>1109.15602093036</v>
      </c>
      <c r="G282">
        <v>0.16300000000000001</v>
      </c>
      <c r="H282">
        <f t="shared" ref="H282:H285" si="254">E282</f>
        <v>22.627752926655571</v>
      </c>
      <c r="I282">
        <f t="shared" si="231"/>
        <v>8.1500000000000003E-2</v>
      </c>
      <c r="J282">
        <v>0.53358998765723398</v>
      </c>
      <c r="K282">
        <f t="shared" ref="K282" si="255">J282</f>
        <v>0.53358998765723398</v>
      </c>
      <c r="L282">
        <f t="shared" si="232"/>
        <v>0.47567410032581575</v>
      </c>
      <c r="N282">
        <f t="shared" si="234"/>
        <v>-0.34173349280580989</v>
      </c>
      <c r="Q282">
        <f t="shared" si="233"/>
        <v>4.7567410032581572</v>
      </c>
      <c r="S282" s="2">
        <f t="shared" si="237"/>
        <v>26672646.546609681</v>
      </c>
      <c r="V282" s="4">
        <f>0.1+0.8*(((S282)-(MIN($S$2:$S$853)))/((MAX($S$2:S1133))-(MIN($S$2:$S$853))))</f>
        <v>0.48053928026065262</v>
      </c>
      <c r="W282" s="4">
        <f>0.1+0.8*(((B282)-(MIN($B$2:$B$853)))/((MAX($B$2:$B$853))-(MIN($B$2:$B$853))))</f>
        <v>0.79346094278305812</v>
      </c>
      <c r="X282" s="4">
        <f>0.1+0.8*(((J282)-(MIN($J$2:$J$853)))/((MAX($J$2:$J$853))-(MIN($J$2:$J$853))))</f>
        <v>0.58097032247100866</v>
      </c>
      <c r="Y282" s="4">
        <f>0.1+0.8*(((E282)-(MIN($E$2:$E$853)))/((MAX($E$2:$E$853))-(MIN($E$2:$E$853))))</f>
        <v>0.58097032247101021</v>
      </c>
      <c r="AA282" s="4">
        <f>(((S282)-(MIN($S$2:$S$853)))/((MAX($S$2:$S$853))-(MIN($S$2:$S$853))))</f>
        <v>0.47567410032581575</v>
      </c>
      <c r="AB282" s="4">
        <f>(((B282)-(MIN($B$2:$B$853)))/((MAX($B$2:$B$853))-(MIN($B$2:$B$853))))</f>
        <v>0.8668261784788226</v>
      </c>
      <c r="AC282" s="4">
        <f>(((J282)-(MIN($J$2:$J$853)))/((MAX($J$2:$J$853))-(MIN($J$2:$J$853))))</f>
        <v>0.60121290308876074</v>
      </c>
      <c r="AD282" s="4">
        <f>(((C282)-(MIN($C$2:$C$853)))/((MAX($C$2:$C$853))-(MIN($C$2:$C$853))))</f>
        <v>0.74488967036111542</v>
      </c>
    </row>
    <row r="283" spans="1:30" x14ac:dyDescent="0.25">
      <c r="A283">
        <v>659.97225488465097</v>
      </c>
      <c r="B283">
        <v>1.10951834198571</v>
      </c>
      <c r="C283">
        <v>0.69917368723093498</v>
      </c>
      <c r="D283">
        <f t="shared" si="229"/>
        <v>0.82531834198570997</v>
      </c>
      <c r="E283">
        <v>22.6295825632989</v>
      </c>
      <c r="F283">
        <f t="shared" si="230"/>
        <v>1109.5183419857099</v>
      </c>
      <c r="G283">
        <v>0.16300000000000001</v>
      </c>
      <c r="H283">
        <f t="shared" si="254"/>
        <v>22.6295825632989</v>
      </c>
      <c r="I283">
        <f t="shared" si="231"/>
        <v>8.1500000000000003E-2</v>
      </c>
      <c r="J283">
        <v>0.53514517880406398</v>
      </c>
      <c r="K283">
        <f t="shared" si="243"/>
        <v>0.53514517880406398</v>
      </c>
      <c r="L283">
        <f t="shared" si="232"/>
        <v>0.47670310843380098</v>
      </c>
      <c r="N283">
        <f t="shared" si="234"/>
        <v>-0.3381175905605725</v>
      </c>
      <c r="Q283">
        <f t="shared" si="233"/>
        <v>4.7670310843380097</v>
      </c>
      <c r="S283" s="2">
        <f t="shared" si="237"/>
        <v>26730346.49188542</v>
      </c>
      <c r="V283" s="4">
        <f>0.1+0.8*(((S283)-(MIN($S$2:$S$853)))/((MAX($S$2:S1134))-(MIN($S$2:$S$853))))</f>
        <v>0.48136248674704085</v>
      </c>
      <c r="W283" s="4">
        <f>0.1+0.8*(((B283)-(MIN($B$2:$B$853)))/((MAX($B$2:$B$853))-(MIN($B$2:$B$853))))</f>
        <v>0.79482716480423676</v>
      </c>
      <c r="X283" s="4">
        <f>0.1+0.8*(((J283)-(MIN($J$2:$J$853)))/((MAX($J$2:$J$853))-(MIN($J$2:$J$853))))</f>
        <v>0.5823721493506302</v>
      </c>
      <c r="Y283" s="4">
        <f>0.1+0.8*(((E283)-(MIN($E$2:$E$853)))/((MAX($E$2:$E$853))-(MIN($E$2:$E$853))))</f>
        <v>0.58237214935063153</v>
      </c>
      <c r="AA283" s="4">
        <f>(((S283)-(MIN($S$2:$S$853)))/((MAX($S$2:$S$853))-(MIN($S$2:$S$853))))</f>
        <v>0.47670310843380104</v>
      </c>
      <c r="AB283" s="4">
        <f>(((B283)-(MIN($B$2:$B$853)))/((MAX($B$2:$B$853))-(MIN($B$2:$B$853))))</f>
        <v>0.86853395600529593</v>
      </c>
      <c r="AC283" s="4">
        <f>(((J283)-(MIN($J$2:$J$853)))/((MAX($J$2:$J$853))-(MIN($J$2:$J$853))))</f>
        <v>0.60296518668828769</v>
      </c>
      <c r="AD283" s="4">
        <f>(((C283)-(MIN($C$2:$C$853)))/((MAX($C$2:$C$853))-(MIN($C$2:$C$853))))</f>
        <v>0.74644586605143615</v>
      </c>
    </row>
    <row r="284" spans="1:30" x14ac:dyDescent="0.25">
      <c r="A284">
        <v>661.61341053045999</v>
      </c>
      <c r="B284">
        <v>1.10993573661116</v>
      </c>
      <c r="C284">
        <v>0.70045024821024104</v>
      </c>
      <c r="D284">
        <f t="shared" si="229"/>
        <v>0.82573573661115995</v>
      </c>
      <c r="E284">
        <v>22.631684653208033</v>
      </c>
      <c r="F284">
        <f t="shared" si="230"/>
        <v>1109.9357366111599</v>
      </c>
      <c r="G284">
        <v>0.16300000000000001</v>
      </c>
      <c r="H284">
        <f t="shared" si="254"/>
        <v>22.631684653208033</v>
      </c>
      <c r="I284">
        <f t="shared" si="231"/>
        <v>8.1500000000000003E-2</v>
      </c>
      <c r="J284">
        <v>0.53693195522682702</v>
      </c>
      <c r="K284">
        <f t="shared" si="243"/>
        <v>0.53693195522682702</v>
      </c>
      <c r="L284">
        <f t="shared" si="232"/>
        <v>0.47788852796013787</v>
      </c>
      <c r="N284">
        <f t="shared" si="234"/>
        <v>-0.33395206349274187</v>
      </c>
      <c r="Q284">
        <f t="shared" si="233"/>
        <v>4.7788852796013783</v>
      </c>
      <c r="S284" s="2">
        <f t="shared" si="237"/>
        <v>26796816.95141596</v>
      </c>
      <c r="V284" s="4">
        <f>0.1+0.8*(((S284)-(MIN($S$2:$S$853)))/((MAX($S$2:S1135))-(MIN($S$2:$S$853))))</f>
        <v>0.48231082236811029</v>
      </c>
      <c r="W284" s="4">
        <f>0.1+0.8*(((B284)-(MIN($B$2:$B$853)))/((MAX($B$2:$B$853))-(MIN($B$2:$B$853))))</f>
        <v>0.79640105547493045</v>
      </c>
      <c r="X284" s="4">
        <f>0.1+0.8*(((J284)-(MIN($J$2:$J$853)))/((MAX($J$2:$J$853))-(MIN($J$2:$J$853))))</f>
        <v>0.58398272385937078</v>
      </c>
      <c r="Y284" s="4">
        <f>0.1+0.8*(((E284)-(MIN($E$2:$E$853)))/((MAX($E$2:$E$853))-(MIN($E$2:$E$853))))</f>
        <v>0.58398272385937233</v>
      </c>
      <c r="AA284" s="4">
        <f>(((S284)-(MIN($S$2:$S$853)))/((MAX($S$2:$S$853))-(MIN($S$2:$S$853))))</f>
        <v>0.47788852796013787</v>
      </c>
      <c r="AB284" s="4">
        <f>(((B284)-(MIN($B$2:$B$853)))/((MAX($B$2:$B$853))-(MIN($B$2:$B$853))))</f>
        <v>0.87050131934366304</v>
      </c>
      <c r="AC284" s="4">
        <f>(((J284)-(MIN($J$2:$J$853)))/((MAX($J$2:$J$853))-(MIN($J$2:$J$853))))</f>
        <v>0.60497840482421339</v>
      </c>
      <c r="AD284" s="4">
        <f>(((C284)-(MIN($C$2:$C$853)))/((MAX($C$2:$C$853))-(MIN($C$2:$C$853))))</f>
        <v>0.74823860679253673</v>
      </c>
    </row>
    <row r="285" spans="1:30" x14ac:dyDescent="0.25">
      <c r="A285">
        <v>663.25456617627003</v>
      </c>
      <c r="B285">
        <v>1.1103531312366099</v>
      </c>
      <c r="C285">
        <v>0.701726809189547</v>
      </c>
      <c r="D285">
        <f t="shared" si="229"/>
        <v>0.82615313123660994</v>
      </c>
      <c r="E285">
        <v>22.633838290942904</v>
      </c>
      <c r="F285">
        <f t="shared" si="230"/>
        <v>1110.3531312366099</v>
      </c>
      <c r="G285">
        <v>0.16300000000000001</v>
      </c>
      <c r="H285">
        <f t="shared" si="254"/>
        <v>22.633838290942904</v>
      </c>
      <c r="I285">
        <f t="shared" si="231"/>
        <v>8.1500000000000003E-2</v>
      </c>
      <c r="J285">
        <v>0.53876254730147</v>
      </c>
      <c r="K285">
        <f t="shared" si="243"/>
        <v>0.53876254730147</v>
      </c>
      <c r="L285">
        <f t="shared" si="232"/>
        <v>0.47907394748647547</v>
      </c>
      <c r="N285">
        <f t="shared" si="234"/>
        <v>-0.32978653642490863</v>
      </c>
      <c r="Q285">
        <f t="shared" si="233"/>
        <v>4.7907394748647549</v>
      </c>
      <c r="S285" s="2">
        <f t="shared" si="237"/>
        <v>26863287.410946541</v>
      </c>
      <c r="V285" s="4">
        <f>0.1+0.8*(((S285)-(MIN($S$2:$S$853)))/((MAX($S$2:S1136))-(MIN($S$2:$S$853))))</f>
        <v>0.4832591579891804</v>
      </c>
      <c r="W285" s="4">
        <f>0.1+0.8*(((B285)-(MIN($B$2:$B$853)))/((MAX($B$2:$B$853))-(MIN($B$2:$B$853))))</f>
        <v>0.79797494614562425</v>
      </c>
      <c r="X285" s="4">
        <f>0.1+0.8*(((J285)-(MIN($J$2:$J$853)))/((MAX($J$2:$J$853))-(MIN($J$2:$J$853))))</f>
        <v>0.58563279316505557</v>
      </c>
      <c r="Y285" s="4">
        <f>0.1+0.8*(((E285)-(MIN($E$2:$E$853)))/((MAX($E$2:$E$853))-(MIN($E$2:$E$853))))</f>
        <v>0.58563279316505468</v>
      </c>
      <c r="AA285" s="4">
        <f>(((S285)-(MIN($S$2:$S$853)))/((MAX($S$2:$S$853))-(MIN($S$2:$S$853))))</f>
        <v>0.47907394748647553</v>
      </c>
      <c r="AB285" s="4">
        <f>(((B285)-(MIN($B$2:$B$853)))/((MAX($B$2:$B$853))-(MIN($B$2:$B$853))))</f>
        <v>0.87246868268203026</v>
      </c>
      <c r="AC285" s="4">
        <f>(((J285)-(MIN($J$2:$J$853)))/((MAX($J$2:$J$853))-(MIN($J$2:$J$853))))</f>
        <v>0.6070409914563194</v>
      </c>
      <c r="AD285" s="4">
        <f>(((C285)-(MIN($C$2:$C$853)))/((MAX($C$2:$C$853))-(MIN($C$2:$C$853))))</f>
        <v>0.7500313475336372</v>
      </c>
    </row>
    <row r="286" spans="1:30" x14ac:dyDescent="0.25">
      <c r="A286">
        <v>664.80191756096303</v>
      </c>
      <c r="B286">
        <v>1.11074666865233</v>
      </c>
      <c r="C286">
        <v>0.70293040520679195</v>
      </c>
      <c r="D286">
        <f t="shared" si="229"/>
        <v>0.82654666865232995</v>
      </c>
      <c r="E286">
        <v>22.635909953075327</v>
      </c>
      <c r="F286">
        <f t="shared" si="230"/>
        <v>1110.7466686523301</v>
      </c>
      <c r="G286">
        <v>0.16300000000000001</v>
      </c>
      <c r="H286">
        <f t="shared" ref="H286" si="256">E286-0.05</f>
        <v>22.585909953075326</v>
      </c>
      <c r="I286">
        <f t="shared" si="231"/>
        <v>8.1500000000000003E-2</v>
      </c>
      <c r="J286">
        <v>0.54052346011402896</v>
      </c>
      <c r="K286">
        <f t="shared" ref="K286" si="257">J286-0.00005</f>
        <v>0.54047346011402897</v>
      </c>
      <c r="L286">
        <f t="shared" si="232"/>
        <v>0.48019161146320044</v>
      </c>
      <c r="N286">
        <f t="shared" si="234"/>
        <v>-0.3258591002351458</v>
      </c>
      <c r="Q286">
        <f t="shared" si="233"/>
        <v>4.8019161146320046</v>
      </c>
      <c r="S286" s="2">
        <f t="shared" si="237"/>
        <v>26925958.588941395</v>
      </c>
      <c r="V286" s="4">
        <f>0.1+0.8*(((S286)-(MIN($S$2:$S$853)))/((MAX($S$2:S1137))-(MIN($S$2:$S$853))))</f>
        <v>0.48415328917056033</v>
      </c>
      <c r="W286" s="4">
        <f>0.1+0.8*(((B286)-(MIN($B$2:$B$853)))/((MAX($B$2:$B$853))-(MIN($B$2:$B$853))))</f>
        <v>0.79945887724920028</v>
      </c>
      <c r="X286" s="4">
        <f>0.1+0.8*(((J286)-(MIN($J$2:$J$853)))/((MAX($J$2:$J$853))-(MIN($J$2:$J$853))))</f>
        <v>0.5872200545884162</v>
      </c>
      <c r="Y286" s="4">
        <f>0.1+0.8*(((E286)-(MIN($E$2:$E$853)))/((MAX($E$2:$E$853))-(MIN($E$2:$E$853))))</f>
        <v>0.58722005458841553</v>
      </c>
      <c r="AA286" s="4">
        <f>(((S286)-(MIN($S$2:$S$853)))/((MAX($S$2:$S$853))-(MIN($S$2:$S$853))))</f>
        <v>0.48019161146320039</v>
      </c>
      <c r="AB286" s="4">
        <f>(((B286)-(MIN($B$2:$B$853)))/((MAX($B$2:$B$853))-(MIN($B$2:$B$853))))</f>
        <v>0.87432359656150027</v>
      </c>
      <c r="AC286" s="4">
        <f>(((J286)-(MIN($J$2:$J$853)))/((MAX($J$2:$J$853))-(MIN($J$2:$J$853))))</f>
        <v>0.60902506823552016</v>
      </c>
      <c r="AD286" s="4">
        <f>(((C286)-(MIN($C$2:$C$853)))/((MAX($C$2:$C$853))-(MIN($C$2:$C$853))))</f>
        <v>0.75172161979710128</v>
      </c>
    </row>
    <row r="287" spans="1:30" x14ac:dyDescent="0.25">
      <c r="A287">
        <v>666.25465362157695</v>
      </c>
      <c r="B287">
        <v>1.1109980226409</v>
      </c>
      <c r="C287">
        <v>0.70406040538254899</v>
      </c>
      <c r="D287">
        <f t="shared" si="229"/>
        <v>0.82679802264089997</v>
      </c>
      <c r="E287">
        <v>22.637797869028365</v>
      </c>
      <c r="F287">
        <f t="shared" si="230"/>
        <v>1110.9980226409</v>
      </c>
      <c r="G287">
        <v>0.16300000000000001</v>
      </c>
      <c r="H287">
        <f t="shared" ref="H287:H290" si="258">E287</f>
        <v>22.637797869028365</v>
      </c>
      <c r="I287">
        <f t="shared" si="231"/>
        <v>8.1500000000000003E-2</v>
      </c>
      <c r="J287">
        <v>0.54212818867410995</v>
      </c>
      <c r="K287">
        <f t="shared" ref="K287" si="259">J287</f>
        <v>0.54212818867410995</v>
      </c>
      <c r="L287">
        <f t="shared" si="232"/>
        <v>0.48124093405320773</v>
      </c>
      <c r="N287">
        <f t="shared" si="234"/>
        <v>-0.32217181353668167</v>
      </c>
      <c r="Q287">
        <f t="shared" si="233"/>
        <v>4.8124093405320769</v>
      </c>
      <c r="S287" s="2">
        <f t="shared" si="237"/>
        <v>26984797.635543823</v>
      </c>
      <c r="V287" s="4">
        <f>0.1+0.8*(((S287)-(MIN($S$2:$S$853)))/((MAX($S$2:S1138))-(MIN($S$2:$S$853))))</f>
        <v>0.48499274724256625</v>
      </c>
      <c r="W287" s="4">
        <f>0.1+0.8*(((B287)-(MIN($B$2:$B$853)))/((MAX($B$2:$B$853))-(MIN($B$2:$B$853))))</f>
        <v>0.80040667023341872</v>
      </c>
      <c r="X287" s="4">
        <f>0.1+0.8*(((J287)-(MIN($J$2:$J$853)))/((MAX($J$2:$J$853))-(MIN($J$2:$J$853))))</f>
        <v>0.58866653377819511</v>
      </c>
      <c r="Y287" s="4">
        <f>0.1+0.8*(((E287)-(MIN($E$2:$E$853)))/((MAX($E$2:$E$853))-(MIN($E$2:$E$853))))</f>
        <v>0.58866653377819556</v>
      </c>
      <c r="AA287" s="4">
        <f>(((S287)-(MIN($S$2:$S$853)))/((MAX($S$2:$S$853))-(MIN($S$2:$S$853))))</f>
        <v>0.48124093405320773</v>
      </c>
      <c r="AB287" s="4">
        <f>(((B287)-(MIN($B$2:$B$853)))/((MAX($B$2:$B$853))-(MIN($B$2:$B$853))))</f>
        <v>0.87550833779177339</v>
      </c>
      <c r="AC287" s="4">
        <f>(((J287)-(MIN($J$2:$J$853)))/((MAX($J$2:$J$853))-(MIN($J$2:$J$853))))</f>
        <v>0.61083316722274383</v>
      </c>
      <c r="AD287" s="4">
        <f>(((C287)-(MIN($C$2:$C$853)))/((MAX($C$2:$C$853))-(MIN($C$2:$C$853))))</f>
        <v>0.75330853760625416</v>
      </c>
    </row>
    <row r="288" spans="1:30" x14ac:dyDescent="0.25">
      <c r="A288">
        <v>667.69360425506204</v>
      </c>
      <c r="B288">
        <v>1.1111726891314799</v>
      </c>
      <c r="C288">
        <v>0.70517968266410702</v>
      </c>
      <c r="D288">
        <f t="shared" si="229"/>
        <v>0.82697268913147992</v>
      </c>
      <c r="E288">
        <v>22.639702114895211</v>
      </c>
      <c r="F288">
        <f t="shared" si="230"/>
        <v>1111.17268913148</v>
      </c>
      <c r="G288">
        <v>0.16300000000000001</v>
      </c>
      <c r="H288">
        <f t="shared" si="258"/>
        <v>22.639702114895211</v>
      </c>
      <c r="I288">
        <f t="shared" si="231"/>
        <v>8.1500000000000003E-2</v>
      </c>
      <c r="J288">
        <v>0.54374679766093004</v>
      </c>
      <c r="K288">
        <f t="shared" si="243"/>
        <v>0.54374679766093004</v>
      </c>
      <c r="L288">
        <f t="shared" si="232"/>
        <v>0.48228029932165378</v>
      </c>
      <c r="N288">
        <f t="shared" si="234"/>
        <v>-0.31851951655414928</v>
      </c>
      <c r="Q288">
        <f t="shared" si="233"/>
        <v>4.8228029932165377</v>
      </c>
      <c r="S288" s="2">
        <f t="shared" si="237"/>
        <v>27043078.341638803</v>
      </c>
      <c r="V288" s="4">
        <f>0.1+0.8*(((S288)-(MIN($S$2:$S$853)))/((MAX($S$2:S1139))-(MIN($S$2:$S$853))))</f>
        <v>0.485824239457323</v>
      </c>
      <c r="W288" s="4">
        <f>0.1+0.8*(((B288)-(MIN($B$2:$B$853)))/((MAX($B$2:$B$853))-(MIN($B$2:$B$853))))</f>
        <v>0.80106529385539338</v>
      </c>
      <c r="X288" s="4">
        <f>0.1+0.8*(((J288)-(MIN($J$2:$J$853)))/((MAX($J$2:$J$853))-(MIN($J$2:$J$853))))</f>
        <v>0.59012552458453205</v>
      </c>
      <c r="Y288" s="4">
        <f>0.1+0.8*(((E288)-(MIN($E$2:$E$853)))/((MAX($E$2:$E$853))-(MIN($E$2:$E$853))))</f>
        <v>0.59012552458453205</v>
      </c>
      <c r="AA288" s="4">
        <f>(((S288)-(MIN($S$2:$S$853)))/((MAX($S$2:$S$853))-(MIN($S$2:$S$853))))</f>
        <v>0.48228029932165378</v>
      </c>
      <c r="AB288" s="4">
        <f>(((B288)-(MIN($B$2:$B$853)))/((MAX($B$2:$B$853))-(MIN($B$2:$B$853))))</f>
        <v>0.8763316173192417</v>
      </c>
      <c r="AC288" s="4">
        <f>(((J288)-(MIN($J$2:$J$853)))/((MAX($J$2:$J$853))-(MIN($J$2:$J$853))))</f>
        <v>0.612656905730665</v>
      </c>
      <c r="AD288" s="4">
        <f>(((C288)-(MIN($C$2:$C$853)))/((MAX($C$2:$C$853))-(MIN($C$2:$C$853))))</f>
        <v>0.75488039669936868</v>
      </c>
    </row>
    <row r="289" spans="1:30" x14ac:dyDescent="0.25">
      <c r="A289">
        <v>669.15860295473306</v>
      </c>
      <c r="B289">
        <v>1.11135051745695</v>
      </c>
      <c r="C289">
        <v>0.70631922124444202</v>
      </c>
      <c r="D289">
        <f t="shared" si="229"/>
        <v>0.82715051745695001</v>
      </c>
      <c r="E289">
        <v>22.641601562691328</v>
      </c>
      <c r="F289">
        <f t="shared" si="230"/>
        <v>1111.35051745695</v>
      </c>
      <c r="G289">
        <v>0.16300000000000001</v>
      </c>
      <c r="H289">
        <f t="shared" si="258"/>
        <v>22.641601562691328</v>
      </c>
      <c r="I289">
        <f t="shared" si="231"/>
        <v>8.1500000000000003E-2</v>
      </c>
      <c r="J289">
        <v>0.54536132828762995</v>
      </c>
      <c r="K289">
        <f t="shared" si="243"/>
        <v>0.54536132828762995</v>
      </c>
      <c r="L289">
        <f t="shared" si="232"/>
        <v>0.48333847931151819</v>
      </c>
      <c r="N289">
        <f t="shared" si="234"/>
        <v>-0.31480110523015326</v>
      </c>
      <c r="Q289">
        <f t="shared" si="233"/>
        <v>4.8333847931151821</v>
      </c>
      <c r="S289" s="2">
        <f t="shared" si="237"/>
        <v>27102414.052439574</v>
      </c>
      <c r="V289" s="4">
        <f>0.1+0.8*(((S289)-(MIN($S$2:$S$853)))/((MAX($S$2:S1140))-(MIN($S$2:$S$853))))</f>
        <v>0.48667078344921466</v>
      </c>
      <c r="W289" s="4">
        <f>0.1+0.8*(((B289)-(MIN($B$2:$B$853)))/((MAX($B$2:$B$853))-(MIN($B$2:$B$853))))</f>
        <v>0.8017358399654223</v>
      </c>
      <c r="X289" s="4">
        <f>0.1+0.8*(((J289)-(MIN($J$2:$J$853)))/((MAX($J$2:$J$853))-(MIN($J$2:$J$853))))</f>
        <v>0.59158083921585158</v>
      </c>
      <c r="Y289" s="4">
        <f>0.1+0.8*(((E289)-(MIN($E$2:$E$853)))/((MAX($E$2:$E$853))-(MIN($E$2:$E$853))))</f>
        <v>0.59158083921585081</v>
      </c>
      <c r="AA289" s="4">
        <f>(((S289)-(MIN($S$2:$S$853)))/((MAX($S$2:$S$853))-(MIN($S$2:$S$853))))</f>
        <v>0.48333847931151824</v>
      </c>
      <c r="AB289" s="4">
        <f>(((B289)-(MIN($B$2:$B$853)))/((MAX($B$2:$B$853))-(MIN($B$2:$B$853))))</f>
        <v>0.8771697999567778</v>
      </c>
      <c r="AC289" s="4">
        <f>(((J289)-(MIN($J$2:$J$853)))/((MAX($J$2:$J$853))-(MIN($J$2:$J$853))))</f>
        <v>0.61447604901981445</v>
      </c>
      <c r="AD289" s="4">
        <f>(((C289)-(MIN($C$2:$C$853)))/((MAX($C$2:$C$853))-(MIN($C$2:$C$853))))</f>
        <v>0.75648070978439896</v>
      </c>
    </row>
    <row r="290" spans="1:30" x14ac:dyDescent="0.25">
      <c r="A290">
        <v>671.13145085755104</v>
      </c>
      <c r="B290">
        <v>1.1115899908701501</v>
      </c>
      <c r="C290">
        <v>0.70785378663272402</v>
      </c>
      <c r="D290">
        <f t="shared" si="229"/>
        <v>0.82738999087015008</v>
      </c>
      <c r="E290">
        <v>22.644218398509594</v>
      </c>
      <c r="F290">
        <f t="shared" si="230"/>
        <v>1111.5899908701501</v>
      </c>
      <c r="G290">
        <v>0.16300000000000001</v>
      </c>
      <c r="H290">
        <f t="shared" si="258"/>
        <v>22.644218398509594</v>
      </c>
      <c r="I290">
        <f t="shared" si="231"/>
        <v>8.1500000000000003E-2</v>
      </c>
      <c r="J290">
        <v>0.54758563873315502</v>
      </c>
      <c r="K290">
        <f t="shared" si="243"/>
        <v>0.54758563873315502</v>
      </c>
      <c r="L290">
        <f t="shared" si="232"/>
        <v>0.48476348274276826</v>
      </c>
      <c r="N290">
        <f t="shared" si="234"/>
        <v>-0.30979368782834421</v>
      </c>
      <c r="Q290">
        <f t="shared" si="233"/>
        <v>4.847634827427683</v>
      </c>
      <c r="S290" s="2">
        <f t="shared" si="237"/>
        <v>27182318.787264116</v>
      </c>
      <c r="V290" s="4">
        <f>0.1+0.8*(((S290)-(MIN($S$2:$S$853)))/((MAX($S$2:S1141))-(MIN($S$2:$S$853))))</f>
        <v>0.48781078619421459</v>
      </c>
      <c r="W290" s="4">
        <f>0.1+0.8*(((B290)-(MIN($B$2:$B$853)))/((MAX($B$2:$B$853))-(MIN($B$2:$B$853))))</f>
        <v>0.8026388342732873</v>
      </c>
      <c r="X290" s="4">
        <f>0.1+0.8*(((J290)-(MIN($J$2:$J$853)))/((MAX($J$2:$J$853))-(MIN($J$2:$J$853))))</f>
        <v>0.59358580058507993</v>
      </c>
      <c r="Y290" s="4">
        <f>0.1+0.8*(((E290)-(MIN($E$2:$E$853)))/((MAX($E$2:$E$853))-(MIN($E$2:$E$853))))</f>
        <v>0.59358580058508004</v>
      </c>
      <c r="AA290" s="4">
        <f>(((S290)-(MIN($S$2:$S$853)))/((MAX($S$2:$S$853))-(MIN($S$2:$S$853))))</f>
        <v>0.4847634827427682</v>
      </c>
      <c r="AB290" s="4">
        <f>(((B290)-(MIN($B$2:$B$853)))/((MAX($B$2:$B$853))-(MIN($B$2:$B$853))))</f>
        <v>0.87829854284160913</v>
      </c>
      <c r="AC290" s="4">
        <f>(((J290)-(MIN($J$2:$J$853)))/((MAX($J$2:$J$853))-(MIN($J$2:$J$853))))</f>
        <v>0.61698225073134993</v>
      </c>
      <c r="AD290" s="4">
        <f>(((C290)-(MIN($C$2:$C$853)))/((MAX($C$2:$C$853))-(MIN($C$2:$C$853))))</f>
        <v>0.75863577948812089</v>
      </c>
    </row>
    <row r="291" spans="1:30" x14ac:dyDescent="0.25">
      <c r="A291">
        <v>672.89059465931905</v>
      </c>
      <c r="B291">
        <v>1.1118035238900701</v>
      </c>
      <c r="C291">
        <v>0.70922212384075101</v>
      </c>
      <c r="D291">
        <f t="shared" si="229"/>
        <v>0.82760352389007008</v>
      </c>
      <c r="E291">
        <v>22.646583661394196</v>
      </c>
      <c r="F291">
        <f t="shared" si="230"/>
        <v>1111.80352389007</v>
      </c>
      <c r="G291">
        <v>0.16300000000000001</v>
      </c>
      <c r="H291">
        <f t="shared" ref="H291" si="260">E291-0.05</f>
        <v>22.596583661394195</v>
      </c>
      <c r="I291">
        <f t="shared" si="231"/>
        <v>8.1500000000000003E-2</v>
      </c>
      <c r="J291">
        <v>0.54959611218506699</v>
      </c>
      <c r="K291">
        <f t="shared" ref="K291" si="261">J291-0.00005</f>
        <v>0.54954611218506699</v>
      </c>
      <c r="L291">
        <f t="shared" si="232"/>
        <v>0.4860341260346312</v>
      </c>
      <c r="N291">
        <f t="shared" si="234"/>
        <v>-0.30532868711912819</v>
      </c>
      <c r="Q291">
        <f t="shared" si="233"/>
        <v>4.8603412603463116</v>
      </c>
      <c r="S291" s="2">
        <f t="shared" si="237"/>
        <v>27253568.02994407</v>
      </c>
      <c r="V291" s="4">
        <f>0.1+0.8*(((S291)-(MIN($S$2:$S$853)))/((MAX($S$2:S1142))-(MIN($S$2:$S$853))))</f>
        <v>0.48882730082770498</v>
      </c>
      <c r="W291" s="4">
        <f>0.1+0.8*(((B291)-(MIN($B$2:$B$853)))/((MAX($B$2:$B$853))-(MIN($B$2:$B$853))))</f>
        <v>0.80344401385022801</v>
      </c>
      <c r="X291" s="4">
        <f>0.1+0.8*(((J291)-(MIN($J$2:$J$853)))/((MAX($J$2:$J$853))-(MIN($J$2:$J$853))))</f>
        <v>0.59539801237100776</v>
      </c>
      <c r="Y291" s="4">
        <f>0.1+0.8*(((E291)-(MIN($E$2:$E$853)))/((MAX($E$2:$E$853))-(MIN($E$2:$E$853))))</f>
        <v>0.59539801237100776</v>
      </c>
      <c r="AA291" s="4">
        <f>(((S291)-(MIN($S$2:$S$853)))/((MAX($S$2:$S$853))-(MIN($S$2:$S$853))))</f>
        <v>0.4860341260346312</v>
      </c>
      <c r="AB291" s="4">
        <f>(((B291)-(MIN($B$2:$B$853)))/((MAX($B$2:$B$853))-(MIN($B$2:$B$853))))</f>
        <v>0.87930501731278499</v>
      </c>
      <c r="AC291" s="4">
        <f>(((J291)-(MIN($J$2:$J$853)))/((MAX($J$2:$J$853))-(MIN($J$2:$J$853))))</f>
        <v>0.61924751546375967</v>
      </c>
      <c r="AD291" s="4">
        <f>(((C291)-(MIN($C$2:$C$853)))/((MAX($C$2:$C$853))-(MIN($C$2:$C$853))))</f>
        <v>0.76055740634352365</v>
      </c>
    </row>
    <row r="292" spans="1:30" x14ac:dyDescent="0.25">
      <c r="A292">
        <v>674.74593817166203</v>
      </c>
      <c r="B292">
        <v>1.11202873407629</v>
      </c>
      <c r="C292">
        <v>0.71066528929377504</v>
      </c>
      <c r="D292">
        <f t="shared" si="229"/>
        <v>0.82782873407628998</v>
      </c>
      <c r="E292">
        <v>22.649050856487232</v>
      </c>
      <c r="F292">
        <f t="shared" si="230"/>
        <v>1112.02873407629</v>
      </c>
      <c r="G292">
        <v>0.16300000000000001</v>
      </c>
      <c r="H292">
        <f t="shared" ref="H292:H295" si="262">E292</f>
        <v>22.649050856487232</v>
      </c>
      <c r="I292">
        <f t="shared" si="231"/>
        <v>8.1500000000000003E-2</v>
      </c>
      <c r="J292">
        <v>0.551693228014146</v>
      </c>
      <c r="K292">
        <f t="shared" ref="K292" si="263">J292</f>
        <v>0.551693228014146</v>
      </c>
      <c r="L292">
        <f t="shared" si="232"/>
        <v>0.48737425512793825</v>
      </c>
      <c r="N292">
        <f t="shared" si="234"/>
        <v>-0.30061951548112742</v>
      </c>
      <c r="Q292">
        <f t="shared" si="233"/>
        <v>4.8737425512793822</v>
      </c>
      <c r="S292" s="2">
        <f t="shared" si="237"/>
        <v>27328713.575198948</v>
      </c>
      <c r="V292" s="4">
        <f>0.1+0.8*(((S292)-(MIN($S$2:$S$853)))/((MAX($S$2:S1143))-(MIN($S$2:$S$853))))</f>
        <v>0.48989940410235067</v>
      </c>
      <c r="W292" s="4">
        <f>0.1+0.8*(((B292)-(MIN($B$2:$B$853)))/((MAX($B$2:$B$853))-(MIN($B$2:$B$853))))</f>
        <v>0.80429322509882661</v>
      </c>
      <c r="X292" s="4">
        <f>0.1+0.8*(((J292)-(MIN($J$2:$J$853)))/((MAX($J$2:$J$853))-(MIN($J$2:$J$853))))</f>
        <v>0.59728832234664986</v>
      </c>
      <c r="Y292" s="4">
        <f>0.1+0.8*(((E292)-(MIN($E$2:$E$853)))/((MAX($E$2:$E$853))-(MIN($E$2:$E$853))))</f>
        <v>0.5972883223466513</v>
      </c>
      <c r="AA292" s="4">
        <f>(((S292)-(MIN($S$2:$S$853)))/((MAX($S$2:$S$853))-(MIN($S$2:$S$853))))</f>
        <v>0.48737425512793825</v>
      </c>
      <c r="AB292" s="4">
        <f>(((B292)-(MIN($B$2:$B$853)))/((MAX($B$2:$B$853))-(MIN($B$2:$B$853))))</f>
        <v>0.88036653137353327</v>
      </c>
      <c r="AC292" s="4">
        <f>(((J292)-(MIN($J$2:$J$853)))/((MAX($J$2:$J$853))-(MIN($J$2:$J$853))))</f>
        <v>0.62161040293331227</v>
      </c>
      <c r="AD292" s="4">
        <f>(((C292)-(MIN($C$2:$C$853)))/((MAX($C$2:$C$853))-(MIN($C$2:$C$853))))</f>
        <v>0.76258411838135487</v>
      </c>
    </row>
    <row r="293" spans="1:30" x14ac:dyDescent="0.25">
      <c r="A293">
        <v>676.38895125535498</v>
      </c>
      <c r="B293">
        <v>1.1122281706119399</v>
      </c>
      <c r="C293">
        <v>0.71194329506762499</v>
      </c>
      <c r="D293">
        <f t="shared" si="229"/>
        <v>0.8280281706119399</v>
      </c>
      <c r="E293">
        <v>22.651277788091363</v>
      </c>
      <c r="F293">
        <f t="shared" si="230"/>
        <v>1112.22817061194</v>
      </c>
      <c r="G293">
        <v>0.16300000000000001</v>
      </c>
      <c r="H293">
        <f t="shared" si="262"/>
        <v>22.651277788091363</v>
      </c>
      <c r="I293">
        <f t="shared" si="231"/>
        <v>8.1500000000000003E-2</v>
      </c>
      <c r="J293">
        <v>0.55358611987765804</v>
      </c>
      <c r="K293">
        <f t="shared" si="243"/>
        <v>0.55358611987765804</v>
      </c>
      <c r="L293">
        <f t="shared" si="232"/>
        <v>0.4885610162961494</v>
      </c>
      <c r="N293">
        <f t="shared" si="234"/>
        <v>-0.29644927392579395</v>
      </c>
      <c r="Q293">
        <f t="shared" si="233"/>
        <v>4.8856101629614939</v>
      </c>
      <c r="S293" s="2">
        <f t="shared" si="237"/>
        <v>27395259.265101459</v>
      </c>
      <c r="V293" s="4">
        <f>0.1+0.8*(((S293)-(MIN($S$2:$S$853)))/((MAX($S$2:S1144))-(MIN($S$2:$S$853))))</f>
        <v>0.49084881303691952</v>
      </c>
      <c r="W293" s="4">
        <f>0.1+0.8*(((B293)-(MIN($B$2:$B$853)))/((MAX($B$2:$B$853))-(MIN($B$2:$B$853))))</f>
        <v>0.80504525036152974</v>
      </c>
      <c r="X293" s="4">
        <f>0.1+0.8*(((J293)-(MIN($J$2:$J$853)))/((MAX($J$2:$J$853))-(MIN($J$2:$J$853))))</f>
        <v>0.5989945477838875</v>
      </c>
      <c r="Y293" s="4">
        <f>0.1+0.8*(((E293)-(MIN($E$2:$E$853)))/((MAX($E$2:$E$853))-(MIN($E$2:$E$853))))</f>
        <v>0.5989945477838885</v>
      </c>
      <c r="AA293" s="4">
        <f>(((S293)-(MIN($S$2:$S$853)))/((MAX($S$2:$S$853))-(MIN($S$2:$S$853))))</f>
        <v>0.4885610162961494</v>
      </c>
      <c r="AB293" s="4">
        <f>(((B293)-(MIN($B$2:$B$853)))/((MAX($B$2:$B$853))-(MIN($B$2:$B$853))))</f>
        <v>0.88130656295191212</v>
      </c>
      <c r="AC293" s="4">
        <f>(((J293)-(MIN($J$2:$J$853)))/((MAX($J$2:$J$853))-(MIN($J$2:$J$853))))</f>
        <v>0.62374318472985935</v>
      </c>
      <c r="AD293" s="4">
        <f>(((C293)-(MIN($C$2:$C$853)))/((MAX($C$2:$C$853))-(MIN($C$2:$C$853))))</f>
        <v>0.76437888812231003</v>
      </c>
    </row>
    <row r="294" spans="1:30" x14ac:dyDescent="0.25">
      <c r="A294">
        <v>677.84188523212902</v>
      </c>
      <c r="B294">
        <v>1.11240453446548</v>
      </c>
      <c r="C294">
        <v>0.713073449191028</v>
      </c>
      <c r="D294">
        <f t="shared" si="229"/>
        <v>0.82820453446548004</v>
      </c>
      <c r="E294">
        <v>22.653296101030232</v>
      </c>
      <c r="F294">
        <f t="shared" si="230"/>
        <v>1112.4045344654801</v>
      </c>
      <c r="G294">
        <v>0.16300000000000001</v>
      </c>
      <c r="H294">
        <f t="shared" si="262"/>
        <v>22.653296101030232</v>
      </c>
      <c r="I294">
        <f t="shared" si="231"/>
        <v>8.1500000000000003E-2</v>
      </c>
      <c r="J294">
        <v>0.55530168587569695</v>
      </c>
      <c r="K294">
        <f t="shared" si="243"/>
        <v>0.55530168587569695</v>
      </c>
      <c r="L294">
        <f t="shared" si="232"/>
        <v>0.48961048184254319</v>
      </c>
      <c r="N294">
        <f t="shared" si="234"/>
        <v>-0.29276148488306758</v>
      </c>
      <c r="Q294">
        <f t="shared" si="233"/>
        <v>4.8961048184254317</v>
      </c>
      <c r="S294" s="2">
        <f t="shared" si="237"/>
        <v>27454106.327749252</v>
      </c>
      <c r="V294" s="4">
        <f>0.1+0.8*(((S294)-(MIN($S$2:$S$853)))/((MAX($S$2:S1145))-(MIN($S$2:$S$853))))</f>
        <v>0.49168838547403459</v>
      </c>
      <c r="W294" s="4">
        <f>0.1+0.8*(((B294)-(MIN($B$2:$B$853)))/((MAX($B$2:$B$853))-(MIN($B$2:$B$853))))</f>
        <v>0.80571027431442599</v>
      </c>
      <c r="X294" s="4">
        <f>0.1+0.8*(((J294)-(MIN($J$2:$J$853)))/((MAX($J$2:$J$853))-(MIN($J$2:$J$853))))</f>
        <v>0.60054093424237398</v>
      </c>
      <c r="Y294" s="4">
        <f>0.1+0.8*(((E294)-(MIN($E$2:$E$853)))/((MAX($E$2:$E$853))-(MIN($E$2:$E$853))))</f>
        <v>0.60054093424237476</v>
      </c>
      <c r="AA294" s="4">
        <f>(((S294)-(MIN($S$2:$S$853)))/((MAX($S$2:$S$853))-(MIN($S$2:$S$853))))</f>
        <v>0.48961048184254319</v>
      </c>
      <c r="AB294" s="4">
        <f>(((B294)-(MIN($B$2:$B$853)))/((MAX($B$2:$B$853))-(MIN($B$2:$B$853))))</f>
        <v>0.88213784289303243</v>
      </c>
      <c r="AC294" s="4">
        <f>(((J294)-(MIN($J$2:$J$853)))/((MAX($J$2:$J$853))-(MIN($J$2:$J$853))))</f>
        <v>0.62567616780296742</v>
      </c>
      <c r="AD294" s="4">
        <f>(((C294)-(MIN($C$2:$C$853)))/((MAX($C$2:$C$853))-(MIN($C$2:$C$853))))</f>
        <v>0.76596602212812048</v>
      </c>
    </row>
    <row r="295" spans="1:30" x14ac:dyDescent="0.25">
      <c r="A295">
        <v>679.36718481417495</v>
      </c>
      <c r="B295">
        <v>1.11258968239125</v>
      </c>
      <c r="C295">
        <v>0.71425989237401499</v>
      </c>
      <c r="D295">
        <f t="shared" si="229"/>
        <v>0.82838968239124999</v>
      </c>
      <c r="E295">
        <v>22.65535657701502</v>
      </c>
      <c r="F295">
        <f t="shared" si="230"/>
        <v>1112.5896823912501</v>
      </c>
      <c r="G295">
        <v>0.16300000000000001</v>
      </c>
      <c r="H295">
        <f t="shared" si="262"/>
        <v>22.65535657701502</v>
      </c>
      <c r="I295">
        <f t="shared" si="231"/>
        <v>8.1500000000000003E-2</v>
      </c>
      <c r="J295">
        <v>0.55705309046276696</v>
      </c>
      <c r="K295">
        <f t="shared" si="243"/>
        <v>0.55705309046276696</v>
      </c>
      <c r="L295">
        <f t="shared" si="232"/>
        <v>0.49071221763018041</v>
      </c>
      <c r="N295">
        <f t="shared" si="234"/>
        <v>-0.28889001985061419</v>
      </c>
      <c r="Q295">
        <f t="shared" si="233"/>
        <v>4.9071221763018045</v>
      </c>
      <c r="S295" s="2">
        <f t="shared" si="237"/>
        <v>27515884.358613811</v>
      </c>
      <c r="V295" s="4">
        <f>0.1+0.8*(((S295)-(MIN($S$2:$S$853)))/((MAX($S$2:S1146))-(MIN($S$2:$S$853))))</f>
        <v>0.49256977410414438</v>
      </c>
      <c r="W295" s="4">
        <f>0.1+0.8*(((B295)-(MIN($B$2:$B$853)))/((MAX($B$2:$B$853))-(MIN($B$2:$B$853))))</f>
        <v>0.80640842080530017</v>
      </c>
      <c r="X295" s="4">
        <f>0.1+0.8*(((J295)-(MIN($J$2:$J$853)))/((MAX($J$2:$J$853))-(MIN($J$2:$J$853))))</f>
        <v>0.60211962508835248</v>
      </c>
      <c r="Y295" s="4">
        <f>0.1+0.8*(((E295)-(MIN($E$2:$E$853)))/((MAX($E$2:$E$853))-(MIN($E$2:$E$853))))</f>
        <v>0.60211962508835293</v>
      </c>
      <c r="AA295" s="4">
        <f>(((S295)-(MIN($S$2:$S$853)))/((MAX($S$2:$S$853))-(MIN($S$2:$S$853))))</f>
        <v>0.49071221763018047</v>
      </c>
      <c r="AB295" s="4">
        <f>(((B295)-(MIN($B$2:$B$853)))/((MAX($B$2:$B$853))-(MIN($B$2:$B$853))))</f>
        <v>0.88301052600662522</v>
      </c>
      <c r="AC295" s="4">
        <f>(((J295)-(MIN($J$2:$J$853)))/((MAX($J$2:$J$853))-(MIN($J$2:$J$853))))</f>
        <v>0.62764953136044055</v>
      </c>
      <c r="AD295" s="4">
        <f>(((C295)-(MIN($C$2:$C$853)))/((MAX($C$2:$C$853))-(MIN($C$2:$C$853))))</f>
        <v>0.76763220577748925</v>
      </c>
    </row>
    <row r="296" spans="1:30" x14ac:dyDescent="0.25">
      <c r="A296">
        <v>680.88977811288805</v>
      </c>
      <c r="B296">
        <v>1.1127745018158299</v>
      </c>
      <c r="C296">
        <v>0.71514655093073798</v>
      </c>
      <c r="D296">
        <f t="shared" si="229"/>
        <v>0.82857450181582992</v>
      </c>
      <c r="E296">
        <v>22.657422408950456</v>
      </c>
      <c r="F296">
        <f t="shared" si="230"/>
        <v>1112.77450181583</v>
      </c>
      <c r="G296">
        <v>0.16300000000000001</v>
      </c>
      <c r="H296">
        <f t="shared" ref="H296" si="264">E296-0.05</f>
        <v>22.607422408950455</v>
      </c>
      <c r="I296">
        <f t="shared" si="231"/>
        <v>8.1500000000000003E-2</v>
      </c>
      <c r="J296">
        <v>0.55880904760788697</v>
      </c>
      <c r="K296">
        <f t="shared" ref="K296" si="265">J296-0.00005</f>
        <v>0.55875904760788697</v>
      </c>
      <c r="L296">
        <f t="shared" si="232"/>
        <v>0.49181199864825348</v>
      </c>
      <c r="N296">
        <f t="shared" si="234"/>
        <v>-0.28502542381715235</v>
      </c>
      <c r="Q296">
        <f t="shared" si="233"/>
        <v>4.9181199864825347</v>
      </c>
      <c r="S296" s="2">
        <f t="shared" si="237"/>
        <v>27577552.778974812</v>
      </c>
      <c r="V296" s="4">
        <f>0.1+0.8*(((S296)-(MIN($S$2:$S$853)))/((MAX($S$2:S1147))-(MIN($S$2:$S$853))))</f>
        <v>0.49344959891860285</v>
      </c>
      <c r="W296" s="4">
        <f>0.1+0.8*(((B296)-(MIN($B$2:$B$853)))/((MAX($B$2:$B$853))-(MIN($B$2:$B$853))))</f>
        <v>0.80710532860040107</v>
      </c>
      <c r="X296" s="4">
        <f>0.1+0.8*(((J296)-(MIN($J$2:$J$853)))/((MAX($J$2:$J$853))-(MIN($J$2:$J$853))))</f>
        <v>0.60370241954452608</v>
      </c>
      <c r="Y296" s="4">
        <f>0.1+0.8*(((E296)-(MIN($E$2:$E$853)))/((MAX($E$2:$E$853))-(MIN($E$2:$E$853))))</f>
        <v>0.60370241954452708</v>
      </c>
      <c r="AA296" s="4">
        <f>(((S296)-(MIN($S$2:$S$853)))/((MAX($S$2:$S$853))-(MIN($S$2:$S$853))))</f>
        <v>0.49181199864825353</v>
      </c>
      <c r="AB296" s="4">
        <f>(((B296)-(MIN($B$2:$B$853)))/((MAX($B$2:$B$853))-(MIN($B$2:$B$853))))</f>
        <v>0.88388166075050134</v>
      </c>
      <c r="AC296" s="4">
        <f>(((J296)-(MIN($J$2:$J$853)))/((MAX($J$2:$J$853))-(MIN($J$2:$J$853))))</f>
        <v>0.62962802443065757</v>
      </c>
      <c r="AD296" s="4">
        <f>(((C296)-(MIN($C$2:$C$853)))/((MAX($C$2:$C$853))-(MIN($C$2:$C$853))))</f>
        <v>0.76887738633983638</v>
      </c>
    </row>
    <row r="297" spans="1:30" x14ac:dyDescent="0.25">
      <c r="A297">
        <v>684.00659967077002</v>
      </c>
      <c r="B297">
        <v>1.11315283604816</v>
      </c>
      <c r="C297">
        <v>0.71514655093073798</v>
      </c>
      <c r="D297">
        <f t="shared" si="229"/>
        <v>0.82895283604815995</v>
      </c>
      <c r="E297">
        <v>22.661730688768138</v>
      </c>
      <c r="F297">
        <f t="shared" si="230"/>
        <v>1113.15283604816</v>
      </c>
      <c r="G297">
        <v>0.16300000000000001</v>
      </c>
      <c r="H297">
        <f t="shared" ref="H297:H300" si="266">E297</f>
        <v>22.661730688768138</v>
      </c>
      <c r="I297">
        <f t="shared" si="231"/>
        <v>8.1500000000000003E-2</v>
      </c>
      <c r="J297">
        <v>0.56247108545291602</v>
      </c>
      <c r="K297">
        <f t="shared" ref="K297" si="267">J297</f>
        <v>0.56247108545291602</v>
      </c>
      <c r="L297">
        <f t="shared" si="232"/>
        <v>0.49406330317519226</v>
      </c>
      <c r="N297">
        <f t="shared" si="234"/>
        <v>-0.27711441025904754</v>
      </c>
      <c r="Q297">
        <f t="shared" si="233"/>
        <v>4.9406330317519229</v>
      </c>
      <c r="S297" s="2">
        <f t="shared" si="237"/>
        <v>27703790.995170921</v>
      </c>
      <c r="V297" s="4">
        <f>0.1+0.8*(((S297)-(MIN($S$2:$S$853)))/((MAX($S$2:S1148))-(MIN($S$2:$S$853))))</f>
        <v>0.49525064254015383</v>
      </c>
      <c r="W297" s="4">
        <f>0.1+0.8*(((B297)-(MIN($B$2:$B$853)))/((MAX($B$2:$B$853))-(MIN($B$2:$B$853))))</f>
        <v>0.80853193230433329</v>
      </c>
      <c r="X297" s="4">
        <f>0.1+0.8*(((J297)-(MIN($J$2:$J$853)))/((MAX($J$2:$J$853))-(MIN($J$2:$J$853))))</f>
        <v>0.60700332766493126</v>
      </c>
      <c r="Y297" s="4">
        <f>0.1+0.8*(((E297)-(MIN($E$2:$E$853)))/((MAX($E$2:$E$853))-(MIN($E$2:$E$853))))</f>
        <v>0.60700332766493281</v>
      </c>
      <c r="AA297" s="4">
        <f>(((S297)-(MIN($S$2:$S$853)))/((MAX($S$2:$S$853))-(MIN($S$2:$S$853))))</f>
        <v>0.49406330317519226</v>
      </c>
      <c r="AB297" s="4">
        <f>(((B297)-(MIN($B$2:$B$853)))/((MAX($B$2:$B$853))-(MIN($B$2:$B$853))))</f>
        <v>0.88566491538041658</v>
      </c>
      <c r="AC297" s="4">
        <f>(((J297)-(MIN($J$2:$J$853)))/((MAX($J$2:$J$853))-(MIN($J$2:$J$853))))</f>
        <v>0.6337541595811641</v>
      </c>
      <c r="AD297" s="4">
        <f>(((C297)-(MIN($C$2:$C$853)))/((MAX($C$2:$C$853))-(MIN($C$2:$C$853))))</f>
        <v>0.76887738633983638</v>
      </c>
    </row>
    <row r="298" spans="1:30" x14ac:dyDescent="0.25">
      <c r="A298">
        <v>685.97357462786704</v>
      </c>
      <c r="B298">
        <v>1.1133915965760299</v>
      </c>
      <c r="C298">
        <v>0.71514655093073798</v>
      </c>
      <c r="D298">
        <f t="shared" si="229"/>
        <v>0.82919159657602992</v>
      </c>
      <c r="E298">
        <v>22.664466573099855</v>
      </c>
      <c r="F298">
        <f t="shared" si="230"/>
        <v>1113.39159657603</v>
      </c>
      <c r="G298">
        <v>0.16300000000000001</v>
      </c>
      <c r="H298">
        <f t="shared" si="266"/>
        <v>22.664466573099855</v>
      </c>
      <c r="I298">
        <f t="shared" si="231"/>
        <v>8.1500000000000003E-2</v>
      </c>
      <c r="J298">
        <v>0.56479658713487602</v>
      </c>
      <c r="K298">
        <f t="shared" si="243"/>
        <v>0.56479658713487602</v>
      </c>
      <c r="L298">
        <f t="shared" si="232"/>
        <v>0.49548406453193061</v>
      </c>
      <c r="N298">
        <f t="shared" si="234"/>
        <v>-0.27212189937413778</v>
      </c>
      <c r="Q298">
        <f t="shared" si="233"/>
        <v>4.9548406453193063</v>
      </c>
      <c r="S298" s="2">
        <f t="shared" si="237"/>
        <v>27783457.862611059</v>
      </c>
      <c r="V298" s="4">
        <f>0.1+0.8*(((S298)-(MIN($S$2:$S$853)))/((MAX($S$2:S1149))-(MIN($S$2:$S$853))))</f>
        <v>0.49638725162554453</v>
      </c>
      <c r="W298" s="4">
        <f>0.1+0.8*(((B298)-(MIN($B$2:$B$853)))/((MAX($B$2:$B$853))-(MIN($B$2:$B$853))))</f>
        <v>0.80943223850003321</v>
      </c>
      <c r="X298" s="4">
        <f>0.1+0.8*(((J298)-(MIN($J$2:$J$853)))/((MAX($J$2:$J$853))-(MIN($J$2:$J$853))))</f>
        <v>0.60909950135587709</v>
      </c>
      <c r="Y298" s="4">
        <f>0.1+0.8*(((E298)-(MIN($E$2:$E$853)))/((MAX($E$2:$E$853))-(MIN($E$2:$E$853))))</f>
        <v>0.60909950135587787</v>
      </c>
      <c r="AA298" s="4">
        <f>(((S298)-(MIN($S$2:$S$853)))/((MAX($S$2:$S$853))-(MIN($S$2:$S$853))))</f>
        <v>0.49548406453193061</v>
      </c>
      <c r="AB298" s="4">
        <f>(((B298)-(MIN($B$2:$B$853)))/((MAX($B$2:$B$853))-(MIN($B$2:$B$853))))</f>
        <v>0.88679029812504151</v>
      </c>
      <c r="AC298" s="4">
        <f>(((J298)-(MIN($J$2:$J$853)))/((MAX($J$2:$J$853))-(MIN($J$2:$J$853))))</f>
        <v>0.63637437669484631</v>
      </c>
      <c r="AD298" s="4">
        <f>(((C298)-(MIN($C$2:$C$853)))/((MAX($C$2:$C$853))-(MIN($C$2:$C$853))))</f>
        <v>0.76887738633983638</v>
      </c>
    </row>
    <row r="299" spans="1:30" x14ac:dyDescent="0.25">
      <c r="A299">
        <v>687.94054958496304</v>
      </c>
      <c r="B299">
        <v>1.1136303571038899</v>
      </c>
      <c r="C299">
        <v>0.71514655093073798</v>
      </c>
      <c r="D299">
        <f t="shared" si="229"/>
        <v>0.8294303571038899</v>
      </c>
      <c r="E299">
        <v>22.667202285511358</v>
      </c>
      <c r="F299">
        <f t="shared" si="230"/>
        <v>1113.63035710389</v>
      </c>
      <c r="G299">
        <v>0.16300000000000001</v>
      </c>
      <c r="H299">
        <f t="shared" si="266"/>
        <v>22.667202285511358</v>
      </c>
      <c r="I299">
        <f t="shared" si="231"/>
        <v>8.1500000000000003E-2</v>
      </c>
      <c r="J299">
        <v>0.56712194268465499</v>
      </c>
      <c r="K299">
        <f t="shared" si="243"/>
        <v>0.56712194268465499</v>
      </c>
      <c r="L299">
        <f t="shared" si="232"/>
        <v>0.49690482588866824</v>
      </c>
      <c r="N299">
        <f t="shared" si="234"/>
        <v>-0.26712938848923062</v>
      </c>
      <c r="Q299">
        <f t="shared" si="233"/>
        <v>4.9690482588866827</v>
      </c>
      <c r="S299" s="2">
        <f t="shared" si="237"/>
        <v>27863124.730051156</v>
      </c>
      <c r="V299" s="4">
        <f>0.1+0.8*(((S299)-(MIN($S$2:$S$853)))/((MAX($S$2:S1150))-(MIN($S$2:$S$853))))</f>
        <v>0.49752386071093457</v>
      </c>
      <c r="W299" s="4">
        <f>0.1+0.8*(((B299)-(MIN($B$2:$B$853)))/((MAX($B$2:$B$853))-(MIN($B$2:$B$853))))</f>
        <v>0.81033254469569538</v>
      </c>
      <c r="X299" s="4">
        <f>0.1+0.8*(((J299)-(MIN($J$2:$J$853)))/((MAX($J$2:$J$853))-(MIN($J$2:$J$853))))</f>
        <v>0.61119554332538151</v>
      </c>
      <c r="Y299" s="4">
        <f>0.1+0.8*(((E299)-(MIN($E$2:$E$853)))/((MAX($E$2:$E$853))-(MIN($E$2:$E$853))))</f>
        <v>0.6111955433253814</v>
      </c>
      <c r="AA299" s="4">
        <f>(((S299)-(MIN($S$2:$S$853)))/((MAX($S$2:$S$853))-(MIN($S$2:$S$853))))</f>
        <v>0.49690482588866824</v>
      </c>
      <c r="AB299" s="4">
        <f>(((B299)-(MIN($B$2:$B$853)))/((MAX($B$2:$B$853))-(MIN($B$2:$B$853))))</f>
        <v>0.88791568086961925</v>
      </c>
      <c r="AC299" s="4">
        <f>(((J299)-(MIN($J$2:$J$853)))/((MAX($J$2:$J$853))-(MIN($J$2:$J$853))))</f>
        <v>0.63899442915672688</v>
      </c>
      <c r="AD299" s="4">
        <f>(((C299)-(MIN($C$2:$C$853)))/((MAX($C$2:$C$853))-(MIN($C$2:$C$853))))</f>
        <v>0.76887738633983638</v>
      </c>
    </row>
    <row r="300" spans="1:30" x14ac:dyDescent="0.25">
      <c r="A300">
        <v>689.55943498128897</v>
      </c>
      <c r="B300">
        <v>1.1138268649091301</v>
      </c>
      <c r="C300">
        <v>0.71514655093073798</v>
      </c>
      <c r="D300">
        <f t="shared" si="229"/>
        <v>0.82962686490913007</v>
      </c>
      <c r="E300">
        <v>22.669426783917913</v>
      </c>
      <c r="F300">
        <f t="shared" si="230"/>
        <v>1113.8268649091301</v>
      </c>
      <c r="G300">
        <v>0.16300000000000001</v>
      </c>
      <c r="H300">
        <f t="shared" si="266"/>
        <v>22.669426783917913</v>
      </c>
      <c r="I300">
        <f t="shared" si="231"/>
        <v>8.1500000000000003E-2</v>
      </c>
      <c r="J300">
        <v>0.56901276633022702</v>
      </c>
      <c r="K300">
        <f t="shared" si="243"/>
        <v>0.56901276633022702</v>
      </c>
      <c r="L300">
        <f t="shared" si="232"/>
        <v>0.49807415944006361</v>
      </c>
      <c r="N300">
        <f t="shared" si="234"/>
        <v>-0.26302038703325525</v>
      </c>
      <c r="Q300">
        <f t="shared" si="233"/>
        <v>4.9807415944006364</v>
      </c>
      <c r="S300" s="2">
        <f t="shared" si="237"/>
        <v>27928693.194867924</v>
      </c>
      <c r="V300" s="4">
        <f>0.1+0.8*(((S300)-(MIN($S$2:$S$853)))/((MAX($S$2:S1151))-(MIN($S$2:$S$853))))</f>
        <v>0.49845932755205091</v>
      </c>
      <c r="W300" s="4">
        <f>0.1+0.8*(((B300)-(MIN($B$2:$B$853)))/((MAX($B$2:$B$853))-(MIN($B$2:$B$853))))</f>
        <v>0.81107352644900044</v>
      </c>
      <c r="X300" s="4">
        <f>0.1+0.8*(((J300)-(MIN($J$2:$J$853)))/((MAX($J$2:$J$853))-(MIN($J$2:$J$853))))</f>
        <v>0.61289990450078424</v>
      </c>
      <c r="Y300" s="4">
        <f>0.1+0.8*(((E300)-(MIN($E$2:$E$853)))/((MAX($E$2:$E$853))-(MIN($E$2:$E$853))))</f>
        <v>0.61289990450078391</v>
      </c>
      <c r="AA300" s="4">
        <f>(((S300)-(MIN($S$2:$S$853)))/((MAX($S$2:$S$853))-(MIN($S$2:$S$853))))</f>
        <v>0.49807415944006361</v>
      </c>
      <c r="AB300" s="4">
        <f>(((B300)-(MIN($B$2:$B$853)))/((MAX($B$2:$B$853))-(MIN($B$2:$B$853))))</f>
        <v>0.88884190806125052</v>
      </c>
      <c r="AC300" s="4">
        <f>(((J300)-(MIN($J$2:$J$853)))/((MAX($J$2:$J$853))-(MIN($J$2:$J$853))))</f>
        <v>0.64112488062598028</v>
      </c>
      <c r="AD300" s="4">
        <f>(((C300)-(MIN($C$2:$C$853)))/((MAX($C$2:$C$853))-(MIN($C$2:$C$853))))</f>
        <v>0.76887738633983638</v>
      </c>
    </row>
    <row r="301" spans="1:30" x14ac:dyDescent="0.25">
      <c r="A301">
        <v>691.14682254905199</v>
      </c>
      <c r="B301">
        <v>1.1140195493620899</v>
      </c>
      <c r="C301">
        <v>0.71514655093073798</v>
      </c>
      <c r="D301">
        <f t="shared" si="229"/>
        <v>0.8298195493620899</v>
      </c>
      <c r="E301">
        <v>22.671710903269574</v>
      </c>
      <c r="F301">
        <f t="shared" si="230"/>
        <v>1114.0195493620899</v>
      </c>
      <c r="G301">
        <v>0.16300000000000001</v>
      </c>
      <c r="H301">
        <f t="shared" ref="H301" si="268">E301-0.05</f>
        <v>22.621710903269573</v>
      </c>
      <c r="I301">
        <f t="shared" si="231"/>
        <v>8.1500000000000003E-2</v>
      </c>
      <c r="J301">
        <v>0.57095426777913805</v>
      </c>
      <c r="K301">
        <f t="shared" ref="K301" si="269">J301-0.00005</f>
        <v>0.57090426777913805</v>
      </c>
      <c r="L301">
        <f t="shared" si="232"/>
        <v>0.49922074186415971</v>
      </c>
      <c r="N301">
        <f t="shared" si="234"/>
        <v>-0.25899133232565308</v>
      </c>
      <c r="Q301">
        <f t="shared" si="233"/>
        <v>4.9922074186415974</v>
      </c>
      <c r="S301" s="2">
        <f t="shared" si="237"/>
        <v>27992985.927462619</v>
      </c>
      <c r="V301" s="4">
        <f>0.1+0.8*(((S301)-(MIN($S$2:$S$853)))/((MAX($S$2:S1152))-(MIN($S$2:$S$853))))</f>
        <v>0.49937659349132779</v>
      </c>
      <c r="W301" s="4">
        <f>0.1+0.8*(((B301)-(MIN($B$2:$B$853)))/((MAX($B$2:$B$853))-(MIN($B$2:$B$853))))</f>
        <v>0.81180009129773145</v>
      </c>
      <c r="X301" s="4">
        <f>0.1+0.8*(((J301)-(MIN($J$2:$J$853)))/((MAX($J$2:$J$853))-(MIN($J$2:$J$853))))</f>
        <v>0.61464994591752931</v>
      </c>
      <c r="Y301" s="4">
        <f>0.1+0.8*(((E301)-(MIN($E$2:$E$853)))/((MAX($E$2:$E$853))-(MIN($E$2:$E$853))))</f>
        <v>0.61464994591752942</v>
      </c>
      <c r="AA301" s="4">
        <f>(((S301)-(MIN($S$2:$S$853)))/((MAX($S$2:$S$853))-(MIN($S$2:$S$853))))</f>
        <v>0.49922074186415971</v>
      </c>
      <c r="AB301" s="4">
        <f>(((B301)-(MIN($B$2:$B$853)))/((MAX($B$2:$B$853))-(MIN($B$2:$B$853))))</f>
        <v>0.88975011412216432</v>
      </c>
      <c r="AC301" s="4">
        <f>(((J301)-(MIN($J$2:$J$853)))/((MAX($J$2:$J$853))-(MIN($J$2:$J$853))))</f>
        <v>0.6433124323969116</v>
      </c>
      <c r="AD301" s="4">
        <f>(((C301)-(MIN($C$2:$C$853)))/((MAX($C$2:$C$853))-(MIN($C$2:$C$853))))</f>
        <v>0.76887738633983638</v>
      </c>
    </row>
    <row r="302" spans="1:30" x14ac:dyDescent="0.25">
      <c r="A302">
        <v>692.73421011681603</v>
      </c>
      <c r="B302">
        <v>1.11421223381506</v>
      </c>
      <c r="C302">
        <v>0.71514655093073798</v>
      </c>
      <c r="D302">
        <f t="shared" si="229"/>
        <v>0.83001223381505995</v>
      </c>
      <c r="E302">
        <v>22.673878376318683</v>
      </c>
      <c r="F302">
        <f t="shared" si="230"/>
        <v>1114.21223381506</v>
      </c>
      <c r="G302">
        <v>0.16300000000000001</v>
      </c>
      <c r="H302">
        <f t="shared" ref="H302:H305" si="270">E302</f>
        <v>22.673878376318683</v>
      </c>
      <c r="I302">
        <f t="shared" si="231"/>
        <v>8.1500000000000003E-2</v>
      </c>
      <c r="J302">
        <v>0.57279661987088104</v>
      </c>
      <c r="K302">
        <f t="shared" ref="K302" si="271">J302</f>
        <v>0.57279661987088104</v>
      </c>
      <c r="L302">
        <f t="shared" si="232"/>
        <v>0.50036732428825648</v>
      </c>
      <c r="N302">
        <f t="shared" si="234"/>
        <v>-0.25496227761804835</v>
      </c>
      <c r="Q302">
        <f t="shared" si="233"/>
        <v>5.0036732428825648</v>
      </c>
      <c r="S302" s="2">
        <f t="shared" si="237"/>
        <v>28057278.660057355</v>
      </c>
      <c r="V302" s="4">
        <f>0.1+0.8*(((S302)-(MIN($S$2:$S$853)))/((MAX($S$2:S1153))-(MIN($S$2:$S$853))))</f>
        <v>0.50029385943060523</v>
      </c>
      <c r="W302" s="4">
        <f>0.1+0.8*(((B302)-(MIN($B$2:$B$853)))/((MAX($B$2:$B$853))-(MIN($B$2:$B$853))))</f>
        <v>0.81252665614650099</v>
      </c>
      <c r="X302" s="4">
        <f>0.1+0.8*(((J302)-(MIN($J$2:$J$853)))/((MAX($J$2:$J$853))-(MIN($J$2:$J$853))))</f>
        <v>0.61631061553309185</v>
      </c>
      <c r="Y302" s="4">
        <f>0.1+0.8*(((E302)-(MIN($E$2:$E$853)))/((MAX($E$2:$E$853))-(MIN($E$2:$E$853))))</f>
        <v>0.61631061553309185</v>
      </c>
      <c r="AA302" s="4">
        <f>(((S302)-(MIN($S$2:$S$853)))/((MAX($S$2:$S$853))-(MIN($S$2:$S$853))))</f>
        <v>0.50036732428825648</v>
      </c>
      <c r="AB302" s="4">
        <f>(((B302)-(MIN($B$2:$B$853)))/((MAX($B$2:$B$853))-(MIN($B$2:$B$853))))</f>
        <v>0.89065832018312618</v>
      </c>
      <c r="AC302" s="4">
        <f>(((J302)-(MIN($J$2:$J$853)))/((MAX($J$2:$J$853))-(MIN($J$2:$J$853))))</f>
        <v>0.64538826941636485</v>
      </c>
      <c r="AD302" s="4">
        <f>(((C302)-(MIN($C$2:$C$853)))/((MAX($C$2:$C$853))-(MIN($C$2:$C$853))))</f>
        <v>0.76887738633983638</v>
      </c>
    </row>
    <row r="303" spans="1:30" x14ac:dyDescent="0.25">
      <c r="A303">
        <v>694.570304841292</v>
      </c>
      <c r="B303">
        <v>1.11443510749428</v>
      </c>
      <c r="C303">
        <v>0.71514655093073798</v>
      </c>
      <c r="D303">
        <f t="shared" si="229"/>
        <v>0.83023510749427998</v>
      </c>
      <c r="E303">
        <v>22.676526270178613</v>
      </c>
      <c r="F303">
        <f t="shared" si="230"/>
        <v>1114.4351074942799</v>
      </c>
      <c r="G303">
        <v>0.16300000000000001</v>
      </c>
      <c r="H303">
        <f t="shared" si="270"/>
        <v>22.676526270178613</v>
      </c>
      <c r="I303">
        <f t="shared" si="231"/>
        <v>8.1500000000000003E-2</v>
      </c>
      <c r="J303">
        <v>0.57504732965182004</v>
      </c>
      <c r="K303">
        <f t="shared" si="243"/>
        <v>0.57504732965182004</v>
      </c>
      <c r="L303">
        <f t="shared" si="232"/>
        <v>0.50169354983191905</v>
      </c>
      <c r="N303">
        <f t="shared" si="234"/>
        <v>-0.25030196261780019</v>
      </c>
      <c r="Q303">
        <f t="shared" si="233"/>
        <v>5.0169354983191905</v>
      </c>
      <c r="S303" s="2">
        <f t="shared" si="237"/>
        <v>28131644.586524587</v>
      </c>
      <c r="V303" s="4">
        <f>0.1+0.8*(((S303)-(MIN($S$2:$S$853)))/((MAX($S$2:S1154))-(MIN($S$2:$S$853))))</f>
        <v>0.50135483986553531</v>
      </c>
      <c r="W303" s="4">
        <f>0.1+0.8*(((B303)-(MIN($B$2:$B$853)))/((MAX($B$2:$B$853))-(MIN($B$2:$B$853))))</f>
        <v>0.81336705701196355</v>
      </c>
      <c r="X303" s="4">
        <f>0.1+0.8*(((J303)-(MIN($J$2:$J$853)))/((MAX($J$2:$J$853))-(MIN($J$2:$J$853))))</f>
        <v>0.61833937288268115</v>
      </c>
      <c r="Y303" s="4">
        <f>0.1+0.8*(((E303)-(MIN($E$2:$E$853)))/((MAX($E$2:$E$853))-(MIN($E$2:$E$853))))</f>
        <v>0.61833937288268226</v>
      </c>
      <c r="AA303" s="4">
        <f>(((S303)-(MIN($S$2:$S$853)))/((MAX($S$2:$S$853))-(MIN($S$2:$S$853))))</f>
        <v>0.50169354983191905</v>
      </c>
      <c r="AB303" s="4">
        <f>(((B303)-(MIN($B$2:$B$853)))/((MAX($B$2:$B$853))-(MIN($B$2:$B$853))))</f>
        <v>0.89170882126495443</v>
      </c>
      <c r="AC303" s="4">
        <f>(((J303)-(MIN($J$2:$J$853)))/((MAX($J$2:$J$853))-(MIN($J$2:$J$853))))</f>
        <v>0.64792421610335149</v>
      </c>
      <c r="AD303" s="4">
        <f>(((C303)-(MIN($C$2:$C$853)))/((MAX($C$2:$C$853))-(MIN($C$2:$C$853))))</f>
        <v>0.76887738633983638</v>
      </c>
    </row>
    <row r="304" spans="1:30" x14ac:dyDescent="0.25">
      <c r="A304">
        <v>696.17071452860398</v>
      </c>
      <c r="B304">
        <v>1.1146293726324099</v>
      </c>
      <c r="C304">
        <v>0.71514655093073798</v>
      </c>
      <c r="D304">
        <f t="shared" si="229"/>
        <v>0.8304293726324099</v>
      </c>
      <c r="E304">
        <v>22.678767468684079</v>
      </c>
      <c r="F304">
        <f t="shared" si="230"/>
        <v>1114.62937263241</v>
      </c>
      <c r="G304">
        <v>0.16300000000000001</v>
      </c>
      <c r="H304">
        <f t="shared" si="270"/>
        <v>22.678767468684079</v>
      </c>
      <c r="I304">
        <f t="shared" si="231"/>
        <v>8.1500000000000003E-2</v>
      </c>
      <c r="J304">
        <v>0.57695234838146703</v>
      </c>
      <c r="K304">
        <f t="shared" si="243"/>
        <v>0.57695234838146703</v>
      </c>
      <c r="L304">
        <f t="shared" si="232"/>
        <v>0.50284953823455658</v>
      </c>
      <c r="N304">
        <f t="shared" si="234"/>
        <v>-0.24623985559636036</v>
      </c>
      <c r="Q304">
        <f t="shared" si="233"/>
        <v>5.0284953823455663</v>
      </c>
      <c r="S304" s="2">
        <f t="shared" si="237"/>
        <v>28196464.743969381</v>
      </c>
      <c r="V304" s="4">
        <f>0.1+0.8*(((S304)-(MIN($S$2:$S$853)))/((MAX($S$2:S1155))-(MIN($S$2:$S$853))))</f>
        <v>0.50227963058764524</v>
      </c>
      <c r="W304" s="4">
        <f>0.1+0.8*(((B304)-(MIN($B$2:$B$853)))/((MAX($B$2:$B$853))-(MIN($B$2:$B$853))))</f>
        <v>0.81409958222887091</v>
      </c>
      <c r="X304" s="4">
        <f>0.1+0.8*(((J304)-(MIN($J$2:$J$853)))/((MAX($J$2:$J$853))-(MIN($J$2:$J$853))))</f>
        <v>0.62005652930222821</v>
      </c>
      <c r="Y304" s="4">
        <f>0.1+0.8*(((E304)-(MIN($E$2:$E$853)))/((MAX($E$2:$E$853))-(MIN($E$2:$E$853))))</f>
        <v>0.62005652930222843</v>
      </c>
      <c r="AA304" s="4">
        <f>(((S304)-(MIN($S$2:$S$853)))/((MAX($S$2:$S$853))-(MIN($S$2:$S$853))))</f>
        <v>0.50284953823455658</v>
      </c>
      <c r="AB304" s="4">
        <f>(((B304)-(MIN($B$2:$B$853)))/((MAX($B$2:$B$853))-(MIN($B$2:$B$853))))</f>
        <v>0.89262447778608867</v>
      </c>
      <c r="AC304" s="4">
        <f>(((J304)-(MIN($J$2:$J$853)))/((MAX($J$2:$J$853))-(MIN($J$2:$J$853))))</f>
        <v>0.65007066162778526</v>
      </c>
      <c r="AD304" s="4">
        <f>(((C304)-(MIN($C$2:$C$853)))/((MAX($C$2:$C$853))-(MIN($C$2:$C$853))))</f>
        <v>0.76887738633983638</v>
      </c>
    </row>
    <row r="305" spans="1:30" x14ac:dyDescent="0.25">
      <c r="A305">
        <v>697.77112421591698</v>
      </c>
      <c r="B305">
        <v>1.1148236377705401</v>
      </c>
      <c r="C305">
        <v>0.71514655093073798</v>
      </c>
      <c r="D305">
        <f t="shared" si="229"/>
        <v>0.83062363777054005</v>
      </c>
      <c r="E305">
        <v>22.681072780544785</v>
      </c>
      <c r="F305">
        <f t="shared" si="230"/>
        <v>1114.82363777054</v>
      </c>
      <c r="G305">
        <v>0.16300000000000001</v>
      </c>
      <c r="H305">
        <f t="shared" si="270"/>
        <v>22.681072780544785</v>
      </c>
      <c r="I305">
        <f t="shared" si="231"/>
        <v>8.1500000000000003E-2</v>
      </c>
      <c r="J305">
        <v>0.578911863463066</v>
      </c>
      <c r="K305">
        <f t="shared" si="243"/>
        <v>0.578911863463066</v>
      </c>
      <c r="L305">
        <f t="shared" si="232"/>
        <v>0.50400552663719489</v>
      </c>
      <c r="N305">
        <f t="shared" si="234"/>
        <v>-0.24217774857491792</v>
      </c>
      <c r="Q305">
        <f t="shared" si="233"/>
        <v>5.0400552663719491</v>
      </c>
      <c r="S305" s="2">
        <f t="shared" si="237"/>
        <v>28261284.901414216</v>
      </c>
      <c r="V305" s="4">
        <f>0.1+0.8*(((S305)-(MIN($S$2:$S$853)))/((MAX($S$2:S1156))-(MIN($S$2:$S$853))))</f>
        <v>0.50320442130975584</v>
      </c>
      <c r="W305" s="4">
        <f>0.1+0.8*(((B305)-(MIN($B$2:$B$853)))/((MAX($B$2:$B$853))-(MIN($B$2:$B$853))))</f>
        <v>0.81483210744577916</v>
      </c>
      <c r="X305" s="4">
        <f>0.1+0.8*(((J305)-(MIN($J$2:$J$853)))/((MAX($J$2:$J$853))-(MIN($J$2:$J$853))))</f>
        <v>0.62182280794778788</v>
      </c>
      <c r="Y305" s="4">
        <f>0.1+0.8*(((E305)-(MIN($E$2:$E$853)))/((MAX($E$2:$E$853))-(MIN($E$2:$E$853))))</f>
        <v>0.62182280794778921</v>
      </c>
      <c r="AA305" s="4">
        <f>(((S305)-(MIN($S$2:$S$853)))/((MAX($S$2:$S$853))-(MIN($S$2:$S$853))))</f>
        <v>0.50400552663719478</v>
      </c>
      <c r="AB305" s="4">
        <f>(((B305)-(MIN($B$2:$B$853)))/((MAX($B$2:$B$853))-(MIN($B$2:$B$853))))</f>
        <v>0.8935401343072239</v>
      </c>
      <c r="AC305" s="4">
        <f>(((J305)-(MIN($J$2:$J$853)))/((MAX($J$2:$J$853))-(MIN($J$2:$J$853))))</f>
        <v>0.65227850993473491</v>
      </c>
      <c r="AD305" s="4">
        <f>(((C305)-(MIN($C$2:$C$853)))/((MAX($C$2:$C$853))-(MIN($C$2:$C$853))))</f>
        <v>0.76887738633983638</v>
      </c>
    </row>
    <row r="306" spans="1:30" x14ac:dyDescent="0.25">
      <c r="A306">
        <v>698.57427837286605</v>
      </c>
      <c r="B306">
        <v>1.11492112834091</v>
      </c>
      <c r="C306">
        <v>0.71514655093073798</v>
      </c>
      <c r="D306">
        <f t="shared" si="229"/>
        <v>0.83072112834090994</v>
      </c>
      <c r="E306">
        <v>22.682260607828422</v>
      </c>
      <c r="F306">
        <f t="shared" si="230"/>
        <v>1114.9211283409099</v>
      </c>
      <c r="G306">
        <v>0.16300000000000001</v>
      </c>
      <c r="H306">
        <f t="shared" ref="H306" si="272">E306-0.05</f>
        <v>22.632260607828421</v>
      </c>
      <c r="I306">
        <f t="shared" si="231"/>
        <v>8.1500000000000003E-2</v>
      </c>
      <c r="J306">
        <v>0.57992151665415703</v>
      </c>
      <c r="K306">
        <f t="shared" ref="K306" si="273">J306-0.00005</f>
        <v>0.57987151665415704</v>
      </c>
      <c r="L306">
        <f t="shared" si="232"/>
        <v>0.50458565115051401</v>
      </c>
      <c r="N306">
        <f t="shared" si="234"/>
        <v>-0.24013920921458637</v>
      </c>
      <c r="Q306">
        <f t="shared" si="233"/>
        <v>5.0458565115051401</v>
      </c>
      <c r="S306" s="2">
        <f t="shared" si="237"/>
        <v>28293814.43389494</v>
      </c>
      <c r="V306" s="4">
        <f>0.1+0.8*(((S306)-(MIN($S$2:$S$853)))/((MAX($S$2:S1157))-(MIN($S$2:$S$853))))</f>
        <v>0.50366852092041126</v>
      </c>
      <c r="W306" s="4">
        <f>0.1+0.8*(((B306)-(MIN($B$2:$B$853)))/((MAX($B$2:$B$853))-(MIN($B$2:$B$853))))</f>
        <v>0.81519971998755636</v>
      </c>
      <c r="X306" s="4">
        <f>0.1+0.8*(((J306)-(MIN($J$2:$J$853)))/((MAX($J$2:$J$853))-(MIN($J$2:$J$853))))</f>
        <v>0.62273289477875537</v>
      </c>
      <c r="Y306" s="4">
        <f>0.1+0.8*(((E306)-(MIN($E$2:$E$853)))/((MAX($E$2:$E$853))-(MIN($E$2:$E$853))))</f>
        <v>0.62273289477875704</v>
      </c>
      <c r="AA306" s="4">
        <f>(((S306)-(MIN($S$2:$S$853)))/((MAX($S$2:$S$853))-(MIN($S$2:$S$853))))</f>
        <v>0.50458565115051401</v>
      </c>
      <c r="AB306" s="4">
        <f>(((B306)-(MIN($B$2:$B$853)))/((MAX($B$2:$B$853))-(MIN($B$2:$B$853))))</f>
        <v>0.89399964998444537</v>
      </c>
      <c r="AC306" s="4">
        <f>(((J306)-(MIN($J$2:$J$853)))/((MAX($J$2:$J$853))-(MIN($J$2:$J$853))))</f>
        <v>0.65341611847344416</v>
      </c>
      <c r="AD306" s="4">
        <f>(((C306)-(MIN($C$2:$C$853)))/((MAX($C$2:$C$853))-(MIN($C$2:$C$853))))</f>
        <v>0.76887738633983638</v>
      </c>
    </row>
    <row r="307" spans="1:30" x14ac:dyDescent="0.25">
      <c r="A307">
        <v>699.37743252981602</v>
      </c>
      <c r="B307">
        <v>1.1150186189112801</v>
      </c>
      <c r="C307">
        <v>0.71514655093073798</v>
      </c>
      <c r="D307">
        <f t="shared" si="229"/>
        <v>0.83081861891128006</v>
      </c>
      <c r="E307">
        <v>22.682949362916158</v>
      </c>
      <c r="F307">
        <f t="shared" si="230"/>
        <v>1115.0186189112801</v>
      </c>
      <c r="G307">
        <v>0.16300000000000001</v>
      </c>
      <c r="H307">
        <f t="shared" ref="H307:H310" si="274">E307</f>
        <v>22.682949362916158</v>
      </c>
      <c r="I307">
        <f t="shared" si="231"/>
        <v>8.1500000000000003E-2</v>
      </c>
      <c r="J307">
        <v>0.58050695847873401</v>
      </c>
      <c r="K307">
        <f t="shared" ref="K307" si="275">J307</f>
        <v>0.58050695847873401</v>
      </c>
      <c r="L307">
        <f t="shared" si="232"/>
        <v>0.50516577566383392</v>
      </c>
      <c r="N307">
        <f t="shared" si="234"/>
        <v>-0.23810066985425252</v>
      </c>
      <c r="Q307">
        <f t="shared" si="233"/>
        <v>5.0516577566383392</v>
      </c>
      <c r="S307" s="2">
        <f t="shared" si="237"/>
        <v>28326343.966375701</v>
      </c>
      <c r="V307" s="4">
        <f>0.1+0.8*(((S307)-(MIN($S$2:$S$853)))/((MAX($S$2:S1158))-(MIN($S$2:$S$853))))</f>
        <v>0.50413262053106711</v>
      </c>
      <c r="W307" s="4">
        <f>0.1+0.8*(((B307)-(MIN($B$2:$B$853)))/((MAX($B$2:$B$853))-(MIN($B$2:$B$853))))</f>
        <v>0.81556733252933433</v>
      </c>
      <c r="X307" s="4">
        <f>0.1+0.8*(((J307)-(MIN($J$2:$J$853)))/((MAX($J$2:$J$853))-(MIN($J$2:$J$853))))</f>
        <v>0.6232606035995133</v>
      </c>
      <c r="Y307" s="4">
        <f>0.1+0.8*(((E307)-(MIN($E$2:$E$853)))/((MAX($E$2:$E$853))-(MIN($E$2:$E$853))))</f>
        <v>0.62326060359951407</v>
      </c>
      <c r="AA307" s="4">
        <f>(((S307)-(MIN($S$2:$S$853)))/((MAX($S$2:$S$853))-(MIN($S$2:$S$853))))</f>
        <v>0.50516577566383392</v>
      </c>
      <c r="AB307" s="4">
        <f>(((B307)-(MIN($B$2:$B$853)))/((MAX($B$2:$B$853))-(MIN($B$2:$B$853))))</f>
        <v>0.89445916566166783</v>
      </c>
      <c r="AC307" s="4">
        <f>(((J307)-(MIN($J$2:$J$853)))/((MAX($J$2:$J$853))-(MIN($J$2:$J$853))))</f>
        <v>0.65407575449939159</v>
      </c>
      <c r="AD307" s="4">
        <f>(((C307)-(MIN($C$2:$C$853)))/((MAX($C$2:$C$853))-(MIN($C$2:$C$853))))</f>
        <v>0.76887738633983638</v>
      </c>
    </row>
    <row r="308" spans="1:30" x14ac:dyDescent="0.25">
      <c r="A308">
        <v>700.30057450018603</v>
      </c>
      <c r="B308">
        <v>1.11513067415802</v>
      </c>
      <c r="C308">
        <v>0.71514655093073798</v>
      </c>
      <c r="D308">
        <f t="shared" si="229"/>
        <v>0.83093067415802002</v>
      </c>
      <c r="E308">
        <v>22.683201205022076</v>
      </c>
      <c r="F308">
        <f t="shared" si="230"/>
        <v>1115.1306741580199</v>
      </c>
      <c r="G308">
        <v>0.16300000000000001</v>
      </c>
      <c r="H308">
        <f t="shared" si="274"/>
        <v>22.683201205022076</v>
      </c>
      <c r="I308">
        <f t="shared" si="231"/>
        <v>8.1500000000000003E-2</v>
      </c>
      <c r="J308">
        <v>0.58072102426876504</v>
      </c>
      <c r="K308">
        <f t="shared" si="243"/>
        <v>0.58072102426876504</v>
      </c>
      <c r="L308">
        <f t="shared" si="232"/>
        <v>0.50583256831086421</v>
      </c>
      <c r="N308">
        <f t="shared" si="234"/>
        <v>-0.23575758138799607</v>
      </c>
      <c r="Q308">
        <f t="shared" si="233"/>
        <v>5.0583256831086416</v>
      </c>
      <c r="S308" s="2">
        <f t="shared" si="237"/>
        <v>28363733.272587527</v>
      </c>
      <c r="V308" s="4">
        <f>0.1+0.8*(((S308)-(MIN($S$2:$S$853)))/((MAX($S$2:S1159))-(MIN($S$2:$S$853))))</f>
        <v>0.50466605464869141</v>
      </c>
      <c r="W308" s="4">
        <f>0.1+0.8*(((B308)-(MIN($B$2:$B$853)))/((MAX($B$2:$B$853))-(MIN($B$2:$B$853))))</f>
        <v>0.81598986482058311</v>
      </c>
      <c r="X308" s="4">
        <f>0.1+0.8*(((J308)-(MIN($J$2:$J$853)))/((MAX($J$2:$J$853))-(MIN($J$2:$J$853))))</f>
        <v>0.62345355941660663</v>
      </c>
      <c r="Y308" s="4">
        <f>0.1+0.8*(((E308)-(MIN($E$2:$E$853)))/((MAX($E$2:$E$853))-(MIN($E$2:$E$853))))</f>
        <v>0.62345355941660663</v>
      </c>
      <c r="AA308" s="4">
        <f>(((S308)-(MIN($S$2:$S$853)))/((MAX($S$2:$S$853))-(MIN($S$2:$S$853))))</f>
        <v>0.50583256831086421</v>
      </c>
      <c r="AB308" s="4">
        <f>(((B308)-(MIN($B$2:$B$853)))/((MAX($B$2:$B$853))-(MIN($B$2:$B$853))))</f>
        <v>0.89498733102572892</v>
      </c>
      <c r="AC308" s="4">
        <f>(((J308)-(MIN($J$2:$J$853)))/((MAX($J$2:$J$853))-(MIN($J$2:$J$853))))</f>
        <v>0.65431694927075823</v>
      </c>
      <c r="AD308" s="4">
        <f>(((C308)-(MIN($C$2:$C$853)))/((MAX($C$2:$C$853))-(MIN($C$2:$C$853))))</f>
        <v>0.76887738633983638</v>
      </c>
    </row>
    <row r="309" spans="1:30" x14ac:dyDescent="0.25">
      <c r="A309">
        <v>701.70042407576295</v>
      </c>
      <c r="B309">
        <v>1.11530059438114</v>
      </c>
      <c r="C309">
        <v>0.71514655093073798</v>
      </c>
      <c r="D309">
        <f t="shared" si="229"/>
        <v>0.83110059438114003</v>
      </c>
      <c r="E309">
        <v>22.683286464205352</v>
      </c>
      <c r="F309">
        <f t="shared" si="230"/>
        <v>1115.3005943811399</v>
      </c>
      <c r="G309">
        <v>0.16300000000000001</v>
      </c>
      <c r="H309">
        <f t="shared" si="274"/>
        <v>22.683286464205352</v>
      </c>
      <c r="I309">
        <f t="shared" si="231"/>
        <v>8.1500000000000003E-2</v>
      </c>
      <c r="J309">
        <v>0.58079349457454799</v>
      </c>
      <c r="K309">
        <f t="shared" si="243"/>
        <v>0.58079349457454799</v>
      </c>
      <c r="L309">
        <f t="shared" si="232"/>
        <v>0.50684369058013889</v>
      </c>
      <c r="N309">
        <f t="shared" si="234"/>
        <v>-0.23220452941949588</v>
      </c>
      <c r="Q309">
        <f t="shared" si="233"/>
        <v>5.0684369058013887</v>
      </c>
      <c r="S309" s="2">
        <f t="shared" si="237"/>
        <v>28420430.298734833</v>
      </c>
      <c r="V309" s="4">
        <f>0.1+0.8*(((S309)-(MIN($S$2:$S$853)))/((MAX($S$2:S1160))-(MIN($S$2:$S$853))))</f>
        <v>0.50547495246411112</v>
      </c>
      <c r="W309" s="4">
        <f>0.1+0.8*(((B309)-(MIN($B$2:$B$853)))/((MAX($B$2:$B$853))-(MIN($B$2:$B$853))))</f>
        <v>0.81663059145582062</v>
      </c>
      <c r="X309" s="4">
        <f>0.1+0.8*(((J309)-(MIN($J$2:$J$853)))/((MAX($J$2:$J$853))-(MIN($J$2:$J$853))))</f>
        <v>0.62351888310548431</v>
      </c>
      <c r="Y309" s="4">
        <f>0.1+0.8*(((E309)-(MIN($E$2:$E$853)))/((MAX($E$2:$E$853))-(MIN($E$2:$E$853))))</f>
        <v>0.62351888310548598</v>
      </c>
      <c r="AA309" s="4">
        <f>(((S309)-(MIN($S$2:$S$853)))/((MAX($S$2:$S$853))-(MIN($S$2:$S$853))))</f>
        <v>0.50684369058013889</v>
      </c>
      <c r="AB309" s="4">
        <f>(((B309)-(MIN($B$2:$B$853)))/((MAX($B$2:$B$853))-(MIN($B$2:$B$853))))</f>
        <v>0.8957882393197758</v>
      </c>
      <c r="AC309" s="4">
        <f>(((J309)-(MIN($J$2:$J$853)))/((MAX($J$2:$J$853))-(MIN($J$2:$J$853))))</f>
        <v>0.65439860388185545</v>
      </c>
      <c r="AD309" s="4">
        <f>(((C309)-(MIN($C$2:$C$853)))/((MAX($C$2:$C$853))-(MIN($C$2:$C$853))))</f>
        <v>0.76887738633983638</v>
      </c>
    </row>
    <row r="310" spans="1:30" x14ac:dyDescent="0.25">
      <c r="A310">
        <v>704.01726181501999</v>
      </c>
      <c r="B310">
        <v>1.11558182287345</v>
      </c>
      <c r="C310">
        <v>0.71514655093073798</v>
      </c>
      <c r="D310">
        <f t="shared" si="229"/>
        <v>0.83138182287344997</v>
      </c>
      <c r="E310">
        <v>22.683300529971692</v>
      </c>
      <c r="F310">
        <f t="shared" si="230"/>
        <v>1115.5818228734499</v>
      </c>
      <c r="G310">
        <v>0.16300000000000001</v>
      </c>
      <c r="H310">
        <f t="shared" si="274"/>
        <v>22.683300529971692</v>
      </c>
      <c r="I310">
        <f t="shared" si="231"/>
        <v>8.1500000000000003E-2</v>
      </c>
      <c r="J310">
        <v>0.58080545047593801</v>
      </c>
      <c r="K310">
        <f t="shared" si="243"/>
        <v>0.58080545047593801</v>
      </c>
      <c r="L310">
        <f t="shared" si="232"/>
        <v>0.50851716055386309</v>
      </c>
      <c r="N310">
        <f t="shared" si="234"/>
        <v>-0.22632400837367558</v>
      </c>
      <c r="Q310">
        <f t="shared" si="233"/>
        <v>5.0851716055386307</v>
      </c>
      <c r="S310" s="2">
        <f t="shared" si="237"/>
        <v>28514267.388214663</v>
      </c>
      <c r="V310" s="4">
        <f>0.1+0.8*(((S310)-(MIN($S$2:$S$853)))/((MAX($S$2:S1161))-(MIN($S$2:$S$853))))</f>
        <v>0.50681372844309047</v>
      </c>
      <c r="W310" s="4">
        <f>0.1+0.8*(((B310)-(MIN($B$2:$B$853)))/((MAX($B$2:$B$853))-(MIN($B$2:$B$853))))</f>
        <v>0.81769103371691276</v>
      </c>
      <c r="X310" s="4">
        <f>0.1+0.8*(((J310)-(MIN($J$2:$J$853)))/((MAX($J$2:$J$853))-(MIN($J$2:$J$853))))</f>
        <v>0.62352965998263721</v>
      </c>
      <c r="Y310" s="4">
        <f>0.1+0.8*(((E310)-(MIN($E$2:$E$853)))/((MAX($E$2:$E$853))-(MIN($E$2:$E$853))))</f>
        <v>0.6235296599826381</v>
      </c>
      <c r="AA310" s="4">
        <f>(((S310)-(MIN($S$2:$S$853)))/((MAX($S$2:$S$853))-(MIN($S$2:$S$853))))</f>
        <v>0.50851716055386309</v>
      </c>
      <c r="AB310" s="4">
        <f>(((B310)-(MIN($B$2:$B$853)))/((MAX($B$2:$B$853))-(MIN($B$2:$B$853))))</f>
        <v>0.89711379214614095</v>
      </c>
      <c r="AC310" s="4">
        <f>(((J310)-(MIN($J$2:$J$853)))/((MAX($J$2:$J$853))-(MIN($J$2:$J$853))))</f>
        <v>0.65441207497829657</v>
      </c>
      <c r="AD310" s="4">
        <f>(((C310)-(MIN($C$2:$C$853)))/((MAX($C$2:$C$853))-(MIN($C$2:$C$853))))</f>
        <v>0.76887738633983638</v>
      </c>
    </row>
    <row r="311" spans="1:30" x14ac:dyDescent="0.25">
      <c r="A311">
        <v>709.071083663075</v>
      </c>
      <c r="B311">
        <v>1.116194159</v>
      </c>
      <c r="C311">
        <v>0.71514655093073798</v>
      </c>
      <c r="D311">
        <f t="shared" si="229"/>
        <v>0.83199415899999996</v>
      </c>
      <c r="E311">
        <v>22.683299784320429</v>
      </c>
      <c r="F311">
        <f t="shared" si="230"/>
        <v>1116.1941589999999</v>
      </c>
      <c r="G311">
        <v>0.16300000000000001</v>
      </c>
      <c r="H311">
        <f t="shared" ref="H311" si="276">E311-0.05</f>
        <v>22.633299784320428</v>
      </c>
      <c r="I311">
        <f t="shared" si="231"/>
        <v>8.1500000000000003E-2</v>
      </c>
      <c r="J311">
        <v>0.58080481667236405</v>
      </c>
      <c r="K311">
        <f t="shared" ref="K311" si="277">J311-0.00005</f>
        <v>0.58075481667236406</v>
      </c>
      <c r="L311">
        <f t="shared" si="232"/>
        <v>0.51216757550177572</v>
      </c>
      <c r="N311">
        <f t="shared" si="234"/>
        <v>-0.21349656464045833</v>
      </c>
      <c r="Q311">
        <f t="shared" si="233"/>
        <v>5.1216757550177574</v>
      </c>
      <c r="S311" s="2">
        <f t="shared" si="237"/>
        <v>28718958.431068249</v>
      </c>
      <c r="V311" s="4">
        <f>0.1+0.8*(((S311)-(MIN($S$2:$S$853)))/((MAX($S$2:S1162))-(MIN($S$2:$S$853))))</f>
        <v>0.50973406040142055</v>
      </c>
      <c r="W311" s="4">
        <f>0.1+0.8*(((B311)-(MIN($B$2:$B$853)))/((MAX($B$2:$B$853))-(MIN($B$2:$B$853))))</f>
        <v>0.81999999999999984</v>
      </c>
      <c r="X311" s="4">
        <f>0.1+0.8*(((J311)-(MIN($J$2:$J$853)))/((MAX($J$2:$J$853))-(MIN($J$2:$J$853))))</f>
        <v>0.6235290886812328</v>
      </c>
      <c r="Y311" s="4">
        <f>0.1+0.8*(((E311)-(MIN($E$2:$E$853)))/((MAX($E$2:$E$853))-(MIN($E$2:$E$853))))</f>
        <v>0.62352908868123369</v>
      </c>
      <c r="AA311" s="4">
        <f>(((S311)-(MIN($S$2:$S$853)))/((MAX($S$2:$S$853))-(MIN($S$2:$S$853))))</f>
        <v>0.51216757550177572</v>
      </c>
      <c r="AB311" s="4">
        <f>(((B311)-(MIN($B$2:$B$853)))/((MAX($B$2:$B$853))-(MIN($B$2:$B$853))))</f>
        <v>0.8999999999999998</v>
      </c>
      <c r="AC311" s="4">
        <f>(((J311)-(MIN($J$2:$J$853)))/((MAX($J$2:$J$853))-(MIN($J$2:$J$853))))</f>
        <v>0.65441136085154095</v>
      </c>
      <c r="AD311" s="4">
        <f>(((C311)-(MIN($C$2:$C$853)))/((MAX($C$2:$C$853))-(MIN($C$2:$C$853))))</f>
        <v>0.76887738633983638</v>
      </c>
    </row>
    <row r="312" spans="1:30" x14ac:dyDescent="0.25">
      <c r="A312">
        <v>732.84929564525896</v>
      </c>
      <c r="B312">
        <v>1.116194159</v>
      </c>
      <c r="C312">
        <v>0.71514655093073798</v>
      </c>
      <c r="D312">
        <f t="shared" si="229"/>
        <v>0.83199415899999996</v>
      </c>
      <c r="E312">
        <v>22.683299875071619</v>
      </c>
      <c r="F312">
        <f t="shared" si="230"/>
        <v>1116.1941589999999</v>
      </c>
      <c r="G312">
        <v>0.16300000000000001</v>
      </c>
      <c r="H312">
        <f t="shared" ref="H312:H315" si="278">E312</f>
        <v>22.683299875071619</v>
      </c>
      <c r="I312">
        <f t="shared" si="231"/>
        <v>8.1500000000000003E-2</v>
      </c>
      <c r="J312">
        <v>0.58080489381087497</v>
      </c>
      <c r="K312">
        <f t="shared" ref="K312" si="279">J312</f>
        <v>0.58080489381087497</v>
      </c>
      <c r="L312">
        <f t="shared" si="232"/>
        <v>0.52934276352068121</v>
      </c>
      <c r="N312">
        <f t="shared" si="234"/>
        <v>-0.15314349216415735</v>
      </c>
      <c r="Q312">
        <f t="shared" si="233"/>
        <v>5.2934276352068119</v>
      </c>
      <c r="S312" s="2">
        <f t="shared" si="237"/>
        <v>29682028.985227175</v>
      </c>
      <c r="V312" s="4">
        <f>0.1+0.8*(((S312)-(MIN($S$2:$S$853)))/((MAX($S$2:S1163))-(MIN($S$2:$S$853))))</f>
        <v>0.52347421081654499</v>
      </c>
      <c r="W312" s="4">
        <f>0.1+0.8*(((B312)-(MIN($B$2:$B$853)))/((MAX($B$2:$B$853))-(MIN($B$2:$B$853))))</f>
        <v>0.81999999999999984</v>
      </c>
      <c r="X312" s="4">
        <f>0.1+0.8*(((J312)-(MIN($J$2:$J$853)))/((MAX($J$2:$J$853))-(MIN($J$2:$J$853))))</f>
        <v>0.62352915821277444</v>
      </c>
      <c r="Y312" s="4">
        <f>0.1+0.8*(((E312)-(MIN($E$2:$E$853)))/((MAX($E$2:$E$853))-(MIN($E$2:$E$853))))</f>
        <v>0.62352915821277555</v>
      </c>
      <c r="AA312" s="4">
        <f>(((S312)-(MIN($S$2:$S$853)))/((MAX($S$2:$S$853))-(MIN($S$2:$S$853))))</f>
        <v>0.52934276352068121</v>
      </c>
      <c r="AB312" s="4">
        <f>(((B312)-(MIN($B$2:$B$853)))/((MAX($B$2:$B$853))-(MIN($B$2:$B$853))))</f>
        <v>0.8999999999999998</v>
      </c>
      <c r="AC312" s="4">
        <f>(((J312)-(MIN($J$2:$J$853)))/((MAX($J$2:$J$853))-(MIN($J$2:$J$853))))</f>
        <v>0.65441144776596805</v>
      </c>
      <c r="AD312" s="4">
        <f>(((C312)-(MIN($C$2:$C$853)))/((MAX($C$2:$C$853))-(MIN($C$2:$C$853))))</f>
        <v>0.76887738633983638</v>
      </c>
    </row>
    <row r="313" spans="1:30" x14ac:dyDescent="0.25">
      <c r="A313">
        <v>744.738401636351</v>
      </c>
      <c r="B313">
        <v>1.116194159</v>
      </c>
      <c r="C313">
        <v>0.72438730105051496</v>
      </c>
      <c r="D313">
        <f t="shared" si="229"/>
        <v>0.83199415899999996</v>
      </c>
      <c r="E313">
        <v>22.683299887893995</v>
      </c>
      <c r="F313">
        <f t="shared" si="230"/>
        <v>1116.1941589999999</v>
      </c>
      <c r="G313">
        <v>0.16300000000000001</v>
      </c>
      <c r="H313">
        <f t="shared" si="278"/>
        <v>22.683299887893995</v>
      </c>
      <c r="I313">
        <f t="shared" si="231"/>
        <v>8.1500000000000003E-2</v>
      </c>
      <c r="J313">
        <v>0.58080490470989699</v>
      </c>
      <c r="K313">
        <f t="shared" si="243"/>
        <v>0.58080490470989699</v>
      </c>
      <c r="L313">
        <f t="shared" si="232"/>
        <v>0.53793035753013407</v>
      </c>
      <c r="N313">
        <f t="shared" si="234"/>
        <v>-0.12296695592600672</v>
      </c>
      <c r="Q313">
        <f t="shared" si="233"/>
        <v>5.379303575301341</v>
      </c>
      <c r="S313" s="2">
        <f t="shared" si="237"/>
        <v>30163564.262306642</v>
      </c>
      <c r="V313" s="4">
        <f>0.1+0.8*(((S313)-(MIN($S$2:$S$853)))/((MAX($S$2:S1164))-(MIN($S$2:$S$853))))</f>
        <v>0.53034428602410733</v>
      </c>
      <c r="W313" s="4">
        <f>0.1+0.8*(((B313)-(MIN($B$2:$B$853)))/((MAX($B$2:$B$853))-(MIN($B$2:$B$853))))</f>
        <v>0.81999999999999984</v>
      </c>
      <c r="X313" s="4">
        <f>0.1+0.8*(((J313)-(MIN($J$2:$J$853)))/((MAX($J$2:$J$853))-(MIN($J$2:$J$853))))</f>
        <v>0.62352916803699576</v>
      </c>
      <c r="Y313" s="4">
        <f>0.1+0.8*(((E313)-(MIN($E$2:$E$853)))/((MAX($E$2:$E$853))-(MIN($E$2:$E$853))))</f>
        <v>0.62352916803699476</v>
      </c>
      <c r="AA313" s="4">
        <f>(((S313)-(MIN($S$2:$S$853)))/((MAX($S$2:$S$853))-(MIN($S$2:$S$853))))</f>
        <v>0.53793035753013407</v>
      </c>
      <c r="AB313" s="4">
        <f>(((B313)-(MIN($B$2:$B$853)))/((MAX($B$2:$B$853))-(MIN($B$2:$B$853))))</f>
        <v>0.8999999999999998</v>
      </c>
      <c r="AC313" s="4">
        <f>(((J313)-(MIN($J$2:$J$853)))/((MAX($J$2:$J$853))-(MIN($J$2:$J$853))))</f>
        <v>0.65441146004624473</v>
      </c>
      <c r="AD313" s="4">
        <f>(((C313)-(MIN($C$2:$C$853)))/((MAX($C$2:$C$853))-(MIN($C$2:$C$853))))</f>
        <v>0.78185465063555393</v>
      </c>
    </row>
    <row r="314" spans="1:30" x14ac:dyDescent="0.25">
      <c r="A314">
        <v>747.32564157639104</v>
      </c>
      <c r="B314">
        <v>1.116194159</v>
      </c>
      <c r="C314">
        <v>0.72658068962831202</v>
      </c>
      <c r="D314">
        <f t="shared" si="229"/>
        <v>0.83199415899999996</v>
      </c>
      <c r="E314">
        <v>22.683299885369884</v>
      </c>
      <c r="F314">
        <f t="shared" si="230"/>
        <v>1116.1941589999999</v>
      </c>
      <c r="G314">
        <v>0.16300000000000001</v>
      </c>
      <c r="H314">
        <f t="shared" si="278"/>
        <v>22.683299885369884</v>
      </c>
      <c r="I314">
        <f t="shared" si="231"/>
        <v>8.1500000000000003E-2</v>
      </c>
      <c r="J314">
        <v>0.58080490256440098</v>
      </c>
      <c r="K314">
        <f t="shared" si="243"/>
        <v>0.58080490256440098</v>
      </c>
      <c r="L314">
        <f t="shared" si="232"/>
        <v>0.53979914112300909</v>
      </c>
      <c r="N314">
        <f t="shared" si="234"/>
        <v>-0.11640010894307075</v>
      </c>
      <c r="Q314">
        <f t="shared" si="233"/>
        <v>5.3979914112300911</v>
      </c>
      <c r="S314" s="2">
        <f t="shared" si="237"/>
        <v>30268353.243272219</v>
      </c>
      <c r="V314" s="4">
        <f>0.1+0.8*(((S314)-(MIN($S$2:$S$853)))/((MAX($S$2:S1165))-(MIN($S$2:$S$853))))</f>
        <v>0.53183931289840725</v>
      </c>
      <c r="W314" s="4">
        <f>0.1+0.8*(((B314)-(MIN($B$2:$B$853)))/((MAX($B$2:$B$853))-(MIN($B$2:$B$853))))</f>
        <v>0.81999999999999984</v>
      </c>
      <c r="X314" s="4">
        <f>0.1+0.8*(((J314)-(MIN($J$2:$J$853)))/((MAX($J$2:$J$853))-(MIN($J$2:$J$853))))</f>
        <v>0.62352916610307663</v>
      </c>
      <c r="Y314" s="4">
        <f>0.1+0.8*(((E314)-(MIN($E$2:$E$853)))/((MAX($E$2:$E$853))-(MIN($E$2:$E$853))))</f>
        <v>0.62352916610307729</v>
      </c>
      <c r="AA314" s="4">
        <f>(((S314)-(MIN($S$2:$S$853)))/((MAX($S$2:$S$853))-(MIN($S$2:$S$853))))</f>
        <v>0.53979914112300909</v>
      </c>
      <c r="AB314" s="4">
        <f>(((B314)-(MIN($B$2:$B$853)))/((MAX($B$2:$B$853))-(MIN($B$2:$B$853))))</f>
        <v>0.8999999999999998</v>
      </c>
      <c r="AC314" s="4">
        <f>(((J314)-(MIN($J$2:$J$853)))/((MAX($J$2:$J$853))-(MIN($J$2:$J$853))))</f>
        <v>0.65441145762884578</v>
      </c>
      <c r="AD314" s="4">
        <f>(((C314)-(MIN($C$2:$C$853)))/((MAX($C$2:$C$853))-(MIN($C$2:$C$853))))</f>
        <v>0.78493493988786911</v>
      </c>
    </row>
    <row r="315" spans="1:30" x14ac:dyDescent="0.25">
      <c r="A315">
        <v>749.91288151643198</v>
      </c>
      <c r="B315">
        <v>1.116194159</v>
      </c>
      <c r="C315">
        <v>0.72877407820610896</v>
      </c>
      <c r="D315">
        <f t="shared" si="229"/>
        <v>0.83199415899999996</v>
      </c>
      <c r="E315">
        <v>22.683299885671516</v>
      </c>
      <c r="F315">
        <f t="shared" si="230"/>
        <v>1116.1941589999999</v>
      </c>
      <c r="G315">
        <v>0.16300000000000001</v>
      </c>
      <c r="H315">
        <f t="shared" si="278"/>
        <v>22.683299885671516</v>
      </c>
      <c r="I315">
        <f t="shared" si="231"/>
        <v>8.1500000000000003E-2</v>
      </c>
      <c r="J315">
        <v>0.580804902820788</v>
      </c>
      <c r="K315">
        <f t="shared" si="243"/>
        <v>0.580804902820788</v>
      </c>
      <c r="L315">
        <f t="shared" si="232"/>
        <v>0.54166792471588476</v>
      </c>
      <c r="N315">
        <f t="shared" si="234"/>
        <v>-0.10983326196013246</v>
      </c>
      <c r="Q315">
        <f t="shared" si="233"/>
        <v>5.4166792471588474</v>
      </c>
      <c r="S315" s="2">
        <f t="shared" si="237"/>
        <v>30373142.224237829</v>
      </c>
      <c r="V315" s="4">
        <f>0.1+0.8*(((S315)-(MIN($S$2:$S$853)))/((MAX($S$2:S1166))-(MIN($S$2:$S$853))))</f>
        <v>0.53333433977270783</v>
      </c>
      <c r="W315" s="4">
        <f>0.1+0.8*(((B315)-(MIN($B$2:$B$853)))/((MAX($B$2:$B$853))-(MIN($B$2:$B$853))))</f>
        <v>0.81999999999999984</v>
      </c>
      <c r="X315" s="4">
        <f>0.1+0.8*(((J315)-(MIN($J$2:$J$853)))/((MAX($J$2:$J$853))-(MIN($J$2:$J$853))))</f>
        <v>0.62352916633418021</v>
      </c>
      <c r="Y315" s="4">
        <f>0.1+0.8*(((E315)-(MIN($E$2:$E$853)))/((MAX($E$2:$E$853))-(MIN($E$2:$E$853))))</f>
        <v>0.62352916633418143</v>
      </c>
      <c r="AA315" s="4">
        <f>(((S315)-(MIN($S$2:$S$853)))/((MAX($S$2:$S$853))-(MIN($S$2:$S$853))))</f>
        <v>0.54166792471588476</v>
      </c>
      <c r="AB315" s="4">
        <f>(((B315)-(MIN($B$2:$B$853)))/((MAX($B$2:$B$853))-(MIN($B$2:$B$853))))</f>
        <v>0.8999999999999998</v>
      </c>
      <c r="AC315" s="4">
        <f>(((J315)-(MIN($J$2:$J$853)))/((MAX($J$2:$J$853))-(MIN($J$2:$J$853))))</f>
        <v>0.65441145791772526</v>
      </c>
      <c r="AD315" s="4">
        <f>(((C315)-(MIN($C$2:$C$853)))/((MAX($C$2:$C$853))-(MIN($C$2:$C$853))))</f>
        <v>0.78801522914018429</v>
      </c>
    </row>
    <row r="316" spans="1:30" x14ac:dyDescent="0.25">
      <c r="A316">
        <v>751.74068856509905</v>
      </c>
      <c r="B316">
        <v>1.116194159</v>
      </c>
      <c r="C316">
        <v>0.73032364113644199</v>
      </c>
      <c r="D316">
        <f t="shared" si="229"/>
        <v>0.83199415899999996</v>
      </c>
      <c r="E316">
        <v>22.683299885642068</v>
      </c>
      <c r="F316">
        <f t="shared" si="230"/>
        <v>1116.1941589999999</v>
      </c>
      <c r="G316">
        <v>0.16300000000000001</v>
      </c>
      <c r="H316">
        <f t="shared" ref="H316" si="280">E316-0.05</f>
        <v>22.633299885642067</v>
      </c>
      <c r="I316">
        <f t="shared" si="231"/>
        <v>8.1500000000000003E-2</v>
      </c>
      <c r="J316">
        <v>0.58080490279575703</v>
      </c>
      <c r="K316">
        <f t="shared" ref="K316" si="281">J316-0.00005</f>
        <v>0.58075490279575703</v>
      </c>
      <c r="L316">
        <f t="shared" si="232"/>
        <v>0.54298816400665473</v>
      </c>
      <c r="N316">
        <f t="shared" si="234"/>
        <v>-0.10519398246495633</v>
      </c>
      <c r="Q316">
        <f t="shared" si="233"/>
        <v>5.4298816400665473</v>
      </c>
      <c r="S316" s="2">
        <f t="shared" si="237"/>
        <v>30447172.48137299</v>
      </c>
      <c r="V316" s="4">
        <f>0.1+0.8*(((S316)-(MIN($S$2:$S$853)))/((MAX($S$2:S1167))-(MIN($S$2:$S$853))))</f>
        <v>0.53439053120532387</v>
      </c>
      <c r="W316" s="4">
        <f>0.1+0.8*(((B316)-(MIN($B$2:$B$853)))/((MAX($B$2:$B$853))-(MIN($B$2:$B$853))))</f>
        <v>0.81999999999999984</v>
      </c>
      <c r="X316" s="4">
        <f>0.1+0.8*(((J316)-(MIN($J$2:$J$853)))/((MAX($J$2:$J$853))-(MIN($J$2:$J$853))))</f>
        <v>0.62352916631161759</v>
      </c>
      <c r="Y316" s="4">
        <f>0.1+0.8*(((E316)-(MIN($E$2:$E$853)))/((MAX($E$2:$E$853))-(MIN($E$2:$E$853))))</f>
        <v>0.6235291663116187</v>
      </c>
      <c r="AA316" s="4">
        <f>(((S316)-(MIN($S$2:$S$853)))/((MAX($S$2:$S$853))-(MIN($S$2:$S$853))))</f>
        <v>0.54298816400665484</v>
      </c>
      <c r="AB316" s="4">
        <f>(((B316)-(MIN($B$2:$B$853)))/((MAX($B$2:$B$853))-(MIN($B$2:$B$853))))</f>
        <v>0.8999999999999998</v>
      </c>
      <c r="AC316" s="4">
        <f>(((J316)-(MIN($J$2:$J$853)))/((MAX($J$2:$J$853))-(MIN($J$2:$J$853))))</f>
        <v>0.65441145788952204</v>
      </c>
      <c r="AD316" s="4">
        <f>(((C316)-(MIN($C$2:$C$853)))/((MAX($C$2:$C$853))-(MIN($C$2:$C$853))))</f>
        <v>0.79019136066945705</v>
      </c>
    </row>
    <row r="317" spans="1:30" x14ac:dyDescent="0.25">
      <c r="A317">
        <v>752.23881895645104</v>
      </c>
      <c r="B317">
        <v>1.116194159</v>
      </c>
      <c r="C317">
        <v>0.730745941941921</v>
      </c>
      <c r="D317">
        <f t="shared" si="229"/>
        <v>0.83199415899999996</v>
      </c>
      <c r="E317">
        <v>22.683423073639947</v>
      </c>
      <c r="F317">
        <f t="shared" si="230"/>
        <v>1116.1941589999999</v>
      </c>
      <c r="G317">
        <v>0.16300000000000001</v>
      </c>
      <c r="H317">
        <f t="shared" ref="H317:H320" si="282">E317</f>
        <v>22.683423073639947</v>
      </c>
      <c r="I317">
        <f t="shared" si="231"/>
        <v>8.1500000000000003E-2</v>
      </c>
      <c r="J317">
        <v>0.58090961259395402</v>
      </c>
      <c r="K317">
        <f t="shared" ref="K317" si="283">J317</f>
        <v>0.58090961259395402</v>
      </c>
      <c r="L317">
        <f t="shared" si="232"/>
        <v>0.54334796747446013</v>
      </c>
      <c r="N317">
        <f t="shared" si="234"/>
        <v>-0.10392964435431788</v>
      </c>
      <c r="Q317">
        <f t="shared" si="233"/>
        <v>5.4334796747446017</v>
      </c>
      <c r="S317" s="2">
        <f t="shared" si="237"/>
        <v>30467347.871869221</v>
      </c>
      <c r="V317" s="4">
        <f>0.1+0.8*(((S317)-(MIN($S$2:$S$853)))/((MAX($S$2:S1168))-(MIN($S$2:$S$853))))</f>
        <v>0.53467837397956808</v>
      </c>
      <c r="W317" s="4">
        <f>0.1+0.8*(((B317)-(MIN($B$2:$B$853)))/((MAX($B$2:$B$853))-(MIN($B$2:$B$853))))</f>
        <v>0.81999999999999984</v>
      </c>
      <c r="X317" s="4">
        <f>0.1+0.8*(((J317)-(MIN($J$2:$J$853)))/((MAX($J$2:$J$853))-(MIN($J$2:$J$853))))</f>
        <v>0.62362355021418259</v>
      </c>
      <c r="Y317" s="4">
        <f>0.1+0.8*(((E317)-(MIN($E$2:$E$853)))/((MAX($E$2:$E$853))-(MIN($E$2:$E$853))))</f>
        <v>0.6236235502141837</v>
      </c>
      <c r="AA317" s="4">
        <f>(((S317)-(MIN($S$2:$S$853)))/((MAX($S$2:$S$853))-(MIN($S$2:$S$853))))</f>
        <v>0.54334796747446013</v>
      </c>
      <c r="AB317" s="4">
        <f>(((B317)-(MIN($B$2:$B$853)))/((MAX($B$2:$B$853))-(MIN($B$2:$B$853))))</f>
        <v>0.8999999999999998</v>
      </c>
      <c r="AC317" s="4">
        <f>(((J317)-(MIN($J$2:$J$853)))/((MAX($J$2:$J$853))-(MIN($J$2:$J$853))))</f>
        <v>0.65452943776772821</v>
      </c>
      <c r="AD317" s="4">
        <f>(((C317)-(MIN($C$2:$C$853)))/((MAX($C$2:$C$853))-(MIN($C$2:$C$853))))</f>
        <v>0.7907844195763597</v>
      </c>
    </row>
    <row r="318" spans="1:30" x14ac:dyDescent="0.25">
      <c r="A318">
        <v>752.73694934780406</v>
      </c>
      <c r="B318">
        <v>1.116194159</v>
      </c>
      <c r="C318">
        <v>0.7311682427474</v>
      </c>
      <c r="D318">
        <f t="shared" si="229"/>
        <v>0.83199415899999996</v>
      </c>
      <c r="E318">
        <v>22.683859776308879</v>
      </c>
      <c r="F318">
        <f t="shared" si="230"/>
        <v>1116.1941589999999</v>
      </c>
      <c r="G318">
        <v>0.16300000000000001</v>
      </c>
      <c r="H318">
        <f t="shared" si="282"/>
        <v>22.683859776308879</v>
      </c>
      <c r="I318">
        <f t="shared" si="231"/>
        <v>8.1500000000000003E-2</v>
      </c>
      <c r="J318">
        <v>0.58128080986254804</v>
      </c>
      <c r="K318">
        <f t="shared" si="243"/>
        <v>0.58128080986254804</v>
      </c>
      <c r="L318">
        <f t="shared" si="232"/>
        <v>0.5437077709422663</v>
      </c>
      <c r="N318">
        <f t="shared" si="234"/>
        <v>-0.10266530624367684</v>
      </c>
      <c r="Q318">
        <f t="shared" si="233"/>
        <v>5.4370777094226632</v>
      </c>
      <c r="S318" s="2">
        <f t="shared" si="237"/>
        <v>30487523.262365494</v>
      </c>
      <c r="V318" s="4">
        <f>0.1+0.8*(((S318)-(MIN($S$2:$S$853)))/((MAX($S$2:S1169))-(MIN($S$2:$S$853))))</f>
        <v>0.53496621675381306</v>
      </c>
      <c r="W318" s="4">
        <f>0.1+0.8*(((B318)-(MIN($B$2:$B$853)))/((MAX($B$2:$B$853))-(MIN($B$2:$B$853))))</f>
        <v>0.81999999999999984</v>
      </c>
      <c r="X318" s="4">
        <f>0.1+0.8*(((J318)-(MIN($J$2:$J$853)))/((MAX($J$2:$J$853))-(MIN($J$2:$J$853))))</f>
        <v>0.62395814208079514</v>
      </c>
      <c r="Y318" s="4">
        <f>0.1+0.8*(((E318)-(MIN($E$2:$E$853)))/((MAX($E$2:$E$853))-(MIN($E$2:$E$853))))</f>
        <v>0.62395814208079436</v>
      </c>
      <c r="AA318" s="4">
        <f>(((S318)-(MIN($S$2:$S$853)))/((MAX($S$2:$S$853))-(MIN($S$2:$S$853))))</f>
        <v>0.5437077709422663</v>
      </c>
      <c r="AB318" s="4">
        <f>(((B318)-(MIN($B$2:$B$853)))/((MAX($B$2:$B$853))-(MIN($B$2:$B$853))))</f>
        <v>0.8999999999999998</v>
      </c>
      <c r="AC318" s="4">
        <f>(((J318)-(MIN($J$2:$J$853)))/((MAX($J$2:$J$853))-(MIN($J$2:$J$853))))</f>
        <v>0.65494767760099393</v>
      </c>
      <c r="AD318" s="4">
        <f>(((C318)-(MIN($C$2:$C$853)))/((MAX($C$2:$C$853))-(MIN($C$2:$C$853))))</f>
        <v>0.79137747848326234</v>
      </c>
    </row>
    <row r="319" spans="1:30" x14ac:dyDescent="0.25">
      <c r="A319">
        <v>753.47940640045499</v>
      </c>
      <c r="B319">
        <v>1.116194159</v>
      </c>
      <c r="C319">
        <v>0.73179767676068397</v>
      </c>
      <c r="D319">
        <f t="shared" si="229"/>
        <v>0.83199415899999996</v>
      </c>
      <c r="E319">
        <v>22.684793422913589</v>
      </c>
      <c r="F319">
        <f t="shared" si="230"/>
        <v>1116.1941589999999</v>
      </c>
      <c r="G319">
        <v>0.16300000000000001</v>
      </c>
      <c r="H319">
        <f t="shared" si="282"/>
        <v>22.684793422913589</v>
      </c>
      <c r="I319">
        <f t="shared" si="231"/>
        <v>8.1500000000000003E-2</v>
      </c>
      <c r="J319">
        <v>0.58207440947654998</v>
      </c>
      <c r="K319">
        <f t="shared" si="243"/>
        <v>0.58207440947654998</v>
      </c>
      <c r="L319">
        <f t="shared" si="232"/>
        <v>0.54424405346362648</v>
      </c>
      <c r="N319">
        <f t="shared" si="234"/>
        <v>-0.10078082626920455</v>
      </c>
      <c r="Q319">
        <f t="shared" si="233"/>
        <v>5.4424405346362645</v>
      </c>
      <c r="S319" s="2">
        <f t="shared" si="237"/>
        <v>30517594.426911909</v>
      </c>
      <c r="V319" s="4">
        <f>0.1+0.8*(((S319)-(MIN($S$2:$S$853)))/((MAX($S$2:S1170))-(MIN($S$2:$S$853))))</f>
        <v>0.53539524277090123</v>
      </c>
      <c r="W319" s="4">
        <f>0.1+0.8*(((B319)-(MIN($B$2:$B$853)))/((MAX($B$2:$B$853))-(MIN($B$2:$B$853))))</f>
        <v>0.81999999999999984</v>
      </c>
      <c r="X319" s="4">
        <f>0.1+0.8*(((J319)-(MIN($J$2:$J$853)))/((MAX($J$2:$J$853))-(MIN($J$2:$J$853))))</f>
        <v>0.62467348133207179</v>
      </c>
      <c r="Y319" s="4">
        <f>0.1+0.8*(((E319)-(MIN($E$2:$E$853)))/((MAX($E$2:$E$853))-(MIN($E$2:$E$853))))</f>
        <v>0.62467348133207312</v>
      </c>
      <c r="AA319" s="4">
        <f>(((S319)-(MIN($S$2:$S$853)))/((MAX($S$2:$S$853))-(MIN($S$2:$S$853))))</f>
        <v>0.54424405346362648</v>
      </c>
      <c r="AB319" s="4">
        <f>(((B319)-(MIN($B$2:$B$853)))/((MAX($B$2:$B$853))-(MIN($B$2:$B$853))))</f>
        <v>0.8999999999999998</v>
      </c>
      <c r="AC319" s="4">
        <f>(((J319)-(MIN($J$2:$J$853)))/((MAX($J$2:$J$853))-(MIN($J$2:$J$853))))</f>
        <v>0.65584185166508968</v>
      </c>
      <c r="AD319" s="4">
        <f>(((C319)-(MIN($C$2:$C$853)))/((MAX($C$2:$C$853))-(MIN($C$2:$C$853))))</f>
        <v>0.79226142528857835</v>
      </c>
    </row>
    <row r="320" spans="1:30" x14ac:dyDescent="0.25">
      <c r="A320">
        <v>754.45414358341804</v>
      </c>
      <c r="B320">
        <v>1.116194159</v>
      </c>
      <c r="C320">
        <v>0.73262403127476605</v>
      </c>
      <c r="D320">
        <f t="shared" si="229"/>
        <v>0.83199415899999996</v>
      </c>
      <c r="E320">
        <v>22.686224135614502</v>
      </c>
      <c r="F320">
        <f t="shared" si="230"/>
        <v>1116.1941589999999</v>
      </c>
      <c r="G320">
        <v>0.16300000000000001</v>
      </c>
      <c r="H320">
        <f t="shared" si="282"/>
        <v>22.686224135614502</v>
      </c>
      <c r="I320">
        <f t="shared" si="231"/>
        <v>8.1500000000000003E-2</v>
      </c>
      <c r="J320">
        <v>0.583290515272326</v>
      </c>
      <c r="K320">
        <f t="shared" si="243"/>
        <v>0.583290515272326</v>
      </c>
      <c r="L320">
        <f t="shared" si="232"/>
        <v>0.54494811373522944</v>
      </c>
      <c r="N320">
        <f t="shared" si="234"/>
        <v>-9.8306780538062438E-2</v>
      </c>
      <c r="Q320">
        <f t="shared" si="233"/>
        <v>5.4494811373522944</v>
      </c>
      <c r="S320" s="2">
        <f t="shared" si="237"/>
        <v>30557073.454168413</v>
      </c>
      <c r="V320" s="4">
        <f>0.1+0.8*(((S320)-(MIN($S$2:$S$853)))/((MAX($S$2:S1171))-(MIN($S$2:$S$853))))</f>
        <v>0.5359584909881836</v>
      </c>
      <c r="W320" s="4">
        <f>0.1+0.8*(((B320)-(MIN($B$2:$B$853)))/((MAX($B$2:$B$853))-(MIN($B$2:$B$853))))</f>
        <v>0.81999999999999984</v>
      </c>
      <c r="X320" s="4">
        <f>0.1+0.8*(((J320)-(MIN($J$2:$J$853)))/((MAX($J$2:$J$853))-(MIN($J$2:$J$853))))</f>
        <v>0.62576966156461578</v>
      </c>
      <c r="Y320" s="4">
        <f>0.1+0.8*(((E320)-(MIN($E$2:$E$853)))/((MAX($E$2:$E$853))-(MIN($E$2:$E$853))))</f>
        <v>0.62576966156461666</v>
      </c>
      <c r="AA320" s="4">
        <f>(((S320)-(MIN($S$2:$S$853)))/((MAX($S$2:$S$853))-(MIN($S$2:$S$853))))</f>
        <v>0.54494811373522944</v>
      </c>
      <c r="AB320" s="4">
        <f>(((B320)-(MIN($B$2:$B$853)))/((MAX($B$2:$B$853))-(MIN($B$2:$B$853))))</f>
        <v>0.8999999999999998</v>
      </c>
      <c r="AC320" s="4">
        <f>(((J320)-(MIN($J$2:$J$853)))/((MAX($J$2:$J$853))-(MIN($J$2:$J$853))))</f>
        <v>0.65721207695576966</v>
      </c>
      <c r="AD320" s="4">
        <f>(((C320)-(MIN($C$2:$C$853)))/((MAX($C$2:$C$853))-(MIN($C$2:$C$853))))</f>
        <v>0.79342191775858373</v>
      </c>
    </row>
    <row r="321" spans="1:30" x14ac:dyDescent="0.25">
      <c r="A321">
        <v>756.25690190371597</v>
      </c>
      <c r="B321">
        <v>1.116194159</v>
      </c>
      <c r="C321">
        <v>0.73415235860424</v>
      </c>
      <c r="D321">
        <f t="shared" si="229"/>
        <v>0.83199415899999996</v>
      </c>
      <c r="E321">
        <v>22.689054445823587</v>
      </c>
      <c r="F321">
        <f t="shared" si="230"/>
        <v>1116.1941589999999</v>
      </c>
      <c r="G321">
        <v>0.16300000000000001</v>
      </c>
      <c r="H321">
        <f t="shared" ref="H321" si="284">E321-0.05</f>
        <v>22.639054445823586</v>
      </c>
      <c r="I321">
        <f t="shared" si="231"/>
        <v>8.1500000000000003E-2</v>
      </c>
      <c r="J321">
        <v>0.58569627895004805</v>
      </c>
      <c r="K321">
        <f t="shared" ref="K321" si="285">J321-0.00005</f>
        <v>0.58564627895004806</v>
      </c>
      <c r="L321">
        <f t="shared" si="232"/>
        <v>0.5462502601340824</v>
      </c>
      <c r="N321">
        <f t="shared" si="234"/>
        <v>-9.3731078898102449E-2</v>
      </c>
      <c r="Q321">
        <f t="shared" si="233"/>
        <v>5.462502601340824</v>
      </c>
      <c r="S321" s="2">
        <f t="shared" si="237"/>
        <v>30630089.18200551</v>
      </c>
      <c r="V321" s="4">
        <f>0.1+0.8*(((S321)-(MIN($S$2:$S$853)))/((MAX($S$2:S1172))-(MIN($S$2:$S$853))))</f>
        <v>0.5370002081072659</v>
      </c>
      <c r="W321" s="4">
        <f>0.1+0.8*(((B321)-(MIN($B$2:$B$853)))/((MAX($B$2:$B$853))-(MIN($B$2:$B$853))))</f>
        <v>0.81999999999999984</v>
      </c>
      <c r="X321" s="4">
        <f>0.1+0.8*(((J321)-(MIN($J$2:$J$853)))/((MAX($J$2:$J$853))-(MIN($J$2:$J$853))))</f>
        <v>0.62793818226145892</v>
      </c>
      <c r="Y321" s="4">
        <f>0.1+0.8*(((E321)-(MIN($E$2:$E$853)))/((MAX($E$2:$E$853))-(MIN($E$2:$E$853))))</f>
        <v>0.62793818226145981</v>
      </c>
      <c r="AA321" s="4">
        <f>(((S321)-(MIN($S$2:$S$853)))/((MAX($S$2:$S$853))-(MIN($S$2:$S$853))))</f>
        <v>0.5462502601340824</v>
      </c>
      <c r="AB321" s="4">
        <f>(((B321)-(MIN($B$2:$B$853)))/((MAX($B$2:$B$853))-(MIN($B$2:$B$853))))</f>
        <v>0.8999999999999998</v>
      </c>
      <c r="AC321" s="4">
        <f>(((J321)-(MIN($J$2:$J$853)))/((MAX($J$2:$J$853))-(MIN($J$2:$J$853))))</f>
        <v>0.6599227278268236</v>
      </c>
      <c r="AD321" s="4">
        <f>(((C321)-(MIN($C$2:$C$853)))/((MAX($C$2:$C$853))-(MIN($C$2:$C$853))))</f>
        <v>0.79556822703303365</v>
      </c>
    </row>
    <row r="322" spans="1:30" x14ac:dyDescent="0.25">
      <c r="A322">
        <v>757.85880093134199</v>
      </c>
      <c r="B322">
        <v>1.116194159</v>
      </c>
      <c r="C322">
        <v>0.73551040312713201</v>
      </c>
      <c r="D322">
        <f t="shared" si="229"/>
        <v>0.83199415899999996</v>
      </c>
      <c r="E322">
        <v>22.691648856029332</v>
      </c>
      <c r="F322">
        <f t="shared" si="230"/>
        <v>1116.1941589999999</v>
      </c>
      <c r="G322">
        <v>0.16300000000000001</v>
      </c>
      <c r="H322">
        <f t="shared" ref="H322:H325" si="286">E322</f>
        <v>22.691648856029332</v>
      </c>
      <c r="I322">
        <f t="shared" si="231"/>
        <v>8.1500000000000003E-2</v>
      </c>
      <c r="J322">
        <v>0.58790152762493297</v>
      </c>
      <c r="K322">
        <f t="shared" ref="K322" si="287">J322</f>
        <v>0.58790152762493297</v>
      </c>
      <c r="L322">
        <f t="shared" si="232"/>
        <v>0.54740732429884775</v>
      </c>
      <c r="N322">
        <f t="shared" si="234"/>
        <v>-8.9665191682256826E-2</v>
      </c>
      <c r="Q322">
        <f t="shared" si="233"/>
        <v>5.474073242988478</v>
      </c>
      <c r="S322" s="2">
        <f t="shared" si="237"/>
        <v>30694969.661050711</v>
      </c>
      <c r="V322" s="4">
        <f>0.1+0.8*(((S322)-(MIN($S$2:$S$853)))/((MAX($S$2:S1173))-(MIN($S$2:$S$853))))</f>
        <v>0.53792585943907822</v>
      </c>
      <c r="W322" s="4">
        <f>0.1+0.8*(((B322)-(MIN($B$2:$B$853)))/((MAX($B$2:$B$853))-(MIN($B$2:$B$853))))</f>
        <v>0.81999999999999984</v>
      </c>
      <c r="X322" s="4">
        <f>0.1+0.8*(((J322)-(MIN($J$2:$J$853)))/((MAX($J$2:$J$853))-(MIN($J$2:$J$853))))</f>
        <v>0.62992596162543291</v>
      </c>
      <c r="Y322" s="4">
        <f>0.1+0.8*(((E322)-(MIN($E$2:$E$853)))/((MAX($E$2:$E$853))-(MIN($E$2:$E$853))))</f>
        <v>0.62992596162543235</v>
      </c>
      <c r="AA322" s="4">
        <f>(((S322)-(MIN($S$2:$S$853)))/((MAX($S$2:$S$853))-(MIN($S$2:$S$853))))</f>
        <v>0.54740732429884775</v>
      </c>
      <c r="AB322" s="4">
        <f>(((B322)-(MIN($B$2:$B$853)))/((MAX($B$2:$B$853))-(MIN($B$2:$B$853))))</f>
        <v>0.8999999999999998</v>
      </c>
      <c r="AC322" s="4">
        <f>(((J322)-(MIN($J$2:$J$853)))/((MAX($J$2:$J$853))-(MIN($J$2:$J$853))))</f>
        <v>0.66240745203179108</v>
      </c>
      <c r="AD322" s="4">
        <f>(((C322)-(MIN($C$2:$C$853)))/((MAX($C$2:$C$853))-(MIN($C$2:$C$853))))</f>
        <v>0.79747539933728229</v>
      </c>
    </row>
    <row r="323" spans="1:30" x14ac:dyDescent="0.25">
      <c r="A323">
        <v>759.00595298312896</v>
      </c>
      <c r="B323">
        <v>1.1162310248573899</v>
      </c>
      <c r="C323">
        <v>0.73648292607270205</v>
      </c>
      <c r="D323">
        <f t="shared" ref="D323:D386" si="288">B323-(1.163-0.8788)</f>
        <v>0.83203102485738989</v>
      </c>
      <c r="E323">
        <v>22.693480682934464</v>
      </c>
      <c r="F323">
        <f t="shared" ref="F323:F386" si="289">B323*1000</f>
        <v>1116.2310248573899</v>
      </c>
      <c r="G323">
        <v>0.16300000000000001</v>
      </c>
      <c r="H323">
        <f t="shared" si="286"/>
        <v>22.693480682934464</v>
      </c>
      <c r="I323">
        <f t="shared" ref="I323:I386" si="290">G323/2</f>
        <v>8.1500000000000003E-2</v>
      </c>
      <c r="J323">
        <v>0.58945858049429301</v>
      </c>
      <c r="K323">
        <f t="shared" si="243"/>
        <v>0.58945858049429301</v>
      </c>
      <c r="L323">
        <f t="shared" ref="L323:L386" si="291">(A323-$M$1)/($M$2-$M$1)</f>
        <v>0.54823592117528552</v>
      </c>
      <c r="N323">
        <f t="shared" si="234"/>
        <v>-8.6753528224352131E-2</v>
      </c>
      <c r="Q323">
        <f t="shared" ref="Q323:Q386" si="292">L323*10</f>
        <v>5.482359211752855</v>
      </c>
      <c r="S323" s="2">
        <f t="shared" si="237"/>
        <v>30741431.874569826</v>
      </c>
      <c r="V323" s="4">
        <f>0.1+0.8*(((S323)-(MIN($S$2:$S$853)))/((MAX($S$2:S1174))-(MIN($S$2:$S$853))))</f>
        <v>0.53858873694022846</v>
      </c>
      <c r="W323" s="4">
        <f>0.1+0.8*(((B323)-(MIN($B$2:$B$853)))/((MAX($B$2:$B$853))-(MIN($B$2:$B$853))))</f>
        <v>0.82013901192175276</v>
      </c>
      <c r="X323" s="4">
        <f>0.1+0.8*(((J323)-(MIN($J$2:$J$853)))/((MAX($J$2:$J$853))-(MIN($J$2:$J$853))))</f>
        <v>0.63132946663490386</v>
      </c>
      <c r="Y323" s="4">
        <f>0.1+0.8*(((E323)-(MIN($E$2:$E$853)))/((MAX($E$2:$E$853))-(MIN($E$2:$E$853))))</f>
        <v>0.6313294666349053</v>
      </c>
      <c r="AA323" s="4">
        <f>(((S323)-(MIN($S$2:$S$853)))/((MAX($S$2:$S$853))-(MIN($S$2:$S$853))))</f>
        <v>0.54823592117528552</v>
      </c>
      <c r="AB323" s="4">
        <f>(((B323)-(MIN($B$2:$B$853)))/((MAX($B$2:$B$853))-(MIN($B$2:$B$853))))</f>
        <v>0.90017376490219092</v>
      </c>
      <c r="AC323" s="4">
        <f>(((J323)-(MIN($J$2:$J$853)))/((MAX($J$2:$J$853))-(MIN($J$2:$J$853))))</f>
        <v>0.66416183329362977</v>
      </c>
      <c r="AD323" s="4">
        <f>(((C323)-(MIN($C$2:$C$853)))/((MAX($C$2:$C$853))-(MIN($C$2:$C$853))))</f>
        <v>0.79884116371081526</v>
      </c>
    </row>
    <row r="324" spans="1:30" x14ac:dyDescent="0.25">
      <c r="A324">
        <v>760.15310503491605</v>
      </c>
      <c r="B324">
        <v>1.11637690227682</v>
      </c>
      <c r="C324">
        <v>0.73745544901827298</v>
      </c>
      <c r="D324">
        <f t="shared" si="288"/>
        <v>0.83217690227681995</v>
      </c>
      <c r="E324">
        <v>22.695309765690276</v>
      </c>
      <c r="F324">
        <f t="shared" si="289"/>
        <v>1116.3769022768199</v>
      </c>
      <c r="G324">
        <v>0.16300000000000001</v>
      </c>
      <c r="H324">
        <f t="shared" si="286"/>
        <v>22.695309765690276</v>
      </c>
      <c r="I324">
        <f t="shared" si="290"/>
        <v>8.1500000000000003E-2</v>
      </c>
      <c r="J324">
        <v>0.59101330083673298</v>
      </c>
      <c r="K324">
        <f t="shared" si="243"/>
        <v>0.59101330083673298</v>
      </c>
      <c r="L324">
        <f t="shared" si="291"/>
        <v>0.54906451805172352</v>
      </c>
      <c r="N324">
        <f t="shared" ref="N324:N387" si="293">STANDARDIZE(A324,$O$1,$P$1)</f>
        <v>-8.3841864766447144E-2</v>
      </c>
      <c r="Q324">
        <f t="shared" si="292"/>
        <v>5.4906451805172356</v>
      </c>
      <c r="S324" s="2">
        <f t="shared" si="237"/>
        <v>30787894.088088945</v>
      </c>
      <c r="V324" s="4">
        <f>0.1+0.8*(((S324)-(MIN($S$2:$S$853)))/((MAX($S$2:S1175))-(MIN($S$2:$S$853))))</f>
        <v>0.53925161444137881</v>
      </c>
      <c r="W324" s="4">
        <f>0.1+0.8*(((B324)-(MIN($B$2:$B$853)))/((MAX($B$2:$B$853))-(MIN($B$2:$B$853))))</f>
        <v>0.82068907916149825</v>
      </c>
      <c r="X324" s="4">
        <f>0.1+0.8*(((J324)-(MIN($J$2:$J$853)))/((MAX($J$2:$J$853))-(MIN($J$2:$J$853))))</f>
        <v>0.63273086913823562</v>
      </c>
      <c r="Y324" s="4">
        <f>0.1+0.8*(((E324)-(MIN($E$2:$E$853)))/((MAX($E$2:$E$853))-(MIN($E$2:$E$853))))</f>
        <v>0.63273086913823717</v>
      </c>
      <c r="AA324" s="4">
        <f>(((S324)-(MIN($S$2:$S$853)))/((MAX($S$2:$S$853))-(MIN($S$2:$S$853))))</f>
        <v>0.54906451805172352</v>
      </c>
      <c r="AB324" s="4">
        <f>(((B324)-(MIN($B$2:$B$853)))/((MAX($B$2:$B$853))-(MIN($B$2:$B$853))))</f>
        <v>0.90086134895187275</v>
      </c>
      <c r="AC324" s="4">
        <f>(((J324)-(MIN($J$2:$J$853)))/((MAX($J$2:$J$853))-(MIN($J$2:$J$853))))</f>
        <v>0.66591358642279452</v>
      </c>
      <c r="AD324" s="4">
        <f>(((C324)-(MIN($C$2:$C$853)))/((MAX($C$2:$C$853))-(MIN($C$2:$C$853))))</f>
        <v>0.80020692808434946</v>
      </c>
    </row>
    <row r="325" spans="1:30" x14ac:dyDescent="0.25">
      <c r="A325">
        <v>761.49340940976197</v>
      </c>
      <c r="B325">
        <v>1.11654734188258</v>
      </c>
      <c r="C325">
        <v>0.73859172102036397</v>
      </c>
      <c r="D325">
        <f t="shared" si="288"/>
        <v>0.83234734188257997</v>
      </c>
      <c r="E325">
        <v>22.697449160353138</v>
      </c>
      <c r="F325">
        <f t="shared" si="289"/>
        <v>1116.54734188258</v>
      </c>
      <c r="G325">
        <v>0.16300000000000001</v>
      </c>
      <c r="H325">
        <f t="shared" si="286"/>
        <v>22.697449160353138</v>
      </c>
      <c r="I325">
        <f t="shared" si="290"/>
        <v>8.1500000000000003E-2</v>
      </c>
      <c r="J325">
        <v>0.59283178630016597</v>
      </c>
      <c r="K325">
        <f t="shared" si="243"/>
        <v>0.59283178630016597</v>
      </c>
      <c r="L325">
        <f t="shared" si="291"/>
        <v>0.55003263035797212</v>
      </c>
      <c r="N325">
        <f t="shared" si="293"/>
        <v>-8.0439948460209007E-2</v>
      </c>
      <c r="Q325">
        <f t="shared" si="292"/>
        <v>5.5003263035797207</v>
      </c>
      <c r="S325" s="2">
        <f t="shared" ref="S325:S388" si="294">A325/$T$1</f>
        <v>30842179.400962412</v>
      </c>
      <c r="V325" s="4">
        <f>0.1+0.8*(((S325)-(MIN($S$2:$S$853)))/((MAX($S$2:S1176))-(MIN($S$2:$S$853))))</f>
        <v>0.54002610428637776</v>
      </c>
      <c r="W325" s="4">
        <f>0.1+0.8*(((B325)-(MIN($B$2:$B$853)))/((MAX($B$2:$B$853))-(MIN($B$2:$B$853))))</f>
        <v>0.8213317642586847</v>
      </c>
      <c r="X325" s="4">
        <f>0.1+0.8*(((J325)-(MIN($J$2:$J$853)))/((MAX($J$2:$J$853))-(MIN($J$2:$J$853))))</f>
        <v>0.6343700257191085</v>
      </c>
      <c r="Y325" s="4">
        <f>0.1+0.8*(((E325)-(MIN($E$2:$E$853)))/((MAX($E$2:$E$853))-(MIN($E$2:$E$853))))</f>
        <v>0.63437002571910972</v>
      </c>
      <c r="AA325" s="4">
        <f>(((S325)-(MIN($S$2:$S$853)))/((MAX($S$2:$S$853))-(MIN($S$2:$S$853))))</f>
        <v>0.55003263035797212</v>
      </c>
      <c r="AB325" s="4">
        <f>(((B325)-(MIN($B$2:$B$853)))/((MAX($B$2:$B$853))-(MIN($B$2:$B$853))))</f>
        <v>0.90166470532335585</v>
      </c>
      <c r="AC325" s="4">
        <f>(((J325)-(MIN($J$2:$J$853)))/((MAX($J$2:$J$853))-(MIN($J$2:$J$853))))</f>
        <v>0.66796253214888557</v>
      </c>
      <c r="AD325" s="4">
        <f>(((C325)-(MIN($C$2:$C$853)))/((MAX($C$2:$C$853))-(MIN($C$2:$C$853))))</f>
        <v>0.80180265374426107</v>
      </c>
    </row>
    <row r="326" spans="1:30" x14ac:dyDescent="0.25">
      <c r="A326">
        <v>763.05598448832905</v>
      </c>
      <c r="B326">
        <v>1.1167460465092001</v>
      </c>
      <c r="C326">
        <v>0.73991642781552303</v>
      </c>
      <c r="D326">
        <f t="shared" si="288"/>
        <v>0.83254604650920006</v>
      </c>
      <c r="E326">
        <v>22.700030645833657</v>
      </c>
      <c r="F326">
        <f t="shared" si="289"/>
        <v>1116.7460465092001</v>
      </c>
      <c r="G326">
        <v>0.16300000000000001</v>
      </c>
      <c r="H326">
        <f t="shared" ref="H326" si="295">E326-0.05</f>
        <v>22.650030645833656</v>
      </c>
      <c r="I326">
        <f t="shared" si="290"/>
        <v>8.1500000000000003E-2</v>
      </c>
      <c r="J326">
        <v>0.595026048958608</v>
      </c>
      <c r="K326">
        <f t="shared" ref="K326" si="296">J326-0.00005</f>
        <v>0.59497604895860801</v>
      </c>
      <c r="L326">
        <f t="shared" si="291"/>
        <v>0.55116129052754892</v>
      </c>
      <c r="N326">
        <f t="shared" si="293"/>
        <v>-7.647387199335437E-2</v>
      </c>
      <c r="Q326">
        <f t="shared" si="292"/>
        <v>5.5116129052754896</v>
      </c>
      <c r="S326" s="2">
        <f t="shared" si="294"/>
        <v>30905467.172471814</v>
      </c>
      <c r="V326" s="4">
        <f>0.1+0.8*(((S326)-(MIN($S$2:$S$853)))/((MAX($S$2:S1177))-(MIN($S$2:$S$853))))</f>
        <v>0.54092903242203916</v>
      </c>
      <c r="W326" s="4">
        <f>0.1+0.8*(((B326)-(MIN($B$2:$B$853)))/((MAX($B$2:$B$853))-(MIN($B$2:$B$853))))</f>
        <v>0.82208102967561203</v>
      </c>
      <c r="X326" s="4">
        <f>0.1+0.8*(((J326)-(MIN($J$2:$J$853)))/((MAX($J$2:$J$853))-(MIN($J$2:$J$853))))</f>
        <v>0.63634790244623862</v>
      </c>
      <c r="Y326" s="4">
        <f>0.1+0.8*(((E326)-(MIN($E$2:$E$853)))/((MAX($E$2:$E$853))-(MIN($E$2:$E$853))))</f>
        <v>0.63634790244623918</v>
      </c>
      <c r="AA326" s="4">
        <f>(((S326)-(MIN($S$2:$S$853)))/((MAX($S$2:$S$853))-(MIN($S$2:$S$853))))</f>
        <v>0.55116129052754892</v>
      </c>
      <c r="AB326" s="4">
        <f>(((B326)-(MIN($B$2:$B$853)))/((MAX($B$2:$B$853))-(MIN($B$2:$B$853))))</f>
        <v>0.90260128709451504</v>
      </c>
      <c r="AC326" s="4">
        <f>(((J326)-(MIN($J$2:$J$853)))/((MAX($J$2:$J$853))-(MIN($J$2:$J$853))))</f>
        <v>0.67043487805779833</v>
      </c>
      <c r="AD326" s="4">
        <f>(((C326)-(MIN($C$2:$C$853)))/((MAX($C$2:$C$853))-(MIN($C$2:$C$853))))</f>
        <v>0.80366300814972425</v>
      </c>
    </row>
    <row r="327" spans="1:30" x14ac:dyDescent="0.25">
      <c r="A327">
        <v>764.92103155309201</v>
      </c>
      <c r="B327">
        <v>1.1169832149408001</v>
      </c>
      <c r="C327">
        <v>0.74285147468979795</v>
      </c>
      <c r="D327">
        <f t="shared" si="288"/>
        <v>0.8327832149408001</v>
      </c>
      <c r="E327">
        <v>22.703029989840402</v>
      </c>
      <c r="F327">
        <f t="shared" si="289"/>
        <v>1116.9832149408001</v>
      </c>
      <c r="G327">
        <v>0.16300000000000001</v>
      </c>
      <c r="H327">
        <f t="shared" ref="H327:H330" si="297">E327</f>
        <v>22.703029989840402</v>
      </c>
      <c r="I327">
        <f t="shared" si="290"/>
        <v>8.1500000000000003E-2</v>
      </c>
      <c r="J327">
        <v>0.59757549136434296</v>
      </c>
      <c r="K327">
        <f t="shared" ref="K327" si="298">J327</f>
        <v>0.59757549136434296</v>
      </c>
      <c r="L327">
        <f t="shared" si="291"/>
        <v>0.55250842857247062</v>
      </c>
      <c r="N327">
        <f t="shared" si="293"/>
        <v>-7.1740071119020796E-2</v>
      </c>
      <c r="Q327">
        <f t="shared" si="292"/>
        <v>5.5250842857247058</v>
      </c>
      <c r="S327" s="2">
        <f t="shared" si="294"/>
        <v>30981005.733215556</v>
      </c>
      <c r="V327" s="4">
        <f>0.1+0.8*(((S327)-(MIN($S$2:$S$853)))/((MAX($S$2:S1178))-(MIN($S$2:$S$853))))</f>
        <v>0.54200674285797656</v>
      </c>
      <c r="W327" s="4">
        <f>0.1+0.8*(((B327)-(MIN($B$2:$B$853)))/((MAX($B$2:$B$853))-(MIN($B$2:$B$853))))</f>
        <v>0.82297533247473398</v>
      </c>
      <c r="X327" s="4">
        <f>0.1+0.8*(((J327)-(MIN($J$2:$J$853)))/((MAX($J$2:$J$853))-(MIN($J$2:$J$853))))</f>
        <v>0.63864593307719431</v>
      </c>
      <c r="Y327" s="4">
        <f>0.1+0.8*(((E327)-(MIN($E$2:$E$853)))/((MAX($E$2:$E$853))-(MIN($E$2:$E$853))))</f>
        <v>0.63864593307719397</v>
      </c>
      <c r="AA327" s="4">
        <f>(((S327)-(MIN($S$2:$S$853)))/((MAX($S$2:$S$853))-(MIN($S$2:$S$853))))</f>
        <v>0.55250842857247062</v>
      </c>
      <c r="AB327" s="4">
        <f>(((B327)-(MIN($B$2:$B$853)))/((MAX($B$2:$B$853))-(MIN($B$2:$B$853))))</f>
        <v>0.90371916559341747</v>
      </c>
      <c r="AC327" s="4">
        <f>(((J327)-(MIN($J$2:$J$853)))/((MAX($J$2:$J$853))-(MIN($J$2:$J$853))))</f>
        <v>0.67330741634649294</v>
      </c>
      <c r="AD327" s="4">
        <f>(((C327)-(MIN($C$2:$C$853)))/((MAX($C$2:$C$853))-(MIN($C$2:$C$853))))</f>
        <v>0.80778484658427596</v>
      </c>
    </row>
    <row r="328" spans="1:30" x14ac:dyDescent="0.25">
      <c r="A328">
        <v>767.058373558938</v>
      </c>
      <c r="B328">
        <v>1.1172550097179299</v>
      </c>
      <c r="C328">
        <v>0.74704092960281099</v>
      </c>
      <c r="D328">
        <f t="shared" si="288"/>
        <v>0.8330550097179299</v>
      </c>
      <c r="E328">
        <v>22.706632639696039</v>
      </c>
      <c r="F328">
        <f t="shared" si="289"/>
        <v>1117.2550097179299</v>
      </c>
      <c r="G328">
        <v>0.16300000000000001</v>
      </c>
      <c r="H328">
        <f t="shared" si="297"/>
        <v>22.706632639696039</v>
      </c>
      <c r="I328">
        <f t="shared" si="290"/>
        <v>8.1500000000000003E-2</v>
      </c>
      <c r="J328">
        <v>0.60063774374163303</v>
      </c>
      <c r="K328">
        <f t="shared" si="243"/>
        <v>0.60063774374163303</v>
      </c>
      <c r="L328">
        <f t="shared" si="291"/>
        <v>0.55405224737762782</v>
      </c>
      <c r="N328">
        <f t="shared" si="293"/>
        <v>-6.6315140216641907E-2</v>
      </c>
      <c r="Q328">
        <f t="shared" si="292"/>
        <v>5.5405224737762779</v>
      </c>
      <c r="S328" s="2">
        <f t="shared" si="294"/>
        <v>31067572.845643502</v>
      </c>
      <c r="V328" s="4">
        <f>0.1+0.8*(((S328)-(MIN($S$2:$S$853)))/((MAX($S$2:S1179))-(MIN($S$2:$S$853))))</f>
        <v>0.54324179790210225</v>
      </c>
      <c r="W328" s="4">
        <f>0.1+0.8*(((B328)-(MIN($B$2:$B$853)))/((MAX($B$2:$B$853))-(MIN($B$2:$B$853))))</f>
        <v>0.82400020255686968</v>
      </c>
      <c r="X328" s="4">
        <f>0.1+0.8*(((J328)-(MIN($J$2:$J$853)))/((MAX($J$2:$J$853))-(MIN($J$2:$J$853))))</f>
        <v>0.64140620322367803</v>
      </c>
      <c r="Y328" s="4">
        <f>0.1+0.8*(((E328)-(MIN($E$2:$E$853)))/((MAX($E$2:$E$853))-(MIN($E$2:$E$853))))</f>
        <v>0.64140620322367858</v>
      </c>
      <c r="AA328" s="4">
        <f>(((S328)-(MIN($S$2:$S$853)))/((MAX($S$2:$S$853))-(MIN($S$2:$S$853))))</f>
        <v>0.55405224737762782</v>
      </c>
      <c r="AB328" s="4">
        <f>(((B328)-(MIN($B$2:$B$853)))/((MAX($B$2:$B$853))-(MIN($B$2:$B$853))))</f>
        <v>0.90500025319608701</v>
      </c>
      <c r="AC328" s="4">
        <f>(((J328)-(MIN($J$2:$J$853)))/((MAX($J$2:$J$853))-(MIN($J$2:$J$853))))</f>
        <v>0.67675775402959748</v>
      </c>
      <c r="AD328" s="4">
        <f>(((C328)-(MIN($C$2:$C$853)))/((MAX($C$2:$C$853))-(MIN($C$2:$C$853))))</f>
        <v>0.81366831523741101</v>
      </c>
    </row>
    <row r="329" spans="1:30" x14ac:dyDescent="0.25">
      <c r="A329">
        <v>768.83489422156799</v>
      </c>
      <c r="B329">
        <v>1.11748092070281</v>
      </c>
      <c r="C329">
        <v>0.75052313001704896</v>
      </c>
      <c r="D329">
        <f t="shared" si="288"/>
        <v>0.83328092070281001</v>
      </c>
      <c r="E329">
        <v>22.709557158560969</v>
      </c>
      <c r="F329">
        <f t="shared" si="289"/>
        <v>1117.48092070281</v>
      </c>
      <c r="G329">
        <v>0.16300000000000001</v>
      </c>
      <c r="H329">
        <f t="shared" si="297"/>
        <v>22.709557158560969</v>
      </c>
      <c r="I329">
        <f t="shared" si="290"/>
        <v>8.1500000000000003E-2</v>
      </c>
      <c r="J329">
        <v>0.60312358477682404</v>
      </c>
      <c r="K329">
        <f t="shared" si="243"/>
        <v>0.60312358477682404</v>
      </c>
      <c r="L329">
        <f t="shared" si="291"/>
        <v>0.55533544211165586</v>
      </c>
      <c r="N329">
        <f t="shared" si="293"/>
        <v>-6.18060341329848E-2</v>
      </c>
      <c r="Q329">
        <f t="shared" si="292"/>
        <v>5.5533544211165591</v>
      </c>
      <c r="S329" s="2">
        <f t="shared" si="294"/>
        <v>31139525.889897451</v>
      </c>
      <c r="V329" s="4">
        <f>0.1+0.8*(((S329)-(MIN($S$2:$S$853)))/((MAX($S$2:S1180))-(MIN($S$2:$S$853))))</f>
        <v>0.54426835368932469</v>
      </c>
      <c r="W329" s="4">
        <f>0.1+0.8*(((B329)-(MIN($B$2:$B$853)))/((MAX($B$2:$B$853))-(MIN($B$2:$B$853))))</f>
        <v>0.82485205634182612</v>
      </c>
      <c r="X329" s="4">
        <f>0.1+0.8*(((J329)-(MIN($J$2:$J$853)))/((MAX($J$2:$J$853))-(MIN($J$2:$J$853))))</f>
        <v>0.64364690449612305</v>
      </c>
      <c r="Y329" s="4">
        <f>0.1+0.8*(((E329)-(MIN($E$2:$E$853)))/((MAX($E$2:$E$853))-(MIN($E$2:$E$853))))</f>
        <v>0.64364690449612305</v>
      </c>
      <c r="AA329" s="4">
        <f>(((S329)-(MIN($S$2:$S$853)))/((MAX($S$2:$S$853))-(MIN($S$2:$S$853))))</f>
        <v>0.55533544211165586</v>
      </c>
      <c r="AB329" s="4">
        <f>(((B329)-(MIN($B$2:$B$853)))/((MAX($B$2:$B$853))-(MIN($B$2:$B$853))))</f>
        <v>0.90606507042728257</v>
      </c>
      <c r="AC329" s="4">
        <f>(((J329)-(MIN($J$2:$J$853)))/((MAX($J$2:$J$853))-(MIN($J$2:$J$853))))</f>
        <v>0.67955863062015376</v>
      </c>
      <c r="AD329" s="4">
        <f>(((C329)-(MIN($C$2:$C$853)))/((MAX($C$2:$C$853))-(MIN($C$2:$C$853))))</f>
        <v>0.81855854974440301</v>
      </c>
    </row>
    <row r="330" spans="1:30" x14ac:dyDescent="0.25">
      <c r="A330">
        <v>770.28381886058196</v>
      </c>
      <c r="B330">
        <v>1.1176651729882501</v>
      </c>
      <c r="C330">
        <v>0.75336320167188997</v>
      </c>
      <c r="D330">
        <f t="shared" si="288"/>
        <v>0.83346517298825007</v>
      </c>
      <c r="E330">
        <v>22.711929053457553</v>
      </c>
      <c r="F330">
        <f t="shared" si="289"/>
        <v>1117.6651729882501</v>
      </c>
      <c r="G330">
        <v>0.16300000000000001</v>
      </c>
      <c r="H330">
        <f t="shared" si="297"/>
        <v>22.711929053457553</v>
      </c>
      <c r="I330">
        <f t="shared" si="290"/>
        <v>8.1500000000000003E-2</v>
      </c>
      <c r="J330">
        <v>0.60513969543891899</v>
      </c>
      <c r="K330">
        <f t="shared" si="243"/>
        <v>0.60513969543891899</v>
      </c>
      <c r="L330">
        <f t="shared" si="291"/>
        <v>0.55638201168210688</v>
      </c>
      <c r="N330">
        <f t="shared" si="293"/>
        <v>-5.8128421458969251E-2</v>
      </c>
      <c r="Q330">
        <f t="shared" si="292"/>
        <v>5.563820116821069</v>
      </c>
      <c r="S330" s="2">
        <f t="shared" si="294"/>
        <v>31198210.565434668</v>
      </c>
      <c r="V330" s="4">
        <f>0.1+0.8*(((S330)-(MIN($S$2:$S$853)))/((MAX($S$2:S1181))-(MIN($S$2:$S$853))))</f>
        <v>0.54510560934568553</v>
      </c>
      <c r="W330" s="4">
        <f>0.1+0.8*(((B330)-(MIN($B$2:$B$853)))/((MAX($B$2:$B$853))-(MIN($B$2:$B$853))))</f>
        <v>0.82554682559716919</v>
      </c>
      <c r="X330" s="4">
        <f>0.1+0.8*(((J330)-(MIN($J$2:$J$853)))/((MAX($J$2:$J$853))-(MIN($J$2:$J$853))))</f>
        <v>0.64546419758204188</v>
      </c>
      <c r="Y330" s="4">
        <f>0.1+0.8*(((E330)-(MIN($E$2:$E$853)))/((MAX($E$2:$E$853))-(MIN($E$2:$E$853))))</f>
        <v>0.64546419758204299</v>
      </c>
      <c r="AA330" s="4">
        <f>(((S330)-(MIN($S$2:$S$853)))/((MAX($S$2:$S$853))-(MIN($S$2:$S$853))))</f>
        <v>0.55638201168210688</v>
      </c>
      <c r="AB330" s="4">
        <f>(((B330)-(MIN($B$2:$B$853)))/((MAX($B$2:$B$853))-(MIN($B$2:$B$853))))</f>
        <v>0.90693353199646143</v>
      </c>
      <c r="AC330" s="4">
        <f>(((J330)-(MIN($J$2:$J$853)))/((MAX($J$2:$J$853))-(MIN($J$2:$J$853))))</f>
        <v>0.68183024697755235</v>
      </c>
      <c r="AD330" s="4">
        <f>(((C330)-(MIN($C$2:$C$853)))/((MAX($C$2:$C$853))-(MIN($C$2:$C$853))))</f>
        <v>0.8225470095562063</v>
      </c>
    </row>
    <row r="331" spans="1:30" x14ac:dyDescent="0.25">
      <c r="A331">
        <v>772.33941631342395</v>
      </c>
      <c r="B331">
        <v>1.11792657273151</v>
      </c>
      <c r="C331">
        <v>0.75739242714185595</v>
      </c>
      <c r="D331">
        <f t="shared" si="288"/>
        <v>0.83372657273150996</v>
      </c>
      <c r="E331">
        <v>22.715443230138298</v>
      </c>
      <c r="F331">
        <f t="shared" si="289"/>
        <v>1117.9265727315101</v>
      </c>
      <c r="G331">
        <v>0.16300000000000001</v>
      </c>
      <c r="H331">
        <f t="shared" ref="H331" si="299">E331-0.05</f>
        <v>22.665443230138298</v>
      </c>
      <c r="I331">
        <f t="shared" si="290"/>
        <v>8.1500000000000003E-2</v>
      </c>
      <c r="J331">
        <v>0.60812674561755198</v>
      </c>
      <c r="K331">
        <f t="shared" ref="K331" si="300">J331-0.00005</f>
        <v>0.60807674561755198</v>
      </c>
      <c r="L331">
        <f t="shared" si="291"/>
        <v>0.55786678575890447</v>
      </c>
      <c r="N331">
        <f t="shared" si="293"/>
        <v>-5.2910971881750125E-2</v>
      </c>
      <c r="Q331">
        <f t="shared" si="292"/>
        <v>5.5786678575890445</v>
      </c>
      <c r="S331" s="2">
        <f t="shared" si="294"/>
        <v>31281466.841369946</v>
      </c>
      <c r="V331" s="4">
        <f>0.1+0.8*(((S331)-(MIN($S$2:$S$853)))/((MAX($S$2:S1182))-(MIN($S$2:$S$853))))</f>
        <v>0.5462934286071236</v>
      </c>
      <c r="W331" s="4">
        <f>0.1+0.8*(((B331)-(MIN($B$2:$B$853)))/((MAX($B$2:$B$853))-(MIN($B$2:$B$853))))</f>
        <v>0.82653249860815958</v>
      </c>
      <c r="X331" s="4">
        <f>0.1+0.8*(((J331)-(MIN($J$2:$J$853)))/((MAX($J$2:$J$853))-(MIN($J$2:$J$853))))</f>
        <v>0.64815668155079487</v>
      </c>
      <c r="Y331" s="4">
        <f>0.1+0.8*(((E331)-(MIN($E$2:$E$853)))/((MAX($E$2:$E$853))-(MIN($E$2:$E$853))))</f>
        <v>0.64815668155079664</v>
      </c>
      <c r="AA331" s="4">
        <f>(((S331)-(MIN($S$2:$S$853)))/((MAX($S$2:$S$853))-(MIN($S$2:$S$853))))</f>
        <v>0.55786678575890447</v>
      </c>
      <c r="AB331" s="4">
        <f>(((B331)-(MIN($B$2:$B$853)))/((MAX($B$2:$B$853))-(MIN($B$2:$B$853))))</f>
        <v>0.90816562326019945</v>
      </c>
      <c r="AC331" s="4">
        <f>(((J331)-(MIN($J$2:$J$853)))/((MAX($J$2:$J$853))-(MIN($J$2:$J$853))))</f>
        <v>0.68519585193849353</v>
      </c>
      <c r="AD331" s="4">
        <f>(((C331)-(MIN($C$2:$C$853)))/((MAX($C$2:$C$853))-(MIN($C$2:$C$853))))</f>
        <v>0.8282054596985684</v>
      </c>
    </row>
    <row r="332" spans="1:30" x14ac:dyDescent="0.25">
      <c r="A332">
        <v>773.77211511089797</v>
      </c>
      <c r="B332">
        <v>1.1181087616602301</v>
      </c>
      <c r="C332">
        <v>0.76020069413868196</v>
      </c>
      <c r="D332">
        <f t="shared" si="288"/>
        <v>0.83390876166023009</v>
      </c>
      <c r="E332">
        <v>22.717750994878465</v>
      </c>
      <c r="F332">
        <f t="shared" si="289"/>
        <v>1118.1087616602301</v>
      </c>
      <c r="G332">
        <v>0.16300000000000001</v>
      </c>
      <c r="H332">
        <f t="shared" ref="H332:H335" si="301">E332</f>
        <v>22.717750994878465</v>
      </c>
      <c r="I332">
        <f t="shared" si="290"/>
        <v>8.1500000000000003E-2</v>
      </c>
      <c r="J332">
        <v>0.61008834564669501</v>
      </c>
      <c r="K332">
        <f t="shared" ref="K332:K395" si="302">J332</f>
        <v>0.61008834564669501</v>
      </c>
      <c r="L332">
        <f t="shared" si="291"/>
        <v>0.55890163527742642</v>
      </c>
      <c r="N332">
        <f t="shared" si="293"/>
        <v>-4.9274543102940119E-2</v>
      </c>
      <c r="Q332">
        <f t="shared" si="292"/>
        <v>5.589016352774264</v>
      </c>
      <c r="S332" s="2">
        <f t="shared" si="294"/>
        <v>31339494.334179748</v>
      </c>
      <c r="V332" s="4">
        <f>0.1+0.8*(((S332)-(MIN($S$2:$S$853)))/((MAX($S$2:S1183))-(MIN($S$2:$S$853))))</f>
        <v>0.54712130822194116</v>
      </c>
      <c r="W332" s="4">
        <f>0.1+0.8*(((B332)-(MIN($B$2:$B$853)))/((MAX($B$2:$B$853))-(MIN($B$2:$B$853))))</f>
        <v>0.82721948746171081</v>
      </c>
      <c r="X332" s="4">
        <f>0.1+0.8*(((J332)-(MIN($J$2:$J$853)))/((MAX($J$2:$J$853))-(MIN($J$2:$J$853))))</f>
        <v>0.6499248395380135</v>
      </c>
      <c r="Y332" s="4">
        <f>0.1+0.8*(((E332)-(MIN($E$2:$E$853)))/((MAX($E$2:$E$853))-(MIN($E$2:$E$853))))</f>
        <v>0.64992483953801394</v>
      </c>
      <c r="AA332" s="4">
        <f>(((S332)-(MIN($S$2:$S$853)))/((MAX($S$2:$S$853))-(MIN($S$2:$S$853))))</f>
        <v>0.55890163527742642</v>
      </c>
      <c r="AB332" s="4">
        <f>(((B332)-(MIN($B$2:$B$853)))/((MAX($B$2:$B$853))-(MIN($B$2:$B$853))))</f>
        <v>0.90902435932713843</v>
      </c>
      <c r="AC332" s="4">
        <f>(((J332)-(MIN($J$2:$J$853)))/((MAX($J$2:$J$853))-(MIN($J$2:$J$853))))</f>
        <v>0.68740604942251693</v>
      </c>
      <c r="AD332" s="4">
        <f>(((C332)-(MIN($C$2:$C$853)))/((MAX($C$2:$C$853))-(MIN($C$2:$C$853))))</f>
        <v>0.83214925458084266</v>
      </c>
    </row>
    <row r="333" spans="1:30" x14ac:dyDescent="0.25">
      <c r="A333">
        <v>775.20481390837199</v>
      </c>
      <c r="B333">
        <v>1.11829095058895</v>
      </c>
      <c r="C333">
        <v>0.76300896113550798</v>
      </c>
      <c r="D333">
        <f t="shared" si="288"/>
        <v>0.83409095058895</v>
      </c>
      <c r="E333">
        <v>22.720283179683488</v>
      </c>
      <c r="F333">
        <f t="shared" si="289"/>
        <v>1118.29095058895</v>
      </c>
      <c r="G333">
        <v>0.16300000000000001</v>
      </c>
      <c r="H333">
        <f t="shared" si="301"/>
        <v>22.720283179683488</v>
      </c>
      <c r="I333">
        <f t="shared" si="290"/>
        <v>8.1500000000000003E-2</v>
      </c>
      <c r="J333">
        <v>0.61224070273096498</v>
      </c>
      <c r="K333">
        <f t="shared" si="302"/>
        <v>0.61224070273096498</v>
      </c>
      <c r="L333">
        <f t="shared" si="291"/>
        <v>0.55993648479594849</v>
      </c>
      <c r="N333">
        <f t="shared" si="293"/>
        <v>-4.5638114324130112E-2</v>
      </c>
      <c r="Q333">
        <f t="shared" si="292"/>
        <v>5.5993648479594853</v>
      </c>
      <c r="S333" s="2">
        <f t="shared" si="294"/>
        <v>31397521.82698955</v>
      </c>
      <c r="V333" s="4">
        <f>0.1+0.8*(((S333)-(MIN($S$2:$S$853)))/((MAX($S$2:S1184))-(MIN($S$2:$S$853))))</f>
        <v>0.54794918783675872</v>
      </c>
      <c r="W333" s="4">
        <f>0.1+0.8*(((B333)-(MIN($B$2:$B$853)))/((MAX($B$2:$B$853))-(MIN($B$2:$B$853))))</f>
        <v>0.82790647631526104</v>
      </c>
      <c r="X333" s="4">
        <f>0.1+0.8*(((J333)-(MIN($J$2:$J$853)))/((MAX($J$2:$J$853))-(MIN($J$2:$J$853))))</f>
        <v>0.65186494318470922</v>
      </c>
      <c r="Y333" s="4">
        <f>0.1+0.8*(((E333)-(MIN($E$2:$E$853)))/((MAX($E$2:$E$853))-(MIN($E$2:$E$853))))</f>
        <v>0.65186494318470933</v>
      </c>
      <c r="AA333" s="4">
        <f>(((S333)-(MIN($S$2:$S$853)))/((MAX($S$2:$S$853))-(MIN($S$2:$S$853))))</f>
        <v>0.55993648479594837</v>
      </c>
      <c r="AB333" s="4">
        <f>(((B333)-(MIN($B$2:$B$853)))/((MAX($B$2:$B$853))-(MIN($B$2:$B$853))))</f>
        <v>0.9098830953940763</v>
      </c>
      <c r="AC333" s="4">
        <f>(((J333)-(MIN($J$2:$J$853)))/((MAX($J$2:$J$853))-(MIN($J$2:$J$853))))</f>
        <v>0.68983117898088653</v>
      </c>
      <c r="AD333" s="4">
        <f>(((C333)-(MIN($C$2:$C$853)))/((MAX($C$2:$C$853))-(MIN($C$2:$C$853))))</f>
        <v>0.83609304946311702</v>
      </c>
    </row>
    <row r="334" spans="1:30" x14ac:dyDescent="0.25">
      <c r="A334">
        <v>776.724214092735</v>
      </c>
      <c r="B334">
        <v>1.11848416488659</v>
      </c>
      <c r="C334">
        <v>0.76598717358339896</v>
      </c>
      <c r="D334">
        <f t="shared" si="288"/>
        <v>0.83428416488658996</v>
      </c>
      <c r="E334">
        <v>22.722825310809409</v>
      </c>
      <c r="F334">
        <f t="shared" si="289"/>
        <v>1118.48416488659</v>
      </c>
      <c r="G334">
        <v>0.16300000000000001</v>
      </c>
      <c r="H334">
        <f t="shared" si="301"/>
        <v>22.722825310809409</v>
      </c>
      <c r="I334">
        <f t="shared" si="290"/>
        <v>8.1500000000000003E-2</v>
      </c>
      <c r="J334">
        <v>0.61440151418799605</v>
      </c>
      <c r="K334">
        <f t="shared" si="302"/>
        <v>0.61440151418799605</v>
      </c>
      <c r="L334">
        <f t="shared" si="291"/>
        <v>0.56103395940261558</v>
      </c>
      <c r="N334">
        <f t="shared" si="293"/>
        <v>-4.1781622948072361E-2</v>
      </c>
      <c r="Q334">
        <f t="shared" si="292"/>
        <v>5.610339594026156</v>
      </c>
      <c r="S334" s="2">
        <f t="shared" si="294"/>
        <v>31459060.91910632</v>
      </c>
      <c r="V334" s="4">
        <f>0.1+0.8*(((S334)-(MIN($S$2:$S$853)))/((MAX($S$2:S1185))-(MIN($S$2:$S$853))))</f>
        <v>0.54882716752209249</v>
      </c>
      <c r="W334" s="4">
        <f>0.1+0.8*(((B334)-(MIN($B$2:$B$853)))/((MAX($B$2:$B$853))-(MIN($B$2:$B$853))))</f>
        <v>0.82863503907567604</v>
      </c>
      <c r="X334" s="4">
        <f>0.1+0.8*(((J334)-(MIN($J$2:$J$853)))/((MAX($J$2:$J$853))-(MIN($J$2:$J$853))))</f>
        <v>0.65381266748113076</v>
      </c>
      <c r="Y334" s="4">
        <f>0.1+0.8*(((E334)-(MIN($E$2:$E$853)))/((MAX($E$2:$E$853))-(MIN($E$2:$E$853))))</f>
        <v>0.65381266748113243</v>
      </c>
      <c r="AA334" s="4">
        <f>(((S334)-(MIN($S$2:$S$853)))/((MAX($S$2:$S$853))-(MIN($S$2:$S$853))))</f>
        <v>0.56103395940261558</v>
      </c>
      <c r="AB334" s="4">
        <f>(((B334)-(MIN($B$2:$B$853)))/((MAX($B$2:$B$853))-(MIN($B$2:$B$853))))</f>
        <v>0.91079379884459499</v>
      </c>
      <c r="AC334" s="4">
        <f>(((J334)-(MIN($J$2:$J$853)))/((MAX($J$2:$J$853))-(MIN($J$2:$J$853))))</f>
        <v>0.69226583435141342</v>
      </c>
      <c r="AD334" s="4">
        <f>(((C334)-(MIN($C$2:$C$853)))/((MAX($C$2:$C$853))-(MIN($C$2:$C$853))))</f>
        <v>0.84027550754975655</v>
      </c>
    </row>
    <row r="335" spans="1:30" x14ac:dyDescent="0.25">
      <c r="A335">
        <v>778.23726775933301</v>
      </c>
      <c r="B335">
        <v>1.1186765721302501</v>
      </c>
      <c r="C335">
        <v>0.76895294607083498</v>
      </c>
      <c r="D335">
        <f t="shared" si="288"/>
        <v>0.83447657213025006</v>
      </c>
      <c r="E335">
        <v>22.7254104535204</v>
      </c>
      <c r="F335">
        <f t="shared" si="289"/>
        <v>1118.6765721302502</v>
      </c>
      <c r="G335">
        <v>0.16300000000000001</v>
      </c>
      <c r="H335">
        <f t="shared" si="301"/>
        <v>22.7254104535204</v>
      </c>
      <c r="I335">
        <f t="shared" si="290"/>
        <v>8.1500000000000003E-2</v>
      </c>
      <c r="J335">
        <v>0.61659888549234099</v>
      </c>
      <c r="K335">
        <f t="shared" si="302"/>
        <v>0.61659888549234099</v>
      </c>
      <c r="L335">
        <f t="shared" si="291"/>
        <v>0.56212684986998906</v>
      </c>
      <c r="N335">
        <f t="shared" si="293"/>
        <v>-3.7941240093838272E-2</v>
      </c>
      <c r="Q335">
        <f t="shared" si="292"/>
        <v>5.6212684986998909</v>
      </c>
      <c r="S335" s="2">
        <f t="shared" si="294"/>
        <v>31520342.96311596</v>
      </c>
      <c r="V335" s="4">
        <f>0.1+0.8*(((S335)-(MIN($S$2:$S$853)))/((MAX($S$2:S1186))-(MIN($S$2:$S$853))))</f>
        <v>0.54970147989599127</v>
      </c>
      <c r="W335" s="4">
        <f>0.1+0.8*(((B335)-(MIN($B$2:$B$853)))/((MAX($B$2:$B$853))-(MIN($B$2:$B$853))))</f>
        <v>0.82936055863751523</v>
      </c>
      <c r="X335" s="4">
        <f>0.1+0.8*(((J335)-(MIN($J$2:$J$853)))/((MAX($J$2:$J$853))-(MIN($J$2:$J$853))))</f>
        <v>0.65579334629686259</v>
      </c>
      <c r="Y335" s="4">
        <f>0.1+0.8*(((E335)-(MIN($E$2:$E$853)))/((MAX($E$2:$E$853))-(MIN($E$2:$E$853))))</f>
        <v>0.65579334629686215</v>
      </c>
      <c r="AA335" s="4">
        <f>(((S335)-(MIN($S$2:$S$853)))/((MAX($S$2:$S$853))-(MIN($S$2:$S$853))))</f>
        <v>0.56212684986998906</v>
      </c>
      <c r="AB335" s="4">
        <f>(((B335)-(MIN($B$2:$B$853)))/((MAX($B$2:$B$853))-(MIN($B$2:$B$853))))</f>
        <v>0.91170069829689404</v>
      </c>
      <c r="AC335" s="4">
        <f>(((J335)-(MIN($J$2:$J$853)))/((MAX($J$2:$J$853))-(MIN($J$2:$J$853))))</f>
        <v>0.69474168287107829</v>
      </c>
      <c r="AD335" s="4">
        <f>(((C335)-(MIN($C$2:$C$853)))/((MAX($C$2:$C$853))-(MIN($C$2:$C$853))))</f>
        <v>0.84444049555522738</v>
      </c>
    </row>
    <row r="336" spans="1:30" x14ac:dyDescent="0.25">
      <c r="A336">
        <v>779.75032142593</v>
      </c>
      <c r="B336">
        <v>1.1188689793739099</v>
      </c>
      <c r="C336">
        <v>0.77191871855827199</v>
      </c>
      <c r="D336">
        <f t="shared" si="288"/>
        <v>0.83466897937390994</v>
      </c>
      <c r="E336">
        <v>22.728070930536138</v>
      </c>
      <c r="F336">
        <f t="shared" si="289"/>
        <v>1118.86897937391</v>
      </c>
      <c r="G336">
        <v>0.16300000000000001</v>
      </c>
      <c r="H336">
        <f t="shared" ref="H336" si="303">E336-0.05</f>
        <v>22.678070930536137</v>
      </c>
      <c r="I336">
        <f t="shared" si="290"/>
        <v>8.1500000000000003E-2</v>
      </c>
      <c r="J336">
        <v>0.61886029095571704</v>
      </c>
      <c r="K336">
        <f t="shared" ref="K336" si="304">J336-0.00005</f>
        <v>0.61881029095571705</v>
      </c>
      <c r="L336">
        <f t="shared" si="291"/>
        <v>0.56321974033736177</v>
      </c>
      <c r="N336">
        <f t="shared" si="293"/>
        <v>-3.4100857239606791E-2</v>
      </c>
      <c r="Q336">
        <f t="shared" si="292"/>
        <v>5.6321974033736177</v>
      </c>
      <c r="S336" s="2">
        <f t="shared" si="294"/>
        <v>31581625.007125556</v>
      </c>
      <c r="V336" s="4">
        <f>0.1+0.8*(((S336)-(MIN($S$2:$S$853)))/((MAX($S$2:S1187))-(MIN($S$2:$S$853))))</f>
        <v>0.5505757922698894</v>
      </c>
      <c r="W336" s="4">
        <f>0.1+0.8*(((B336)-(MIN($B$2:$B$853)))/((MAX($B$2:$B$853))-(MIN($B$2:$B$853))))</f>
        <v>0.83008607819935365</v>
      </c>
      <c r="X336" s="4">
        <f>0.1+0.8*(((J336)-(MIN($J$2:$J$853)))/((MAX($J$2:$J$853))-(MIN($J$2:$J$853))))</f>
        <v>0.65783174458040838</v>
      </c>
      <c r="Y336" s="4">
        <f>0.1+0.8*(((E336)-(MIN($E$2:$E$853)))/((MAX($E$2:$E$853))-(MIN($E$2:$E$853))))</f>
        <v>0.65783174458040883</v>
      </c>
      <c r="AA336" s="4">
        <f>(((S336)-(MIN($S$2:$S$853)))/((MAX($S$2:$S$853))-(MIN($S$2:$S$853))))</f>
        <v>0.56321974033736177</v>
      </c>
      <c r="AB336" s="4">
        <f>(((B336)-(MIN($B$2:$B$853)))/((MAX($B$2:$B$853))-(MIN($B$2:$B$853))))</f>
        <v>0.91260759774919209</v>
      </c>
      <c r="AC336" s="4">
        <f>(((J336)-(MIN($J$2:$J$853)))/((MAX($J$2:$J$853))-(MIN($J$2:$J$853))))</f>
        <v>0.69728968072551045</v>
      </c>
      <c r="AD336" s="4">
        <f>(((C336)-(MIN($C$2:$C$853)))/((MAX($C$2:$C$853))-(MIN($C$2:$C$853))))</f>
        <v>0.84860548356069965</v>
      </c>
    </row>
    <row r="337" spans="1:30" x14ac:dyDescent="0.25">
      <c r="A337">
        <v>781.16940345400997</v>
      </c>
      <c r="B337">
        <v>1.11904943672819</v>
      </c>
      <c r="C337">
        <v>0.77470029500146398</v>
      </c>
      <c r="D337">
        <f t="shared" si="288"/>
        <v>0.83484943672819001</v>
      </c>
      <c r="E337">
        <v>22.730542116071028</v>
      </c>
      <c r="F337">
        <f t="shared" si="289"/>
        <v>1119.0494367281899</v>
      </c>
      <c r="G337">
        <v>0.16300000000000001</v>
      </c>
      <c r="H337">
        <f t="shared" ref="H337:H340" si="305">E337</f>
        <v>22.730542116071028</v>
      </c>
      <c r="I337">
        <f t="shared" si="290"/>
        <v>8.1500000000000003E-2</v>
      </c>
      <c r="J337">
        <v>0.62096079866037301</v>
      </c>
      <c r="K337">
        <f t="shared" ref="K337" si="306">J337</f>
        <v>0.62096079866037301</v>
      </c>
      <c r="L337">
        <f t="shared" si="291"/>
        <v>0.56424475435712007</v>
      </c>
      <c r="N337">
        <f t="shared" si="293"/>
        <v>-3.0498990095235396E-2</v>
      </c>
      <c r="Q337">
        <f t="shared" si="292"/>
        <v>5.6424475435712012</v>
      </c>
      <c r="S337" s="2">
        <f t="shared" si="294"/>
        <v>31639100.990441877</v>
      </c>
      <c r="V337" s="4">
        <f>0.1+0.8*(((S337)-(MIN($S$2:$S$853)))/((MAX($S$2:S1188))-(MIN($S$2:$S$853))))</f>
        <v>0.55139580348569606</v>
      </c>
      <c r="W337" s="4">
        <f>0.1+0.8*(((B337)-(MIN($B$2:$B$853)))/((MAX($B$2:$B$853))-(MIN($B$2:$B$853))))</f>
        <v>0.83076653771905462</v>
      </c>
      <c r="X337" s="4">
        <f>0.1+0.8*(((J337)-(MIN($J$2:$J$853)))/((MAX($J$2:$J$853))-(MIN($J$2:$J$853))))</f>
        <v>0.65972511194379713</v>
      </c>
      <c r="Y337" s="4">
        <f>0.1+0.8*(((E337)-(MIN($E$2:$E$853)))/((MAX($E$2:$E$853))-(MIN($E$2:$E$853))))</f>
        <v>0.65972511194379835</v>
      </c>
      <c r="AA337" s="4">
        <f>(((S337)-(MIN($S$2:$S$853)))/((MAX($S$2:$S$853))-(MIN($S$2:$S$853))))</f>
        <v>0.56424475435712007</v>
      </c>
      <c r="AB337" s="4">
        <f>(((B337)-(MIN($B$2:$B$853)))/((MAX($B$2:$B$853))-(MIN($B$2:$B$853))))</f>
        <v>0.9134581721488183</v>
      </c>
      <c r="AC337" s="4">
        <f>(((J337)-(MIN($J$2:$J$853)))/((MAX($J$2:$J$853))-(MIN($J$2:$J$853))))</f>
        <v>0.69965638992974644</v>
      </c>
      <c r="AD337" s="4">
        <f>(((C337)-(MIN($C$2:$C$853)))/((MAX($C$2:$C$853))-(MIN($C$2:$C$853))))</f>
        <v>0.8525117955152659</v>
      </c>
    </row>
    <row r="338" spans="1:30" x14ac:dyDescent="0.25">
      <c r="A338">
        <v>781.83708751988104</v>
      </c>
      <c r="B338">
        <v>1.11913434267276</v>
      </c>
      <c r="C338">
        <v>0.77600903842317903</v>
      </c>
      <c r="D338">
        <f t="shared" si="288"/>
        <v>0.83493434267276001</v>
      </c>
      <c r="E338">
        <v>22.731699149900681</v>
      </c>
      <c r="F338">
        <f t="shared" si="289"/>
        <v>1119.1343426727601</v>
      </c>
      <c r="G338">
        <v>0.16300000000000001</v>
      </c>
      <c r="H338">
        <f t="shared" si="305"/>
        <v>22.731699149900681</v>
      </c>
      <c r="I338">
        <f t="shared" si="290"/>
        <v>8.1500000000000003E-2</v>
      </c>
      <c r="J338">
        <v>0.62194427741558</v>
      </c>
      <c r="K338">
        <f t="shared" si="302"/>
        <v>0.62194427741558</v>
      </c>
      <c r="L338">
        <f t="shared" si="291"/>
        <v>0.56472702776679262</v>
      </c>
      <c r="N338">
        <f t="shared" si="293"/>
        <v>-2.880429644673984E-2</v>
      </c>
      <c r="Q338">
        <f t="shared" si="292"/>
        <v>5.6472702776679267</v>
      </c>
      <c r="S338" s="2">
        <f t="shared" si="294"/>
        <v>31666143.682457719</v>
      </c>
      <c r="V338" s="4">
        <f>0.1+0.8*(((S338)-(MIN($S$2:$S$853)))/((MAX($S$2:S1189))-(MIN($S$2:$S$853))))</f>
        <v>0.55178162221343408</v>
      </c>
      <c r="W338" s="4">
        <f>0.1+0.8*(((B338)-(MIN($B$2:$B$853)))/((MAX($B$2:$B$853))-(MIN($B$2:$B$853))))</f>
        <v>0.83108669678651059</v>
      </c>
      <c r="X338" s="4">
        <f>0.1+0.8*(((J338)-(MIN($J$2:$J$853)))/((MAX($J$2:$J$853))-(MIN($J$2:$J$853))))</f>
        <v>0.66061160551559772</v>
      </c>
      <c r="Y338" s="4">
        <f>0.1+0.8*(((E338)-(MIN($E$2:$E$853)))/((MAX($E$2:$E$853))-(MIN($E$2:$E$853))))</f>
        <v>0.66061160551559717</v>
      </c>
      <c r="AA338" s="4">
        <f>(((S338)-(MIN($S$2:$S$853)))/((MAX($S$2:$S$853))-(MIN($S$2:$S$853))))</f>
        <v>0.56472702776679262</v>
      </c>
      <c r="AB338" s="4">
        <f>(((B338)-(MIN($B$2:$B$853)))/((MAX($B$2:$B$853))-(MIN($B$2:$B$853))))</f>
        <v>0.91385837098313816</v>
      </c>
      <c r="AC338" s="4">
        <f>(((J338)-(MIN($J$2:$J$853)))/((MAX($J$2:$J$853))-(MIN($J$2:$J$853))))</f>
        <v>0.70076450689449721</v>
      </c>
      <c r="AD338" s="4">
        <f>(((C338)-(MIN($C$2:$C$853)))/((MAX($C$2:$C$853))-(MIN($C$2:$C$853))))</f>
        <v>0.8543497317280988</v>
      </c>
    </row>
    <row r="339" spans="1:30" x14ac:dyDescent="0.25">
      <c r="A339">
        <v>782.50477158575302</v>
      </c>
      <c r="B339">
        <v>1.11921924861733</v>
      </c>
      <c r="C339">
        <v>0.77731778184489397</v>
      </c>
      <c r="D339">
        <f t="shared" si="288"/>
        <v>0.83501924861733001</v>
      </c>
      <c r="E339">
        <v>22.733486672913113</v>
      </c>
      <c r="F339">
        <f t="shared" si="289"/>
        <v>1119.2192486173301</v>
      </c>
      <c r="G339">
        <v>0.16300000000000001</v>
      </c>
      <c r="H339">
        <f t="shared" si="305"/>
        <v>22.733486672913113</v>
      </c>
      <c r="I339">
        <f t="shared" si="290"/>
        <v>8.1500000000000003E-2</v>
      </c>
      <c r="J339">
        <v>0.62346367197614505</v>
      </c>
      <c r="K339">
        <f t="shared" si="302"/>
        <v>0.62346367197614505</v>
      </c>
      <c r="L339">
        <f t="shared" si="291"/>
        <v>0.56520930117646573</v>
      </c>
      <c r="N339">
        <f t="shared" si="293"/>
        <v>-2.7109602798241973E-2</v>
      </c>
      <c r="Q339">
        <f t="shared" si="292"/>
        <v>5.6520930117646575</v>
      </c>
      <c r="S339" s="2">
        <f t="shared" si="294"/>
        <v>31693186.374473594</v>
      </c>
      <c r="V339" s="4">
        <f>0.1+0.8*(((S339)-(MIN($S$2:$S$853)))/((MAX($S$2:S1190))-(MIN($S$2:$S$853))))</f>
        <v>0.55216744094117265</v>
      </c>
      <c r="W339" s="4">
        <f>0.1+0.8*(((B339)-(MIN($B$2:$B$853)))/((MAX($B$2:$B$853))-(MIN($B$2:$B$853))))</f>
        <v>0.83140685585396645</v>
      </c>
      <c r="X339" s="4">
        <f>0.1+0.8*(((J339)-(MIN($J$2:$J$853)))/((MAX($J$2:$J$853))-(MIN($J$2:$J$853))))</f>
        <v>0.66198116586841516</v>
      </c>
      <c r="Y339" s="4">
        <f>0.1+0.8*(((E339)-(MIN($E$2:$E$853)))/((MAX($E$2:$E$853))-(MIN($E$2:$E$853))))</f>
        <v>0.66198116586841638</v>
      </c>
      <c r="AA339" s="4">
        <f>(((S339)-(MIN($S$2:$S$853)))/((MAX($S$2:$S$853))-(MIN($S$2:$S$853))))</f>
        <v>0.56520930117646573</v>
      </c>
      <c r="AB339" s="4">
        <f>(((B339)-(MIN($B$2:$B$853)))/((MAX($B$2:$B$853))-(MIN($B$2:$B$853))))</f>
        <v>0.91425856981745801</v>
      </c>
      <c r="AC339" s="4">
        <f>(((J339)-(MIN($J$2:$J$853)))/((MAX($J$2:$J$853))-(MIN($J$2:$J$853))))</f>
        <v>0.70247645733551889</v>
      </c>
      <c r="AD339" s="4">
        <f>(((C339)-(MIN($C$2:$C$853)))/((MAX($C$2:$C$853))-(MIN($C$2:$C$853))))</f>
        <v>0.85618766794093148</v>
      </c>
    </row>
    <row r="340" spans="1:30" x14ac:dyDescent="0.25">
      <c r="A340">
        <v>783.19947584606996</v>
      </c>
      <c r="B340">
        <v>1.1193075905809</v>
      </c>
      <c r="C340">
        <v>0.77867948819255295</v>
      </c>
      <c r="D340">
        <f t="shared" si="288"/>
        <v>0.83510759058090001</v>
      </c>
      <c r="E340">
        <v>22.735883363880724</v>
      </c>
      <c r="F340">
        <f t="shared" si="289"/>
        <v>1119.3075905809001</v>
      </c>
      <c r="G340">
        <v>0.16300000000000001</v>
      </c>
      <c r="H340">
        <f t="shared" si="305"/>
        <v>22.735883363880724</v>
      </c>
      <c r="I340">
        <f t="shared" si="290"/>
        <v>8.1500000000000003E-2</v>
      </c>
      <c r="J340">
        <v>0.62550085929861399</v>
      </c>
      <c r="K340">
        <f t="shared" si="302"/>
        <v>0.62550085929861399</v>
      </c>
      <c r="L340">
        <f t="shared" si="291"/>
        <v>0.56571109148338272</v>
      </c>
      <c r="N340">
        <f t="shared" si="293"/>
        <v>-2.5346327384433827E-2</v>
      </c>
      <c r="Q340">
        <f t="shared" si="292"/>
        <v>5.6571109148338277</v>
      </c>
      <c r="S340" s="2">
        <f t="shared" si="294"/>
        <v>31721323.444555286</v>
      </c>
      <c r="V340" s="4">
        <f>0.1+0.8*(((S340)-(MIN($S$2:$S$853)))/((MAX($S$2:S1191))-(MIN($S$2:$S$853))))</f>
        <v>0.55256887318670633</v>
      </c>
      <c r="W340" s="4">
        <f>0.1+0.8*(((B340)-(MIN($B$2:$B$853)))/((MAX($B$2:$B$853))-(MIN($B$2:$B$853))))</f>
        <v>0.83173997128913457</v>
      </c>
      <c r="X340" s="4">
        <f>0.1+0.8*(((J340)-(MIN($J$2:$J$853)))/((MAX($J$2:$J$853))-(MIN($J$2:$J$853))))</f>
        <v>0.66381745715214735</v>
      </c>
      <c r="Y340" s="4">
        <f>0.1+0.8*(((E340)-(MIN($E$2:$E$853)))/((MAX($E$2:$E$853))-(MIN($E$2:$E$853))))</f>
        <v>0.66381745715214902</v>
      </c>
      <c r="AA340" s="4">
        <f>(((S340)-(MIN($S$2:$S$853)))/((MAX($S$2:$S$853))-(MIN($S$2:$S$853))))</f>
        <v>0.56571109148338283</v>
      </c>
      <c r="AB340" s="4">
        <f>(((B340)-(MIN($B$2:$B$853)))/((MAX($B$2:$B$853))-(MIN($B$2:$B$853))))</f>
        <v>0.91467496411141813</v>
      </c>
      <c r="AC340" s="4">
        <f>(((J340)-(MIN($J$2:$J$853)))/((MAX($J$2:$J$853))-(MIN($J$2:$J$853))))</f>
        <v>0.70477182144018413</v>
      </c>
      <c r="AD340" s="4">
        <f>(((C340)-(MIN($C$2:$C$853)))/((MAX($C$2:$C$853))-(MIN($C$2:$C$853))))</f>
        <v>0.85809998273547472</v>
      </c>
    </row>
    <row r="341" spans="1:30" x14ac:dyDescent="0.25">
      <c r="A341">
        <v>784.19301083955304</v>
      </c>
      <c r="B341">
        <v>1.11943393331004</v>
      </c>
      <c r="C341">
        <v>0.78062693976946995</v>
      </c>
      <c r="D341">
        <f t="shared" si="288"/>
        <v>0.83523393331004003</v>
      </c>
      <c r="E341">
        <v>22.739754141791174</v>
      </c>
      <c r="F341">
        <f t="shared" si="289"/>
        <v>1119.4339333100399</v>
      </c>
      <c r="G341">
        <v>0.16300000000000001</v>
      </c>
      <c r="H341">
        <f t="shared" ref="H341" si="307">E341-0.05</f>
        <v>22.689754141791173</v>
      </c>
      <c r="I341">
        <f t="shared" si="290"/>
        <v>8.1500000000000003E-2</v>
      </c>
      <c r="J341">
        <v>0.62879102052249902</v>
      </c>
      <c r="K341">
        <f t="shared" ref="K341" si="308">J341-0.00005</f>
        <v>0.62874102052249903</v>
      </c>
      <c r="L341">
        <f t="shared" si="291"/>
        <v>0.5664287295601742</v>
      </c>
      <c r="N341">
        <f t="shared" si="293"/>
        <v>-2.2824569671349538E-2</v>
      </c>
      <c r="Q341">
        <f t="shared" si="292"/>
        <v>5.664287295601742</v>
      </c>
      <c r="S341" s="2">
        <f t="shared" si="294"/>
        <v>31761563.825012274</v>
      </c>
      <c r="V341" s="4">
        <f>0.1+0.8*(((S341)-(MIN($S$2:$S$853)))/((MAX($S$2:S1192))-(MIN($S$2:$S$853))))</f>
        <v>0.55314298364813941</v>
      </c>
      <c r="W341" s="4">
        <f>0.1+0.8*(((B341)-(MIN($B$2:$B$853)))/((MAX($B$2:$B$853))-(MIN($B$2:$B$853))))</f>
        <v>0.83221637810076776</v>
      </c>
      <c r="X341" s="4">
        <f>0.1+0.8*(((J341)-(MIN($J$2:$J$853)))/((MAX($J$2:$J$853))-(MIN($J$2:$J$853))))</f>
        <v>0.66678316104734514</v>
      </c>
      <c r="Y341" s="4">
        <f>0.1+0.8*(((E341)-(MIN($E$2:$E$853)))/((MAX($E$2:$E$853))-(MIN($E$2:$E$853))))</f>
        <v>0.66678316104734436</v>
      </c>
      <c r="AA341" s="4">
        <f>(((S341)-(MIN($S$2:$S$853)))/((MAX($S$2:$S$853))-(MIN($S$2:$S$853))))</f>
        <v>0.5664287295601742</v>
      </c>
      <c r="AB341" s="4">
        <f>(((B341)-(MIN($B$2:$B$853)))/((MAX($B$2:$B$853))-(MIN($B$2:$B$853))))</f>
        <v>0.91527047262595973</v>
      </c>
      <c r="AC341" s="4">
        <f>(((J341)-(MIN($J$2:$J$853)))/((MAX($J$2:$J$853))-(MIN($J$2:$J$853))))</f>
        <v>0.70847895130918137</v>
      </c>
      <c r="AD341" s="4">
        <f>(((C341)-(MIN($C$2:$C$853)))/((MAX($C$2:$C$853))-(MIN($C$2:$C$853))))</f>
        <v>0.86083488991175205</v>
      </c>
    </row>
    <row r="342" spans="1:30" x14ac:dyDescent="0.25">
      <c r="A342">
        <v>785.058543660434</v>
      </c>
      <c r="B342">
        <v>1.1195439986620099</v>
      </c>
      <c r="C342">
        <v>0.78232349124269995</v>
      </c>
      <c r="D342">
        <f t="shared" si="288"/>
        <v>0.83534399866200992</v>
      </c>
      <c r="E342">
        <v>22.743254123531965</v>
      </c>
      <c r="F342">
        <f t="shared" si="289"/>
        <v>1119.5439986620099</v>
      </c>
      <c r="G342">
        <v>0.16300000000000001</v>
      </c>
      <c r="H342">
        <f t="shared" ref="H342:H345" si="309">E342</f>
        <v>22.743254123531965</v>
      </c>
      <c r="I342">
        <f t="shared" si="290"/>
        <v>8.1500000000000003E-2</v>
      </c>
      <c r="J342">
        <v>0.63176600500217195</v>
      </c>
      <c r="K342">
        <f t="shared" ref="K342" si="310">J342</f>
        <v>0.63176600500217195</v>
      </c>
      <c r="L342">
        <f t="shared" si="291"/>
        <v>0.5670539106690945</v>
      </c>
      <c r="N342">
        <f t="shared" si="293"/>
        <v>-2.0627702846022843E-2</v>
      </c>
      <c r="Q342">
        <f t="shared" si="292"/>
        <v>5.6705391066909447</v>
      </c>
      <c r="S342" s="2">
        <f t="shared" si="294"/>
        <v>31796619.832338355</v>
      </c>
      <c r="V342" s="4">
        <f>0.1+0.8*(((S342)-(MIN($S$2:$S$853)))/((MAX($S$2:S1193))-(MIN($S$2:$S$853))))</f>
        <v>0.55364312853527564</v>
      </c>
      <c r="W342" s="4">
        <f>0.1+0.8*(((B342)-(MIN($B$2:$B$853)))/((MAX($B$2:$B$853))-(MIN($B$2:$B$853))))</f>
        <v>0.83263140699685212</v>
      </c>
      <c r="X342" s="4">
        <f>0.1+0.8*(((J342)-(MIN($J$2:$J$853)))/((MAX($J$2:$J$853))-(MIN($J$2:$J$853))))</f>
        <v>0.66946476916899844</v>
      </c>
      <c r="Y342" s="4">
        <f>0.1+0.8*(((E342)-(MIN($E$2:$E$853)))/((MAX($E$2:$E$853))-(MIN($E$2:$E$853))))</f>
        <v>0.66946476916899766</v>
      </c>
      <c r="AA342" s="4">
        <f>(((S342)-(MIN($S$2:$S$853)))/((MAX($S$2:$S$853))-(MIN($S$2:$S$853))))</f>
        <v>0.5670539106690945</v>
      </c>
      <c r="AB342" s="4">
        <f>(((B342)-(MIN($B$2:$B$853)))/((MAX($B$2:$B$853))-(MIN($B$2:$B$853))))</f>
        <v>0.91578925874606509</v>
      </c>
      <c r="AC342" s="4">
        <f>(((J342)-(MIN($J$2:$J$853)))/((MAX($J$2:$J$853))-(MIN($J$2:$J$853))))</f>
        <v>0.71183096146124802</v>
      </c>
      <c r="AD342" s="4">
        <f>(((C342)-(MIN($C$2:$C$853)))/((MAX($C$2:$C$853))-(MIN($C$2:$C$853))))</f>
        <v>0.86321744506950648</v>
      </c>
    </row>
    <row r="343" spans="1:30" x14ac:dyDescent="0.25">
      <c r="A343">
        <v>785.79941578934495</v>
      </c>
      <c r="B343">
        <v>1.11963821155569</v>
      </c>
      <c r="C343">
        <v>0.78377569232792299</v>
      </c>
      <c r="D343">
        <f t="shared" si="288"/>
        <v>0.83543821155568998</v>
      </c>
      <c r="E343">
        <v>22.746295588067621</v>
      </c>
      <c r="F343">
        <f t="shared" si="289"/>
        <v>1119.6382115556901</v>
      </c>
      <c r="G343">
        <v>0.16300000000000001</v>
      </c>
      <c r="H343">
        <f t="shared" si="309"/>
        <v>22.746295588067621</v>
      </c>
      <c r="I343">
        <f t="shared" si="290"/>
        <v>8.1500000000000003E-2</v>
      </c>
      <c r="J343">
        <v>0.63435124985747804</v>
      </c>
      <c r="K343">
        <f t="shared" si="302"/>
        <v>0.63435124985747804</v>
      </c>
      <c r="L343">
        <f t="shared" si="291"/>
        <v>0.56758904838767266</v>
      </c>
      <c r="N343">
        <f t="shared" si="293"/>
        <v>-1.8747245672651847E-2</v>
      </c>
      <c r="Q343">
        <f t="shared" si="292"/>
        <v>5.6758904838767261</v>
      </c>
      <c r="S343" s="2">
        <f t="shared" si="294"/>
        <v>31826626.803942688</v>
      </c>
      <c r="V343" s="4">
        <f>0.1+0.8*(((S343)-(MIN($S$2:$S$853)))/((MAX($S$2:S1194))-(MIN($S$2:$S$853))))</f>
        <v>0.55407123871013819</v>
      </c>
      <c r="W343" s="4">
        <f>0.1+0.8*(((B343)-(MIN($B$2:$B$853)))/((MAX($B$2:$B$853))-(MIN($B$2:$B$853))))</f>
        <v>0.83298666024014023</v>
      </c>
      <c r="X343" s="4">
        <f>0.1+0.8*(((J343)-(MIN($J$2:$J$853)))/((MAX($J$2:$J$853))-(MIN($J$2:$J$853))))</f>
        <v>0.67179507161185803</v>
      </c>
      <c r="Y343" s="4">
        <f>0.1+0.8*(((E343)-(MIN($E$2:$E$853)))/((MAX($E$2:$E$853))-(MIN($E$2:$E$853))))</f>
        <v>0.67179507161185836</v>
      </c>
      <c r="AA343" s="4">
        <f>(((S343)-(MIN($S$2:$S$853)))/((MAX($S$2:$S$853))-(MIN($S$2:$S$853))))</f>
        <v>0.56758904838767266</v>
      </c>
      <c r="AB343" s="4">
        <f>(((B343)-(MIN($B$2:$B$853)))/((MAX($B$2:$B$853))-(MIN($B$2:$B$853))))</f>
        <v>0.91623332530017521</v>
      </c>
      <c r="AC343" s="4">
        <f>(((J343)-(MIN($J$2:$J$853)))/((MAX($J$2:$J$853))-(MIN($J$2:$J$853))))</f>
        <v>0.71474383951482257</v>
      </c>
      <c r="AD343" s="4">
        <f>(((C343)-(MIN($C$2:$C$853)))/((MAX($C$2:$C$853))-(MIN($C$2:$C$853))))</f>
        <v>0.86525684631390698</v>
      </c>
    </row>
    <row r="344" spans="1:30" x14ac:dyDescent="0.25">
      <c r="A344">
        <v>786.58795653163497</v>
      </c>
      <c r="B344">
        <v>1.1197483866719899</v>
      </c>
      <c r="C344">
        <v>0.78532132979626501</v>
      </c>
      <c r="D344">
        <f t="shared" si="288"/>
        <v>0.83554838667198994</v>
      </c>
      <c r="E344">
        <v>22.74957572952512</v>
      </c>
      <c r="F344">
        <f t="shared" si="289"/>
        <v>1119.7483866719899</v>
      </c>
      <c r="G344">
        <v>0.16300000000000001</v>
      </c>
      <c r="H344">
        <f t="shared" si="309"/>
        <v>22.74957572952512</v>
      </c>
      <c r="I344">
        <f t="shared" si="290"/>
        <v>8.1500000000000003E-2</v>
      </c>
      <c r="J344">
        <v>0.63713937009635102</v>
      </c>
      <c r="K344">
        <f t="shared" si="302"/>
        <v>0.63713937009635102</v>
      </c>
      <c r="L344">
        <f t="shared" si="291"/>
        <v>0.56815861751757801</v>
      </c>
      <c r="N344">
        <f t="shared" si="293"/>
        <v>-1.6745797598860433E-2</v>
      </c>
      <c r="Q344">
        <f t="shared" si="292"/>
        <v>5.6815861751757799</v>
      </c>
      <c r="S344" s="2">
        <f t="shared" si="294"/>
        <v>31858564.460576549</v>
      </c>
      <c r="V344" s="4">
        <f>0.1+0.8*(((S344)-(MIN($S$2:$S$853)))/((MAX($S$2:S1195))-(MIN($S$2:$S$853))))</f>
        <v>0.55452689401406241</v>
      </c>
      <c r="W344" s="4">
        <f>0.1+0.8*(((B344)-(MIN($B$2:$B$853)))/((MAX($B$2:$B$853))-(MIN($B$2:$B$853))))</f>
        <v>0.83340210303004225</v>
      </c>
      <c r="X344" s="4">
        <f>0.1+0.8*(((J344)-(MIN($J$2:$J$853)))/((MAX($J$2:$J$853))-(MIN($J$2:$J$853))))</f>
        <v>0.67430824300074865</v>
      </c>
      <c r="Y344" s="4">
        <f>0.1+0.8*(((E344)-(MIN($E$2:$E$853)))/((MAX($E$2:$E$853))-(MIN($E$2:$E$853))))</f>
        <v>0.67430824300074965</v>
      </c>
      <c r="AA344" s="4">
        <f>(((S344)-(MIN($S$2:$S$853)))/((MAX($S$2:$S$853))-(MIN($S$2:$S$853))))</f>
        <v>0.56815861751757801</v>
      </c>
      <c r="AB344" s="4">
        <f>(((B344)-(MIN($B$2:$B$853)))/((MAX($B$2:$B$853))-(MIN($B$2:$B$853))))</f>
        <v>0.91675262878755281</v>
      </c>
      <c r="AC344" s="4">
        <f>(((J344)-(MIN($J$2:$J$853)))/((MAX($J$2:$J$853))-(MIN($J$2:$J$853))))</f>
        <v>0.71788530375093584</v>
      </c>
      <c r="AD344" s="4">
        <f>(((C344)-(MIN($C$2:$C$853)))/((MAX($C$2:$C$853))-(MIN($C$2:$C$853))))</f>
        <v>0.86742746511346847</v>
      </c>
    </row>
    <row r="345" spans="1:30" x14ac:dyDescent="0.25">
      <c r="A345">
        <v>787.53714722390896</v>
      </c>
      <c r="B345">
        <v>1.1200124259997599</v>
      </c>
      <c r="C345">
        <v>0.78718186105343302</v>
      </c>
      <c r="D345">
        <f t="shared" si="288"/>
        <v>0.83581242599975991</v>
      </c>
      <c r="E345">
        <v>22.753559762915334</v>
      </c>
      <c r="F345">
        <f t="shared" si="289"/>
        <v>1120.0124259997599</v>
      </c>
      <c r="G345">
        <v>0.16300000000000001</v>
      </c>
      <c r="H345">
        <f t="shared" si="309"/>
        <v>22.753559762915334</v>
      </c>
      <c r="I345">
        <f t="shared" si="290"/>
        <v>8.1500000000000003E-2</v>
      </c>
      <c r="J345">
        <v>0.64052579847803304</v>
      </c>
      <c r="K345">
        <f t="shared" si="302"/>
        <v>0.64052579847803304</v>
      </c>
      <c r="L345">
        <f t="shared" si="291"/>
        <v>0.56884422535965695</v>
      </c>
      <c r="N345">
        <f t="shared" si="293"/>
        <v>-1.4336593126818351E-2</v>
      </c>
      <c r="Q345">
        <f t="shared" si="292"/>
        <v>5.6884422535965697</v>
      </c>
      <c r="S345" s="2">
        <f t="shared" si="294"/>
        <v>31897008.798052207</v>
      </c>
      <c r="V345" s="4">
        <f>0.1+0.8*(((S345)-(MIN($S$2:$S$853)))/((MAX($S$2:S1196))-(MIN($S$2:$S$853))))</f>
        <v>0.55507538028772563</v>
      </c>
      <c r="W345" s="4">
        <f>0.1+0.8*(((B345)-(MIN($B$2:$B$853)))/((MAX($B$2:$B$853))-(MIN($B$2:$B$853))))</f>
        <v>0.83439772925360811</v>
      </c>
      <c r="X345" s="4">
        <f>0.1+0.8*(((J345)-(MIN($J$2:$J$853)))/((MAX($J$2:$J$853))-(MIN($J$2:$J$853))))</f>
        <v>0.67736072072416664</v>
      </c>
      <c r="Y345" s="4">
        <f>0.1+0.8*(((E345)-(MIN($E$2:$E$853)))/((MAX($E$2:$E$853))-(MIN($E$2:$E$853))))</f>
        <v>0.67736072072416753</v>
      </c>
      <c r="AA345" s="4">
        <f>(((S345)-(MIN($S$2:$S$853)))/((MAX($S$2:$S$853))-(MIN($S$2:$S$853))))</f>
        <v>0.56884422535965695</v>
      </c>
      <c r="AB345" s="4">
        <f>(((B345)-(MIN($B$2:$B$853)))/((MAX($B$2:$B$853))-(MIN($B$2:$B$853))))</f>
        <v>0.91799716156701006</v>
      </c>
      <c r="AC345" s="4">
        <f>(((J345)-(MIN($J$2:$J$853)))/((MAX($J$2:$J$853))-(MIN($J$2:$J$853))))</f>
        <v>0.72170090090520833</v>
      </c>
      <c r="AD345" s="4">
        <f>(((C345)-(MIN($C$2:$C$853)))/((MAX($C$2:$C$853))-(MIN($C$2:$C$853))))</f>
        <v>0.87004030558007073</v>
      </c>
    </row>
    <row r="346" spans="1:30" x14ac:dyDescent="0.25">
      <c r="A346">
        <v>788.74337145528204</v>
      </c>
      <c r="B346">
        <v>1.1203479651467401</v>
      </c>
      <c r="C346">
        <v>0.78954620986541502</v>
      </c>
      <c r="D346">
        <f t="shared" si="288"/>
        <v>0.83614796514674006</v>
      </c>
      <c r="E346">
        <v>22.7586480562017</v>
      </c>
      <c r="F346">
        <f t="shared" si="289"/>
        <v>1120.3479651467401</v>
      </c>
      <c r="G346">
        <v>0.16300000000000001</v>
      </c>
      <c r="H346">
        <f t="shared" ref="H346" si="311">E346-0.05</f>
        <v>22.708648056201699</v>
      </c>
      <c r="I346">
        <f t="shared" si="290"/>
        <v>8.1500000000000003E-2</v>
      </c>
      <c r="J346">
        <v>0.64485084777144497</v>
      </c>
      <c r="K346">
        <f t="shared" ref="K346" si="312">J346-0.00005</f>
        <v>0.64480084777144497</v>
      </c>
      <c r="L346">
        <f t="shared" si="291"/>
        <v>0.56971549053225767</v>
      </c>
      <c r="N346">
        <f t="shared" si="293"/>
        <v>-1.1274994613302038E-2</v>
      </c>
      <c r="Q346">
        <f t="shared" si="292"/>
        <v>5.6971549053225772</v>
      </c>
      <c r="S346" s="2">
        <f t="shared" si="294"/>
        <v>31945863.566435076</v>
      </c>
      <c r="V346" s="4">
        <f>0.1+0.8*(((S346)-(MIN($S$2:$S$853)))/((MAX($S$2:S1197))-(MIN($S$2:$S$853))))</f>
        <v>0.55577239242580612</v>
      </c>
      <c r="W346" s="4">
        <f>0.1+0.8*(((B346)-(MIN($B$2:$B$853)))/((MAX($B$2:$B$853))-(MIN($B$2:$B$853))))</f>
        <v>0.83566296340106561</v>
      </c>
      <c r="X346" s="4">
        <f>0.1+0.8*(((J346)-(MIN($J$2:$J$853)))/((MAX($J$2:$J$853))-(MIN($J$2:$J$853))))</f>
        <v>0.68125925780595986</v>
      </c>
      <c r="Y346" s="4">
        <f>0.1+0.8*(((E346)-(MIN($E$2:$E$853)))/((MAX($E$2:$E$853))-(MIN($E$2:$E$853))))</f>
        <v>0.68125925780596053</v>
      </c>
      <c r="AA346" s="4">
        <f>(((S346)-(MIN($S$2:$S$853)))/((MAX($S$2:$S$853))-(MIN($S$2:$S$853))))</f>
        <v>0.56971549053225756</v>
      </c>
      <c r="AB346" s="4">
        <f>(((B346)-(MIN($B$2:$B$853)))/((MAX($B$2:$B$853))-(MIN($B$2:$B$853))))</f>
        <v>0.91957870425133204</v>
      </c>
      <c r="AC346" s="4">
        <f>(((J346)-(MIN($J$2:$J$853)))/((MAX($J$2:$J$853))-(MIN($J$2:$J$853))))</f>
        <v>0.72657407225744985</v>
      </c>
      <c r="AD346" s="4">
        <f>(((C346)-(MIN($C$2:$C$853)))/((MAX($C$2:$C$853))-(MIN($C$2:$C$853))))</f>
        <v>0.87336068314927784</v>
      </c>
    </row>
    <row r="347" spans="1:30" x14ac:dyDescent="0.25">
      <c r="A347">
        <v>790.07398262844299</v>
      </c>
      <c r="B347">
        <v>1.12071810539627</v>
      </c>
      <c r="C347">
        <v>0.79215437248115905</v>
      </c>
      <c r="D347">
        <f t="shared" si="288"/>
        <v>0.83651810539627003</v>
      </c>
      <c r="E347">
        <v>22.76439026922252</v>
      </c>
      <c r="F347">
        <f t="shared" si="289"/>
        <v>1120.7181053962699</v>
      </c>
      <c r="G347">
        <v>0.16300000000000001</v>
      </c>
      <c r="H347">
        <f t="shared" ref="H347:H350" si="313">E347</f>
        <v>22.76439026922252</v>
      </c>
      <c r="I347">
        <f t="shared" si="290"/>
        <v>8.1500000000000003E-2</v>
      </c>
      <c r="J347">
        <v>0.64973172883914099</v>
      </c>
      <c r="K347">
        <f t="shared" ref="K347" si="314">J347</f>
        <v>0.64973172883914099</v>
      </c>
      <c r="L347">
        <f t="shared" si="291"/>
        <v>0.57067660136330833</v>
      </c>
      <c r="N347">
        <f t="shared" si="293"/>
        <v>-7.8976812715028811E-3</v>
      </c>
      <c r="Q347">
        <f t="shared" si="292"/>
        <v>5.7067660136330831</v>
      </c>
      <c r="S347" s="2">
        <f t="shared" si="294"/>
        <v>31999756.283047508</v>
      </c>
      <c r="V347" s="4">
        <f>0.1+0.8*(((S347)-(MIN($S$2:$S$853)))/((MAX($S$2:S1198))-(MIN($S$2:$S$853))))</f>
        <v>0.5565412810906466</v>
      </c>
      <c r="W347" s="4">
        <f>0.1+0.8*(((B347)-(MIN($B$2:$B$853)))/((MAX($B$2:$B$853))-(MIN($B$2:$B$853))))</f>
        <v>0.83705866964657716</v>
      </c>
      <c r="X347" s="4">
        <f>0.1+0.8*(((J347)-(MIN($J$2:$J$853)))/((MAX($J$2:$J$853))-(MIN($J$2:$J$853))))</f>
        <v>0.68565881363604497</v>
      </c>
      <c r="Y347" s="4">
        <f>0.1+0.8*(((E347)-(MIN($E$2:$E$853)))/((MAX($E$2:$E$853))-(MIN($E$2:$E$853))))</f>
        <v>0.68565881363604664</v>
      </c>
      <c r="AA347" s="4">
        <f>(((S347)-(MIN($S$2:$S$853)))/((MAX($S$2:$S$853))-(MIN($S$2:$S$853))))</f>
        <v>0.57067660136330822</v>
      </c>
      <c r="AB347" s="4">
        <f>(((B347)-(MIN($B$2:$B$853)))/((MAX($B$2:$B$853))-(MIN($B$2:$B$853))))</f>
        <v>0.92132333705822145</v>
      </c>
      <c r="AC347" s="4">
        <f>(((J347)-(MIN($J$2:$J$853)))/((MAX($J$2:$J$853))-(MIN($J$2:$J$853))))</f>
        <v>0.73207351704505619</v>
      </c>
      <c r="AD347" s="4">
        <f>(((C347)-(MIN($C$2:$C$853)))/((MAX($C$2:$C$853))-(MIN($C$2:$C$853))))</f>
        <v>0.87702346107877527</v>
      </c>
    </row>
    <row r="348" spans="1:30" x14ac:dyDescent="0.25">
      <c r="A348">
        <v>791.57540830666301</v>
      </c>
      <c r="B348">
        <v>1.1211357616480699</v>
      </c>
      <c r="C348">
        <v>0.79509735267194703</v>
      </c>
      <c r="D348">
        <f t="shared" si="288"/>
        <v>0.83693576164806993</v>
      </c>
      <c r="E348">
        <v>22.770949204679784</v>
      </c>
      <c r="F348">
        <f t="shared" si="289"/>
        <v>1121.13576164807</v>
      </c>
      <c r="G348">
        <v>0.16300000000000001</v>
      </c>
      <c r="H348">
        <f t="shared" si="313"/>
        <v>22.770949204679784</v>
      </c>
      <c r="I348">
        <f t="shared" si="290"/>
        <v>8.1500000000000003E-2</v>
      </c>
      <c r="J348">
        <v>0.65530682397781703</v>
      </c>
      <c r="K348">
        <f t="shared" si="302"/>
        <v>0.65530682397781703</v>
      </c>
      <c r="L348">
        <f t="shared" si="291"/>
        <v>0.57176109284396137</v>
      </c>
      <c r="N348">
        <f t="shared" si="293"/>
        <v>-4.0868121934037127E-3</v>
      </c>
      <c r="Q348">
        <f t="shared" si="292"/>
        <v>5.7176109284396137</v>
      </c>
      <c r="S348" s="2">
        <f t="shared" si="294"/>
        <v>32060567.367625073</v>
      </c>
      <c r="V348" s="4">
        <f>0.1+0.8*(((S348)-(MIN($S$2:$S$853)))/((MAX($S$2:S1199))-(MIN($S$2:$S$853))))</f>
        <v>0.55740887427516916</v>
      </c>
      <c r="W348" s="4">
        <f>0.1+0.8*(((B348)-(MIN($B$2:$B$853)))/((MAX($B$2:$B$853))-(MIN($B$2:$B$853))))</f>
        <v>0.83863354684475888</v>
      </c>
      <c r="X348" s="4">
        <f>0.1+0.8*(((J348)-(MIN($J$2:$J$853)))/((MAX($J$2:$J$853))-(MIN($J$2:$J$853))))</f>
        <v>0.69068412402170032</v>
      </c>
      <c r="Y348" s="4">
        <f>0.1+0.8*(((E348)-(MIN($E$2:$E$853)))/((MAX($E$2:$E$853))-(MIN($E$2:$E$853))))</f>
        <v>0.69068412402170021</v>
      </c>
      <c r="AA348" s="4">
        <f>(((S348)-(MIN($S$2:$S$853)))/((MAX($S$2:$S$853))-(MIN($S$2:$S$853))))</f>
        <v>0.57176109284396137</v>
      </c>
      <c r="AB348" s="4">
        <f>(((B348)-(MIN($B$2:$B$853)))/((MAX($B$2:$B$853))-(MIN($B$2:$B$853))))</f>
        <v>0.92329193355594863</v>
      </c>
      <c r="AC348" s="4">
        <f>(((J348)-(MIN($J$2:$J$853)))/((MAX($J$2:$J$853))-(MIN($J$2:$J$853))))</f>
        <v>0.73835515502712534</v>
      </c>
      <c r="AD348" s="4">
        <f>(((C348)-(MIN($C$2:$C$853)))/((MAX($C$2:$C$853))-(MIN($C$2:$C$853))))</f>
        <v>0.88115644068085097</v>
      </c>
    </row>
    <row r="349" spans="1:30" x14ac:dyDescent="0.25">
      <c r="A349">
        <v>792.96154327329498</v>
      </c>
      <c r="B349">
        <v>1.12152134712397</v>
      </c>
      <c r="C349">
        <v>0.79781434879618696</v>
      </c>
      <c r="D349">
        <f t="shared" si="288"/>
        <v>0.83732134712396999</v>
      </c>
      <c r="E349">
        <v>22.77702495049131</v>
      </c>
      <c r="F349">
        <f t="shared" si="289"/>
        <v>1121.5213471239699</v>
      </c>
      <c r="G349">
        <v>0.16300000000000001</v>
      </c>
      <c r="H349">
        <f t="shared" si="313"/>
        <v>22.77702495049131</v>
      </c>
      <c r="I349">
        <f t="shared" si="290"/>
        <v>8.1500000000000003E-2</v>
      </c>
      <c r="J349">
        <v>0.66047120791761205</v>
      </c>
      <c r="K349">
        <f t="shared" si="302"/>
        <v>0.66047120791761205</v>
      </c>
      <c r="L349">
        <f t="shared" si="291"/>
        <v>0.57276230894420144</v>
      </c>
      <c r="N349">
        <f t="shared" si="293"/>
        <v>-5.6857019245950798E-4</v>
      </c>
      <c r="Q349">
        <f t="shared" si="292"/>
        <v>5.7276230894420141</v>
      </c>
      <c r="S349" s="2">
        <f t="shared" si="294"/>
        <v>32116708.921559133</v>
      </c>
      <c r="V349" s="4">
        <f>0.1+0.8*(((S349)-(MIN($S$2:$S$853)))/((MAX($S$2:S1200))-(MIN($S$2:$S$853))))</f>
        <v>0.55820984715536115</v>
      </c>
      <c r="W349" s="4">
        <f>0.1+0.8*(((B349)-(MIN($B$2:$B$853)))/((MAX($B$2:$B$853))-(MIN($B$2:$B$853))))</f>
        <v>0.8400874931734158</v>
      </c>
      <c r="X349" s="4">
        <f>0.1+0.8*(((J349)-(MIN($J$2:$J$853)))/((MAX($J$2:$J$853))-(MIN($J$2:$J$853))))</f>
        <v>0.69533922525362768</v>
      </c>
      <c r="Y349" s="4">
        <f>0.1+0.8*(((E349)-(MIN($E$2:$E$853)))/((MAX($E$2:$E$853))-(MIN($E$2:$E$853))))</f>
        <v>0.69533922525362901</v>
      </c>
      <c r="AA349" s="4">
        <f>(((S349)-(MIN($S$2:$S$853)))/((MAX($S$2:$S$853))-(MIN($S$2:$S$853))))</f>
        <v>0.57276230894420144</v>
      </c>
      <c r="AB349" s="4">
        <f>(((B349)-(MIN($B$2:$B$853)))/((MAX($B$2:$B$853))-(MIN($B$2:$B$853))))</f>
        <v>0.92510936646676978</v>
      </c>
      <c r="AC349" s="4">
        <f>(((J349)-(MIN($J$2:$J$853)))/((MAX($J$2:$J$853))-(MIN($J$2:$J$853))))</f>
        <v>0.74417403156703454</v>
      </c>
      <c r="AD349" s="4">
        <f>(((C349)-(MIN($C$2:$C$853)))/((MAX($C$2:$C$853))-(MIN($C$2:$C$853))))</f>
        <v>0.88497205914663335</v>
      </c>
    </row>
    <row r="350" spans="1:30" x14ac:dyDescent="0.25">
      <c r="A350">
        <v>794.02671833590296</v>
      </c>
      <c r="B350">
        <v>1.12181765018487</v>
      </c>
      <c r="C350">
        <v>0.799902223776914</v>
      </c>
      <c r="D350">
        <f t="shared" si="288"/>
        <v>0.83761765018487</v>
      </c>
      <c r="E350">
        <v>22.781820755686574</v>
      </c>
      <c r="F350">
        <f t="shared" si="289"/>
        <v>1121.81765018487</v>
      </c>
      <c r="G350">
        <v>0.16300000000000001</v>
      </c>
      <c r="H350">
        <f t="shared" si="313"/>
        <v>22.781820755686574</v>
      </c>
      <c r="I350">
        <f t="shared" si="290"/>
        <v>8.1500000000000003E-2</v>
      </c>
      <c r="J350">
        <v>0.66454764233358898</v>
      </c>
      <c r="K350">
        <f t="shared" si="302"/>
        <v>0.66454764233358898</v>
      </c>
      <c r="L350">
        <f t="shared" si="291"/>
        <v>0.57353169320181718</v>
      </c>
      <c r="N350">
        <f t="shared" si="293"/>
        <v>2.1350219784612907E-3</v>
      </c>
      <c r="Q350">
        <f t="shared" si="292"/>
        <v>5.7353169320181721</v>
      </c>
      <c r="S350" s="2">
        <f t="shared" si="294"/>
        <v>32159850.884402715</v>
      </c>
      <c r="V350" s="4">
        <f>0.1+0.8*(((S350)-(MIN($S$2:$S$853)))/((MAX($S$2:S1201))-(MIN($S$2:$S$853))))</f>
        <v>0.55882535456145377</v>
      </c>
      <c r="W350" s="4">
        <f>0.1+0.8*(((B350)-(MIN($B$2:$B$853)))/((MAX($B$2:$B$853))-(MIN($B$2:$B$853))))</f>
        <v>0.84120477785992986</v>
      </c>
      <c r="X350" s="4">
        <f>0.1+0.8*(((J350)-(MIN($J$2:$J$853)))/((MAX($J$2:$J$853))-(MIN($J$2:$J$853))))</f>
        <v>0.69901366446901225</v>
      </c>
      <c r="Y350" s="4">
        <f>0.1+0.8*(((E350)-(MIN($E$2:$E$853)))/((MAX($E$2:$E$853))-(MIN($E$2:$E$853))))</f>
        <v>0.69901366446901203</v>
      </c>
      <c r="AA350" s="4">
        <f>(((S350)-(MIN($S$2:$S$853)))/((MAX($S$2:$S$853))-(MIN($S$2:$S$853))))</f>
        <v>0.57353169320181718</v>
      </c>
      <c r="AB350" s="4">
        <f>(((B350)-(MIN($B$2:$B$853)))/((MAX($B$2:$B$853))-(MIN($B$2:$B$853))))</f>
        <v>0.92650597232491227</v>
      </c>
      <c r="AC350" s="4">
        <f>(((J350)-(MIN($J$2:$J$853)))/((MAX($J$2:$J$853))-(MIN($J$2:$J$853))))</f>
        <v>0.74876708058626529</v>
      </c>
      <c r="AD350" s="4">
        <f>(((C350)-(MIN($C$2:$C$853)))/((MAX($C$2:$C$853))-(MIN($C$2:$C$853))))</f>
        <v>0.88790417018633372</v>
      </c>
    </row>
    <row r="351" spans="1:30" x14ac:dyDescent="0.25">
      <c r="A351">
        <v>795.09189339851196</v>
      </c>
      <c r="B351">
        <v>1.12211395324576</v>
      </c>
      <c r="C351">
        <v>0.80199009875764105</v>
      </c>
      <c r="D351">
        <f t="shared" si="288"/>
        <v>0.83791395324576001</v>
      </c>
      <c r="E351">
        <v>22.786698764857356</v>
      </c>
      <c r="F351">
        <f t="shared" si="289"/>
        <v>1122.1139532457601</v>
      </c>
      <c r="G351">
        <v>0.16300000000000001</v>
      </c>
      <c r="H351">
        <f t="shared" ref="H351" si="315">E351-0.05</f>
        <v>22.736698764857355</v>
      </c>
      <c r="I351">
        <f t="shared" si="290"/>
        <v>8.1500000000000003E-2</v>
      </c>
      <c r="J351">
        <v>0.66869395012875299</v>
      </c>
      <c r="K351">
        <f t="shared" ref="K351" si="316">J351-0.00005</f>
        <v>0.668643950128753</v>
      </c>
      <c r="L351">
        <f t="shared" si="291"/>
        <v>0.5743010774594336</v>
      </c>
      <c r="N351">
        <f t="shared" si="293"/>
        <v>4.8386141493846867E-3</v>
      </c>
      <c r="Q351">
        <f t="shared" si="292"/>
        <v>5.7430107745943362</v>
      </c>
      <c r="S351" s="2">
        <f t="shared" si="294"/>
        <v>32202992.847246334</v>
      </c>
      <c r="V351" s="4">
        <f>0.1+0.8*(((S351)-(MIN($S$2:$S$853)))/((MAX($S$2:S1202))-(MIN($S$2:$S$853))))</f>
        <v>0.55944086196754694</v>
      </c>
      <c r="W351" s="4">
        <f>0.1+0.8*(((B351)-(MIN($B$2:$B$853)))/((MAX($B$2:$B$853))-(MIN($B$2:$B$853))))</f>
        <v>0.84232206254640618</v>
      </c>
      <c r="X351" s="4">
        <f>0.1+0.8*(((J351)-(MIN($J$2:$J$853)))/((MAX($J$2:$J$853))-(MIN($J$2:$J$853))))</f>
        <v>0.70275108654107921</v>
      </c>
      <c r="Y351" s="4">
        <f>0.1+0.8*(((E351)-(MIN($E$2:$E$853)))/((MAX($E$2:$E$853))-(MIN($E$2:$E$853))))</f>
        <v>0.70275108654107898</v>
      </c>
      <c r="AA351" s="4">
        <f>(((S351)-(MIN($S$2:$S$853)))/((MAX($S$2:$S$853))-(MIN($S$2:$S$853))))</f>
        <v>0.5743010774594336</v>
      </c>
      <c r="AB351" s="4">
        <f>(((B351)-(MIN($B$2:$B$853)))/((MAX($B$2:$B$853))-(MIN($B$2:$B$853))))</f>
        <v>0.9279025781830077</v>
      </c>
      <c r="AC351" s="4">
        <f>(((J351)-(MIN($J$2:$J$853)))/((MAX($J$2:$J$853))-(MIN($J$2:$J$853))))</f>
        <v>0.75343885817634904</v>
      </c>
      <c r="AD351" s="4">
        <f>(((C351)-(MIN($C$2:$C$853)))/((MAX($C$2:$C$853))-(MIN($C$2:$C$853))))</f>
        <v>0.89083628122603409</v>
      </c>
    </row>
    <row r="352" spans="1:30" x14ac:dyDescent="0.25">
      <c r="A352">
        <v>796.33313029971896</v>
      </c>
      <c r="B352">
        <v>1.12245923197602</v>
      </c>
      <c r="C352">
        <v>0.80442307673671598</v>
      </c>
      <c r="D352">
        <f t="shared" si="288"/>
        <v>0.83825923197602004</v>
      </c>
      <c r="E352">
        <v>22.792377633435311</v>
      </c>
      <c r="F352">
        <f t="shared" si="289"/>
        <v>1122.45923197602</v>
      </c>
      <c r="G352">
        <v>0.16300000000000001</v>
      </c>
      <c r="H352">
        <f t="shared" ref="H352:H355" si="317">E352</f>
        <v>22.792377633435311</v>
      </c>
      <c r="I352">
        <f t="shared" si="290"/>
        <v>8.1500000000000003E-2</v>
      </c>
      <c r="J352">
        <v>0.67352098842001495</v>
      </c>
      <c r="K352">
        <f t="shared" ref="K352" si="318">J352</f>
        <v>0.67352098842001495</v>
      </c>
      <c r="L352">
        <f t="shared" si="291"/>
        <v>0.57519763255660439</v>
      </c>
      <c r="N352">
        <f t="shared" si="293"/>
        <v>7.9890806653251743E-3</v>
      </c>
      <c r="Q352">
        <f t="shared" si="292"/>
        <v>5.7519763255660443</v>
      </c>
      <c r="S352" s="2">
        <f t="shared" si="294"/>
        <v>32253265.70675249</v>
      </c>
      <c r="V352" s="4">
        <f>0.1+0.8*(((S352)-(MIN($S$2:$S$853)))/((MAX($S$2:S1203))-(MIN($S$2:$S$853))))</f>
        <v>0.56015810604528349</v>
      </c>
      <c r="W352" s="4">
        <f>0.1+0.8*(((B352)-(MIN($B$2:$B$853)))/((MAX($B$2:$B$853))-(MIN($B$2:$B$853))))</f>
        <v>0.84362402222487443</v>
      </c>
      <c r="X352" s="4">
        <f>0.1+0.8*(((J352)-(MIN($J$2:$J$853)))/((MAX($J$2:$J$853))-(MIN($J$2:$J$853))))</f>
        <v>0.70710210926870132</v>
      </c>
      <c r="Y352" s="4">
        <f>0.1+0.8*(((E352)-(MIN($E$2:$E$853)))/((MAX($E$2:$E$853))-(MIN($E$2:$E$853))))</f>
        <v>0.70710210926870143</v>
      </c>
      <c r="AA352" s="4">
        <f>(((S352)-(MIN($S$2:$S$853)))/((MAX($S$2:$S$853))-(MIN($S$2:$S$853))))</f>
        <v>0.57519763255660439</v>
      </c>
      <c r="AB352" s="4">
        <f>(((B352)-(MIN($B$2:$B$853)))/((MAX($B$2:$B$853))-(MIN($B$2:$B$853))))</f>
        <v>0.92953002778109306</v>
      </c>
      <c r="AC352" s="4">
        <f>(((J352)-(MIN($J$2:$J$853)))/((MAX($J$2:$J$853))-(MIN($J$2:$J$853))))</f>
        <v>0.75887763658587659</v>
      </c>
      <c r="AD352" s="4">
        <f>(((C352)-(MIN($C$2:$C$853)))/((MAX($C$2:$C$853))-(MIN($C$2:$C$853))))</f>
        <v>0.89425303829130121</v>
      </c>
    </row>
    <row r="353" spans="1:30" x14ac:dyDescent="0.25">
      <c r="A353">
        <v>797.56289160377901</v>
      </c>
      <c r="B353">
        <v>1.12280131850373</v>
      </c>
      <c r="C353">
        <v>0.80683356112481797</v>
      </c>
      <c r="D353">
        <f t="shared" si="288"/>
        <v>0.83860131850372999</v>
      </c>
      <c r="E353">
        <v>22.79803194766799</v>
      </c>
      <c r="F353">
        <f t="shared" si="289"/>
        <v>1122.80131850373</v>
      </c>
      <c r="G353">
        <v>0.16300000000000001</v>
      </c>
      <c r="H353">
        <f t="shared" si="317"/>
        <v>22.79803194766799</v>
      </c>
      <c r="I353">
        <f t="shared" si="290"/>
        <v>8.1500000000000003E-2</v>
      </c>
      <c r="J353">
        <v>0.67832715551779099</v>
      </c>
      <c r="K353">
        <f t="shared" si="302"/>
        <v>0.67832715551779099</v>
      </c>
      <c r="L353">
        <f t="shared" si="291"/>
        <v>0.5760858987404297</v>
      </c>
      <c r="N353">
        <f t="shared" si="293"/>
        <v>1.1110420199521286E-2</v>
      </c>
      <c r="Q353">
        <f t="shared" si="292"/>
        <v>5.7608589874042968</v>
      </c>
      <c r="S353" s="2">
        <f t="shared" si="294"/>
        <v>32303073.779010896</v>
      </c>
      <c r="V353" s="4">
        <f>0.1+0.8*(((S353)-(MIN($S$2:$S$853)))/((MAX($S$2:S1204))-(MIN($S$2:$S$853))))</f>
        <v>0.56086871899234381</v>
      </c>
      <c r="W353" s="4">
        <f>0.1+0.8*(((B353)-(MIN($B$2:$B$853)))/((MAX($B$2:$B$853))-(MIN($B$2:$B$853))))</f>
        <v>0.84491394490644289</v>
      </c>
      <c r="X353" s="4">
        <f>0.1+0.8*(((J353)-(MIN($J$2:$J$853)))/((MAX($J$2:$J$853))-(MIN($J$2:$J$853))))</f>
        <v>0.71143431900340082</v>
      </c>
      <c r="Y353" s="4">
        <f>0.1+0.8*(((E353)-(MIN($E$2:$E$853)))/((MAX($E$2:$E$853))-(MIN($E$2:$E$853))))</f>
        <v>0.71143431900340193</v>
      </c>
      <c r="AA353" s="4">
        <f>(((S353)-(MIN($S$2:$S$853)))/((MAX($S$2:$S$853))-(MIN($S$2:$S$853))))</f>
        <v>0.5760858987404297</v>
      </c>
      <c r="AB353" s="4">
        <f>(((B353)-(MIN($B$2:$B$853)))/((MAX($B$2:$B$853))-(MIN($B$2:$B$853))))</f>
        <v>0.93114243113305362</v>
      </c>
      <c r="AC353" s="4">
        <f>(((J353)-(MIN($J$2:$J$853)))/((MAX($J$2:$J$853))-(MIN($J$2:$J$853))))</f>
        <v>0.76429289875425099</v>
      </c>
      <c r="AD353" s="4">
        <f>(((C353)-(MIN($C$2:$C$853)))/((MAX($C$2:$C$853))-(MIN($C$2:$C$853))))</f>
        <v>0.89763820644103309</v>
      </c>
    </row>
    <row r="354" spans="1:30" x14ac:dyDescent="0.25">
      <c r="A354">
        <v>798.72054370420801</v>
      </c>
      <c r="B354">
        <v>1.1231233461899299</v>
      </c>
      <c r="C354">
        <v>0.80661880929148999</v>
      </c>
      <c r="D354">
        <f t="shared" si="288"/>
        <v>0.83892334618992992</v>
      </c>
      <c r="E354">
        <v>22.80353834698024</v>
      </c>
      <c r="F354">
        <f t="shared" si="289"/>
        <v>1123.1233461899299</v>
      </c>
      <c r="G354">
        <v>0.16300000000000001</v>
      </c>
      <c r="H354">
        <f t="shared" si="317"/>
        <v>22.80353834698024</v>
      </c>
      <c r="I354">
        <f t="shared" si="290"/>
        <v>8.1500000000000003E-2</v>
      </c>
      <c r="J354">
        <v>0.68300759493320395</v>
      </c>
      <c r="K354">
        <f t="shared" si="302"/>
        <v>0.68300759493320395</v>
      </c>
      <c r="L354">
        <f t="shared" si="291"/>
        <v>0.57692207988391719</v>
      </c>
      <c r="N354">
        <f t="shared" si="293"/>
        <v>1.4048734534168604E-2</v>
      </c>
      <c r="Q354">
        <f t="shared" si="292"/>
        <v>5.7692207988391715</v>
      </c>
      <c r="S354" s="2">
        <f t="shared" si="294"/>
        <v>32349961.267890159</v>
      </c>
      <c r="V354" s="4">
        <f>0.1+0.8*(((S354)-(MIN($S$2:$S$853)))/((MAX($S$2:S1205))-(MIN($S$2:$S$853))))</f>
        <v>0.56153766390713378</v>
      </c>
      <c r="W354" s="4">
        <f>0.1+0.8*(((B354)-(MIN($B$2:$B$853)))/((MAX($B$2:$B$853))-(MIN($B$2:$B$853))))</f>
        <v>0.84612823071682863</v>
      </c>
      <c r="X354" s="4">
        <f>0.1+0.8*(((J354)-(MIN($J$2:$J$853)))/((MAX($J$2:$J$853))-(MIN($J$2:$J$853))))</f>
        <v>0.71565319961774865</v>
      </c>
      <c r="Y354" s="4">
        <f>0.1+0.8*(((E354)-(MIN($E$2:$E$853)))/((MAX($E$2:$E$853))-(MIN($E$2:$E$853))))</f>
        <v>0.71565319961774898</v>
      </c>
      <c r="AA354" s="4">
        <f>(((S354)-(MIN($S$2:$S$853)))/((MAX($S$2:$S$853))-(MIN($S$2:$S$853))))</f>
        <v>0.57692207988391719</v>
      </c>
      <c r="AB354" s="4">
        <f>(((B354)-(MIN($B$2:$B$853)))/((MAX($B$2:$B$853))-(MIN($B$2:$B$853))))</f>
        <v>0.93266028839603576</v>
      </c>
      <c r="AC354" s="4">
        <f>(((J354)-(MIN($J$2:$J$853)))/((MAX($J$2:$J$853))-(MIN($J$2:$J$853))))</f>
        <v>0.76956649952218581</v>
      </c>
      <c r="AD354" s="4">
        <f>(((C354)-(MIN($C$2:$C$853)))/((MAX($C$2:$C$853))-(MIN($C$2:$C$853))))</f>
        <v>0.89733661931196207</v>
      </c>
    </row>
    <row r="355" spans="1:30" x14ac:dyDescent="0.25">
      <c r="A355">
        <v>800.10317100438101</v>
      </c>
      <c r="B355">
        <v>1.12350795592733</v>
      </c>
      <c r="C355">
        <v>0.80544686522067299</v>
      </c>
      <c r="D355">
        <f t="shared" si="288"/>
        <v>0.83930795592732999</v>
      </c>
      <c r="E355">
        <v>22.810109604734375</v>
      </c>
      <c r="F355">
        <f t="shared" si="289"/>
        <v>1123.5079559273299</v>
      </c>
      <c r="G355">
        <v>0.16300000000000001</v>
      </c>
      <c r="H355">
        <f t="shared" si="317"/>
        <v>22.810109604734375</v>
      </c>
      <c r="I355">
        <f t="shared" si="290"/>
        <v>8.1500000000000003E-2</v>
      </c>
      <c r="J355">
        <v>0.68859316402421999</v>
      </c>
      <c r="K355">
        <f t="shared" si="302"/>
        <v>0.68859316402421999</v>
      </c>
      <c r="L355">
        <f t="shared" si="291"/>
        <v>0.57792076236930912</v>
      </c>
      <c r="N355">
        <f t="shared" si="293"/>
        <v>1.755807349193279E-2</v>
      </c>
      <c r="Q355">
        <f t="shared" si="292"/>
        <v>5.7792076236930914</v>
      </c>
      <c r="S355" s="2">
        <f t="shared" si="294"/>
        <v>32405960.753518876</v>
      </c>
      <c r="V355" s="4">
        <f>0.1+0.8*(((S355)-(MIN($S$2:$S$853)))/((MAX($S$2:S1206))-(MIN($S$2:$S$853))))</f>
        <v>0.56233660989544731</v>
      </c>
      <c r="W355" s="4">
        <f>0.1+0.8*(((B355)-(MIN($B$2:$B$853)))/((MAX($B$2:$B$853))-(MIN($B$2:$B$853))))</f>
        <v>0.84757849777980132</v>
      </c>
      <c r="X355" s="4">
        <f>0.1+0.8*(((J355)-(MIN($J$2:$J$853)))/((MAX($J$2:$J$853))-(MIN($J$2:$J$853))))</f>
        <v>0.72068795107304739</v>
      </c>
      <c r="Y355" s="4">
        <f>0.1+0.8*(((E355)-(MIN($E$2:$E$853)))/((MAX($E$2:$E$853))-(MIN($E$2:$E$853))))</f>
        <v>0.72068795107304684</v>
      </c>
      <c r="AA355" s="4">
        <f>(((S355)-(MIN($S$2:$S$853)))/((MAX($S$2:$S$853))-(MIN($S$2:$S$853))))</f>
        <v>0.57792076236930912</v>
      </c>
      <c r="AB355" s="4">
        <f>(((B355)-(MIN($B$2:$B$853)))/((MAX($B$2:$B$853))-(MIN($B$2:$B$853))))</f>
        <v>0.93447312222475165</v>
      </c>
      <c r="AC355" s="4">
        <f>(((J355)-(MIN($J$2:$J$853)))/((MAX($J$2:$J$853))-(MIN($J$2:$J$853))))</f>
        <v>0.77585993884130922</v>
      </c>
      <c r="AD355" s="4">
        <f>(((C355)-(MIN($C$2:$C$853)))/((MAX($C$2:$C$853))-(MIN($C$2:$C$853))))</f>
        <v>0.89569079751723113</v>
      </c>
    </row>
    <row r="356" spans="1:30" x14ac:dyDescent="0.25">
      <c r="A356">
        <v>801.98157866629595</v>
      </c>
      <c r="B356">
        <v>1.1240304784303199</v>
      </c>
      <c r="C356">
        <v>0.80385468725508202</v>
      </c>
      <c r="D356">
        <f t="shared" si="288"/>
        <v>0.83983047843031988</v>
      </c>
      <c r="E356">
        <v>22.819184340368945</v>
      </c>
      <c r="F356">
        <f t="shared" si="289"/>
        <v>1124.0304784303198</v>
      </c>
      <c r="G356">
        <v>0.16300000000000001</v>
      </c>
      <c r="H356">
        <f t="shared" ref="H356" si="319">E356-0.05</f>
        <v>22.769184340368945</v>
      </c>
      <c r="I356">
        <f t="shared" si="290"/>
        <v>8.1500000000000003E-2</v>
      </c>
      <c r="J356">
        <v>0.69630668931360395</v>
      </c>
      <c r="K356">
        <f t="shared" ref="K356" si="320">J356-0.00005</f>
        <v>0.69625668931360396</v>
      </c>
      <c r="L356">
        <f t="shared" si="291"/>
        <v>0.57927755087778543</v>
      </c>
      <c r="N356">
        <f t="shared" si="293"/>
        <v>2.2325785792779163E-2</v>
      </c>
      <c r="Q356">
        <f t="shared" si="292"/>
        <v>5.7927755087778543</v>
      </c>
      <c r="S356" s="2">
        <f t="shared" si="294"/>
        <v>32482040.44820964</v>
      </c>
      <c r="V356" s="4">
        <f>0.1+0.8*(((S356)-(MIN($S$2:$S$853)))/((MAX($S$2:S1207))-(MIN($S$2:$S$853))))</f>
        <v>0.56342204070222834</v>
      </c>
      <c r="W356" s="4">
        <f>0.1+0.8*(((B356)-(MIN($B$2:$B$853)))/((MAX($B$2:$B$853))-(MIN($B$2:$B$853))))</f>
        <v>0.84954879936621197</v>
      </c>
      <c r="X356" s="4">
        <f>0.1+0.8*(((J356)-(MIN($J$2:$J$853)))/((MAX($J$2:$J$853))-(MIN($J$2:$J$853))))</f>
        <v>0.72764081156826055</v>
      </c>
      <c r="Y356" s="4">
        <f>0.1+0.8*(((E356)-(MIN($E$2:$E$853)))/((MAX($E$2:$E$853))-(MIN($E$2:$E$853))))</f>
        <v>0.72764081156826066</v>
      </c>
      <c r="AA356" s="4">
        <f>(((S356)-(MIN($S$2:$S$853)))/((MAX($S$2:$S$853))-(MIN($S$2:$S$853))))</f>
        <v>0.57927755087778543</v>
      </c>
      <c r="AB356" s="4">
        <f>(((B356)-(MIN($B$2:$B$853)))/((MAX($B$2:$B$853))-(MIN($B$2:$B$853))))</f>
        <v>0.93693599920776494</v>
      </c>
      <c r="AC356" s="4">
        <f>(((J356)-(MIN($J$2:$J$853)))/((MAX($J$2:$J$853))-(MIN($J$2:$J$853))))</f>
        <v>0.78455101446032571</v>
      </c>
      <c r="AD356" s="4">
        <f>(((C356)-(MIN($C$2:$C$853)))/((MAX($C$2:$C$853))-(MIN($C$2:$C$853))))</f>
        <v>0.89345481948541838</v>
      </c>
    </row>
    <row r="357" spans="1:30" x14ac:dyDescent="0.25">
      <c r="A357">
        <v>802.77931364999404</v>
      </c>
      <c r="B357">
        <v>1.1242523868524701</v>
      </c>
      <c r="C357">
        <v>0.80317851025198705</v>
      </c>
      <c r="D357">
        <f t="shared" si="288"/>
        <v>0.84005238685247008</v>
      </c>
      <c r="E357">
        <v>22.823156578447097</v>
      </c>
      <c r="F357">
        <f t="shared" si="289"/>
        <v>1124.2523868524702</v>
      </c>
      <c r="G357">
        <v>0.16300000000000001</v>
      </c>
      <c r="H357">
        <f t="shared" ref="H357:H360" si="321">E357</f>
        <v>22.823156578447097</v>
      </c>
      <c r="I357">
        <f t="shared" si="290"/>
        <v>8.1500000000000003E-2</v>
      </c>
      <c r="J357">
        <v>0.69968309168003195</v>
      </c>
      <c r="K357">
        <f t="shared" ref="K357" si="322">J357</f>
        <v>0.69968309168003195</v>
      </c>
      <c r="L357">
        <f t="shared" si="291"/>
        <v>0.57985376107998809</v>
      </c>
      <c r="N357">
        <f t="shared" si="293"/>
        <v>2.4350570386510825E-2</v>
      </c>
      <c r="Q357">
        <f t="shared" si="292"/>
        <v>5.7985376107998814</v>
      </c>
      <c r="S357" s="2">
        <f t="shared" si="294"/>
        <v>32514350.492101826</v>
      </c>
      <c r="V357" s="4">
        <f>0.1+0.8*(((S357)-(MIN($S$2:$S$853)))/((MAX($S$2:S1208))-(MIN($S$2:$S$853))))</f>
        <v>0.56388300886399056</v>
      </c>
      <c r="W357" s="4">
        <f>0.1+0.8*(((B357)-(MIN($B$2:$B$853)))/((MAX($B$2:$B$853))-(MIN($B$2:$B$853))))</f>
        <v>0.85038556048884029</v>
      </c>
      <c r="X357" s="4">
        <f>0.1+0.8*(((J357)-(MIN($J$2:$J$853)))/((MAX($J$2:$J$853))-(MIN($J$2:$J$853))))</f>
        <v>0.73068425198606679</v>
      </c>
      <c r="Y357" s="4">
        <f>0.1+0.8*(((E357)-(MIN($E$2:$E$853)))/((MAX($E$2:$E$853))-(MIN($E$2:$E$853))))</f>
        <v>0.73068425198606801</v>
      </c>
      <c r="AA357" s="4">
        <f>(((S357)-(MIN($S$2:$S$853)))/((MAX($S$2:$S$853))-(MIN($S$2:$S$853))))</f>
        <v>0.57985376107998821</v>
      </c>
      <c r="AB357" s="4">
        <f>(((B357)-(MIN($B$2:$B$853)))/((MAX($B$2:$B$853))-(MIN($B$2:$B$853))))</f>
        <v>0.93798195061105039</v>
      </c>
      <c r="AC357" s="4">
        <f>(((J357)-(MIN($J$2:$J$853)))/((MAX($J$2:$J$853))-(MIN($J$2:$J$853))))</f>
        <v>0.78835531498258349</v>
      </c>
      <c r="AD357" s="4">
        <f>(((C357)-(MIN($C$2:$C$853)))/((MAX($C$2:$C$853))-(MIN($C$2:$C$853))))</f>
        <v>0.89250522907705221</v>
      </c>
    </row>
    <row r="358" spans="1:30" x14ac:dyDescent="0.25">
      <c r="A358">
        <v>803.57704863369202</v>
      </c>
      <c r="B358">
        <v>1.1244742952746201</v>
      </c>
      <c r="C358">
        <v>0.80250233324889197</v>
      </c>
      <c r="D358">
        <f t="shared" si="288"/>
        <v>0.84027429527462005</v>
      </c>
      <c r="E358">
        <v>22.827200029811845</v>
      </c>
      <c r="F358">
        <f t="shared" si="289"/>
        <v>1124.4742952746201</v>
      </c>
      <c r="G358">
        <v>0.16300000000000001</v>
      </c>
      <c r="H358">
        <f t="shared" si="321"/>
        <v>22.827200029811845</v>
      </c>
      <c r="I358">
        <f t="shared" si="290"/>
        <v>8.1500000000000003E-2</v>
      </c>
      <c r="J358">
        <v>0.70312002534006801</v>
      </c>
      <c r="K358">
        <f t="shared" si="302"/>
        <v>0.70312002534006801</v>
      </c>
      <c r="L358">
        <f t="shared" si="291"/>
        <v>0.58042997128219076</v>
      </c>
      <c r="N358">
        <f t="shared" si="293"/>
        <v>2.63753549802422E-2</v>
      </c>
      <c r="Q358">
        <f t="shared" si="292"/>
        <v>5.8042997128219076</v>
      </c>
      <c r="S358" s="2">
        <f t="shared" si="294"/>
        <v>32546660.535994008</v>
      </c>
      <c r="V358" s="4">
        <f>0.1+0.8*(((S358)-(MIN($S$2:$S$853)))/((MAX($S$2:S1209))-(MIN($S$2:$S$853))))</f>
        <v>0.56434397702575267</v>
      </c>
      <c r="W358" s="4">
        <f>0.1+0.8*(((B358)-(MIN($B$2:$B$853)))/((MAX($B$2:$B$853))-(MIN($B$2:$B$853))))</f>
        <v>0.85122232161146782</v>
      </c>
      <c r="X358" s="4">
        <f>0.1+0.8*(((J358)-(MIN($J$2:$J$853)))/((MAX($J$2:$J$853))-(MIN($J$2:$J$853))))</f>
        <v>0.7337822544392929</v>
      </c>
      <c r="Y358" s="4">
        <f>0.1+0.8*(((E358)-(MIN($E$2:$E$853)))/((MAX($E$2:$E$853))-(MIN($E$2:$E$853))))</f>
        <v>0.73378225443929357</v>
      </c>
      <c r="AA358" s="4">
        <f>(((S358)-(MIN($S$2:$S$853)))/((MAX($S$2:$S$853))-(MIN($S$2:$S$853))))</f>
        <v>0.58042997128219076</v>
      </c>
      <c r="AB358" s="4">
        <f>(((B358)-(MIN($B$2:$B$853)))/((MAX($B$2:$B$853))-(MIN($B$2:$B$853))))</f>
        <v>0.93902790201433473</v>
      </c>
      <c r="AC358" s="4">
        <f>(((J358)-(MIN($J$2:$J$853)))/((MAX($J$2:$J$853))-(MIN($J$2:$J$853))))</f>
        <v>0.79222781804911613</v>
      </c>
      <c r="AD358" s="4">
        <f>(((C358)-(MIN($C$2:$C$853)))/((MAX($C$2:$C$853))-(MIN($C$2:$C$853))))</f>
        <v>0.89155563866868581</v>
      </c>
    </row>
    <row r="359" spans="1:30" x14ac:dyDescent="0.25">
      <c r="A359">
        <v>804.45972997798106</v>
      </c>
      <c r="B359">
        <v>1.12471983349016</v>
      </c>
      <c r="C359">
        <v>0.80175415391833005</v>
      </c>
      <c r="D359">
        <f t="shared" si="288"/>
        <v>0.84051983349016002</v>
      </c>
      <c r="E359">
        <v>22.831666023681191</v>
      </c>
      <c r="F359">
        <f t="shared" si="289"/>
        <v>1124.71983349016</v>
      </c>
      <c r="G359">
        <v>0.16300000000000001</v>
      </c>
      <c r="H359">
        <f t="shared" si="321"/>
        <v>22.831666023681191</v>
      </c>
      <c r="I359">
        <f t="shared" si="290"/>
        <v>8.1500000000000003E-2</v>
      </c>
      <c r="J359">
        <v>0.70691612012901195</v>
      </c>
      <c r="K359">
        <f t="shared" si="302"/>
        <v>0.70691612012901195</v>
      </c>
      <c r="L359">
        <f t="shared" si="291"/>
        <v>0.58106753890335183</v>
      </c>
      <c r="N359">
        <f t="shared" si="293"/>
        <v>2.8615747621424392E-2</v>
      </c>
      <c r="Q359">
        <f t="shared" si="292"/>
        <v>5.8106753890335181</v>
      </c>
      <c r="S359" s="2">
        <f t="shared" si="294"/>
        <v>32582411.096718553</v>
      </c>
      <c r="V359" s="4">
        <f>0.1+0.8*(((S359)-(MIN($S$2:$S$853)))/((MAX($S$2:S1210))-(MIN($S$2:$S$853))))</f>
        <v>0.56485403112268151</v>
      </c>
      <c r="W359" s="4">
        <f>0.1+0.8*(((B359)-(MIN($B$2:$B$853)))/((MAX($B$2:$B$853))-(MIN($B$2:$B$853))))</f>
        <v>0.85214818477111087</v>
      </c>
      <c r="X359" s="4">
        <f>0.1+0.8*(((J359)-(MIN($J$2:$J$853)))/((MAX($J$2:$J$853))-(MIN($J$2:$J$853))))</f>
        <v>0.73720399955633542</v>
      </c>
      <c r="Y359" s="4">
        <f>0.1+0.8*(((E359)-(MIN($E$2:$E$853)))/((MAX($E$2:$E$853))-(MIN($E$2:$E$853))))</f>
        <v>0.73720399955633586</v>
      </c>
      <c r="AA359" s="4">
        <f>(((S359)-(MIN($S$2:$S$853)))/((MAX($S$2:$S$853))-(MIN($S$2:$S$853))))</f>
        <v>0.58106753890335183</v>
      </c>
      <c r="AB359" s="4">
        <f>(((B359)-(MIN($B$2:$B$853)))/((MAX($B$2:$B$853))-(MIN($B$2:$B$853))))</f>
        <v>0.94018523096388851</v>
      </c>
      <c r="AC359" s="4">
        <f>(((J359)-(MIN($J$2:$J$853)))/((MAX($J$2:$J$853))-(MIN($J$2:$J$853))))</f>
        <v>0.79650499944541919</v>
      </c>
      <c r="AD359" s="4">
        <f>(((C359)-(MIN($C$2:$C$853)))/((MAX($C$2:$C$853))-(MIN($C$2:$C$853))))</f>
        <v>0.89050493166033207</v>
      </c>
    </row>
    <row r="360" spans="1:30" x14ac:dyDescent="0.25">
      <c r="A360">
        <v>805.34241132226998</v>
      </c>
      <c r="B360">
        <v>1.12496537170569</v>
      </c>
      <c r="C360">
        <v>0.80100597458776801</v>
      </c>
      <c r="D360">
        <f t="shared" si="288"/>
        <v>0.84076537170568999</v>
      </c>
      <c r="E360">
        <v>22.83614140284222</v>
      </c>
      <c r="F360">
        <f t="shared" si="289"/>
        <v>1124.9653717056899</v>
      </c>
      <c r="G360">
        <v>0.16300000000000001</v>
      </c>
      <c r="H360">
        <f t="shared" si="321"/>
        <v>22.83614140284222</v>
      </c>
      <c r="I360">
        <f t="shared" si="290"/>
        <v>8.1500000000000003E-2</v>
      </c>
      <c r="J360">
        <v>0.71072019241588702</v>
      </c>
      <c r="K360">
        <f t="shared" si="302"/>
        <v>0.71072019241588702</v>
      </c>
      <c r="L360">
        <f t="shared" si="291"/>
        <v>0.58170510652451279</v>
      </c>
      <c r="N360">
        <f t="shared" si="293"/>
        <v>3.0856140262606298E-2</v>
      </c>
      <c r="Q360">
        <f t="shared" si="292"/>
        <v>5.8170510652451277</v>
      </c>
      <c r="S360" s="2">
        <f t="shared" si="294"/>
        <v>32618161.657443095</v>
      </c>
      <c r="V360" s="4">
        <f>0.1+0.8*(((S360)-(MIN($S$2:$S$853)))/((MAX($S$2:S1211))-(MIN($S$2:$S$853))))</f>
        <v>0.56536408521961024</v>
      </c>
      <c r="W360" s="4">
        <f>0.1+0.8*(((B360)-(MIN($B$2:$B$853)))/((MAX($B$2:$B$853))-(MIN($B$2:$B$853))))</f>
        <v>0.85307404793071617</v>
      </c>
      <c r="X360" s="4">
        <f>0.1+0.8*(((J360)-(MIN($J$2:$J$853)))/((MAX($J$2:$J$853))-(MIN($J$2:$J$853))))</f>
        <v>0.74063293547500686</v>
      </c>
      <c r="Y360" s="4">
        <f>0.1+0.8*(((E360)-(MIN($E$2:$E$853)))/((MAX($E$2:$E$853))-(MIN($E$2:$E$853))))</f>
        <v>0.74063293547500686</v>
      </c>
      <c r="AA360" s="4">
        <f>(((S360)-(MIN($S$2:$S$853)))/((MAX($S$2:$S$853))-(MIN($S$2:$S$853))))</f>
        <v>0.58170510652451279</v>
      </c>
      <c r="AB360" s="4">
        <f>(((B360)-(MIN($B$2:$B$853)))/((MAX($B$2:$B$853))-(MIN($B$2:$B$853))))</f>
        <v>0.94134255991339522</v>
      </c>
      <c r="AC360" s="4">
        <f>(((J360)-(MIN($J$2:$J$853)))/((MAX($J$2:$J$853))-(MIN($J$2:$J$853))))</f>
        <v>0.80079116934375849</v>
      </c>
      <c r="AD360" s="4">
        <f>(((C360)-(MIN($C$2:$C$853)))/((MAX($C$2:$C$853))-(MIN($C$2:$C$853))))</f>
        <v>0.88945422465197821</v>
      </c>
    </row>
    <row r="361" spans="1:30" x14ac:dyDescent="0.25">
      <c r="A361">
        <v>806.44954922769205</v>
      </c>
      <c r="B361">
        <v>1.1252733477011201</v>
      </c>
      <c r="C361">
        <v>0.80006754114032097</v>
      </c>
      <c r="D361">
        <f t="shared" si="288"/>
        <v>0.84107334770112008</v>
      </c>
      <c r="E361">
        <v>22.841872508334667</v>
      </c>
      <c r="F361">
        <f t="shared" si="289"/>
        <v>1125.27334770112</v>
      </c>
      <c r="G361">
        <v>0.16300000000000001</v>
      </c>
      <c r="H361">
        <f t="shared" ref="H361" si="323">E361-0.05</f>
        <v>22.791872508334666</v>
      </c>
      <c r="I361">
        <f t="shared" si="290"/>
        <v>8.1500000000000003E-2</v>
      </c>
      <c r="J361">
        <v>0.71559163208446697</v>
      </c>
      <c r="K361">
        <f t="shared" ref="K361" si="324">J361-0.00005</f>
        <v>0.71554163208446697</v>
      </c>
      <c r="L361">
        <f t="shared" si="291"/>
        <v>0.58250480087086354</v>
      </c>
      <c r="N361">
        <f t="shared" si="293"/>
        <v>3.3666241135508881E-2</v>
      </c>
      <c r="Q361">
        <f t="shared" si="292"/>
        <v>5.8250480087086354</v>
      </c>
      <c r="S361" s="2">
        <f t="shared" si="294"/>
        <v>32663003.208898019</v>
      </c>
      <c r="V361" s="4">
        <f>0.1+0.8*(((S361)-(MIN($S$2:$S$853)))/((MAX($S$2:S1212))-(MIN($S$2:$S$853))))</f>
        <v>0.56600384069669085</v>
      </c>
      <c r="W361" s="4">
        <f>0.1+0.8*(((B361)-(MIN($B$2:$B$853)))/((MAX($B$2:$B$853))-(MIN($B$2:$B$853))))</f>
        <v>0.85423534833194326</v>
      </c>
      <c r="X361" s="4">
        <f>0.1+0.8*(((J361)-(MIN($J$2:$J$853)))/((MAX($J$2:$J$853))-(MIN($J$2:$J$853))))</f>
        <v>0.74502398096403888</v>
      </c>
      <c r="Y361" s="4">
        <f>0.1+0.8*(((E361)-(MIN($E$2:$E$853)))/((MAX($E$2:$E$853))-(MIN($E$2:$E$853))))</f>
        <v>0.74502398096403943</v>
      </c>
      <c r="AA361" s="4">
        <f>(((S361)-(MIN($S$2:$S$853)))/((MAX($S$2:$S$853))-(MIN($S$2:$S$853))))</f>
        <v>0.58250480087086354</v>
      </c>
      <c r="AB361" s="4">
        <f>(((B361)-(MIN($B$2:$B$853)))/((MAX($B$2:$B$853))-(MIN($B$2:$B$853))))</f>
        <v>0.94279418541492899</v>
      </c>
      <c r="AC361" s="4">
        <f>(((J361)-(MIN($J$2:$J$853)))/((MAX($J$2:$J$853))-(MIN($J$2:$J$853))))</f>
        <v>0.80627997620504854</v>
      </c>
      <c r="AD361" s="4">
        <f>(((C361)-(MIN($C$2:$C$853)))/((MAX($C$2:$C$853))-(MIN($C$2:$C$853))))</f>
        <v>0.88813633392734992</v>
      </c>
    </row>
    <row r="362" spans="1:30" x14ac:dyDescent="0.25">
      <c r="A362">
        <v>807.55297019295494</v>
      </c>
      <c r="B362">
        <v>1.1255802897437399</v>
      </c>
      <c r="C362">
        <v>0.79913225824977296</v>
      </c>
      <c r="D362">
        <f t="shared" si="288"/>
        <v>0.84138028974373991</v>
      </c>
      <c r="E362">
        <v>22.847645442241074</v>
      </c>
      <c r="F362">
        <f t="shared" si="289"/>
        <v>1125.58028974374</v>
      </c>
      <c r="G362">
        <v>0.16300000000000001</v>
      </c>
      <c r="H362">
        <f t="shared" ref="H362:H365" si="325">E362</f>
        <v>22.847645442241074</v>
      </c>
      <c r="I362">
        <f t="shared" si="290"/>
        <v>8.1500000000000003E-2</v>
      </c>
      <c r="J362">
        <v>0.72049862590491198</v>
      </c>
      <c r="K362">
        <f t="shared" ref="K362" si="326">J362</f>
        <v>0.72049862590491198</v>
      </c>
      <c r="L362">
        <f t="shared" si="291"/>
        <v>0.58330181044233986</v>
      </c>
      <c r="N362">
        <f t="shared" si="293"/>
        <v>3.6466907793636018E-2</v>
      </c>
      <c r="Q362">
        <f t="shared" si="292"/>
        <v>5.8330181044233989</v>
      </c>
      <c r="S362" s="2">
        <f t="shared" si="294"/>
        <v>32707694.215996556</v>
      </c>
      <c r="V362" s="4">
        <f>0.1+0.8*(((S362)-(MIN($S$2:$S$853)))/((MAX($S$2:S1213))-(MIN($S$2:$S$853))))</f>
        <v>0.56664144835387187</v>
      </c>
      <c r="W362" s="4">
        <f>0.1+0.8*(((B362)-(MIN($B$2:$B$853)))/((MAX($B$2:$B$853))-(MIN($B$2:$B$853))))</f>
        <v>0.85539274995589132</v>
      </c>
      <c r="X362" s="4">
        <f>0.1+0.8*(((J362)-(MIN($J$2:$J$853)))/((MAX($J$2:$J$853))-(MIN($J$2:$J$853))))</f>
        <v>0.74944707445300207</v>
      </c>
      <c r="Y362" s="4">
        <f>0.1+0.8*(((E362)-(MIN($E$2:$E$853)))/((MAX($E$2:$E$853))-(MIN($E$2:$E$853))))</f>
        <v>0.74944707445300329</v>
      </c>
      <c r="AA362" s="4">
        <f>(((S362)-(MIN($S$2:$S$853)))/((MAX($S$2:$S$853))-(MIN($S$2:$S$853))))</f>
        <v>0.58330181044233986</v>
      </c>
      <c r="AB362" s="4">
        <f>(((B362)-(MIN($B$2:$B$853)))/((MAX($B$2:$B$853))-(MIN($B$2:$B$853))))</f>
        <v>0.94424093744486415</v>
      </c>
      <c r="AC362" s="4">
        <f>(((J362)-(MIN($J$2:$J$853)))/((MAX($J$2:$J$853))-(MIN($J$2:$J$853))))</f>
        <v>0.81180884306625256</v>
      </c>
      <c r="AD362" s="4">
        <f>(((C362)-(MIN($C$2:$C$853)))/((MAX($C$2:$C$853))-(MIN($C$2:$C$853))))</f>
        <v>0.88682286769305285</v>
      </c>
    </row>
    <row r="363" spans="1:30" x14ac:dyDescent="0.25">
      <c r="A363">
        <v>808.56823548658497</v>
      </c>
      <c r="B363">
        <v>1.1258627092489299</v>
      </c>
      <c r="C363">
        <v>0.79827169796644304</v>
      </c>
      <c r="D363">
        <f t="shared" si="288"/>
        <v>0.84166270924892994</v>
      </c>
      <c r="E363">
        <v>22.853014080574507</v>
      </c>
      <c r="F363">
        <f t="shared" si="289"/>
        <v>1125.8627092489301</v>
      </c>
      <c r="G363">
        <v>0.16300000000000001</v>
      </c>
      <c r="H363">
        <f t="shared" si="325"/>
        <v>22.853014080574507</v>
      </c>
      <c r="I363">
        <f t="shared" si="290"/>
        <v>8.1500000000000003E-2</v>
      </c>
      <c r="J363">
        <v>0.72506196848833204</v>
      </c>
      <c r="K363">
        <f t="shared" si="302"/>
        <v>0.72506196848833204</v>
      </c>
      <c r="L363">
        <f t="shared" si="291"/>
        <v>0.58403514448445493</v>
      </c>
      <c r="N363">
        <f t="shared" si="293"/>
        <v>3.9043820637000189E-2</v>
      </c>
      <c r="Q363">
        <f t="shared" si="292"/>
        <v>5.8403514448445488</v>
      </c>
      <c r="S363" s="2">
        <f t="shared" si="294"/>
        <v>32748814.722016402</v>
      </c>
      <c r="V363" s="4">
        <f>0.1+0.8*(((S363)-(MIN($S$2:$S$853)))/((MAX($S$2:S1214))-(MIN($S$2:$S$853))))</f>
        <v>0.56722811558756392</v>
      </c>
      <c r="W363" s="4">
        <f>0.1+0.8*(((B363)-(MIN($B$2:$B$853)))/((MAX($B$2:$B$853))-(MIN($B$2:$B$853))))</f>
        <v>0.85645768322847793</v>
      </c>
      <c r="X363" s="4">
        <f>0.1+0.8*(((J363)-(MIN($J$2:$J$853)))/((MAX($J$2:$J$853))-(MIN($J$2:$J$853))))</f>
        <v>0.75356040567109672</v>
      </c>
      <c r="Y363" s="4">
        <f>0.1+0.8*(((E363)-(MIN($E$2:$E$853)))/((MAX($E$2:$E$853))-(MIN($E$2:$E$853))))</f>
        <v>0.75356040567109617</v>
      </c>
      <c r="AA363" s="4">
        <f>(((S363)-(MIN($S$2:$S$853)))/((MAX($S$2:$S$853))-(MIN($S$2:$S$853))))</f>
        <v>0.58403514448445493</v>
      </c>
      <c r="AB363" s="4">
        <f>(((B363)-(MIN($B$2:$B$853)))/((MAX($B$2:$B$853))-(MIN($B$2:$B$853))))</f>
        <v>0.94557210403559744</v>
      </c>
      <c r="AC363" s="4">
        <f>(((J363)-(MIN($J$2:$J$853)))/((MAX($J$2:$J$853))-(MIN($J$2:$J$853))))</f>
        <v>0.81695050708887085</v>
      </c>
      <c r="AD363" s="4">
        <f>(((C363)-(MIN($C$2:$C$853)))/((MAX($C$2:$C$853))-(MIN($C$2:$C$853))))</f>
        <v>0.88561433828857639</v>
      </c>
    </row>
    <row r="364" spans="1:30" x14ac:dyDescent="0.25">
      <c r="A364">
        <v>809.72516831783003</v>
      </c>
      <c r="B364">
        <v>1.1261845368537899</v>
      </c>
      <c r="C364">
        <v>0.79729105728927696</v>
      </c>
      <c r="D364">
        <f t="shared" si="288"/>
        <v>0.84198453685378993</v>
      </c>
      <c r="E364">
        <v>22.859237156178899</v>
      </c>
      <c r="F364">
        <f t="shared" si="289"/>
        <v>1126.18453685379</v>
      </c>
      <c r="G364">
        <v>0.16300000000000001</v>
      </c>
      <c r="H364">
        <f t="shared" si="325"/>
        <v>22.859237156178899</v>
      </c>
      <c r="I364">
        <f t="shared" si="290"/>
        <v>8.1500000000000003E-2</v>
      </c>
      <c r="J364">
        <v>0.73035158275206402</v>
      </c>
      <c r="K364">
        <f t="shared" si="302"/>
        <v>0.73035158275206402</v>
      </c>
      <c r="L364">
        <f t="shared" si="291"/>
        <v>0.5848708060941995</v>
      </c>
      <c r="N364">
        <f t="shared" si="293"/>
        <v>4.1980309346355701E-2</v>
      </c>
      <c r="Q364">
        <f t="shared" si="292"/>
        <v>5.8487080609419948</v>
      </c>
      <c r="S364" s="2">
        <f t="shared" si="294"/>
        <v>32795673.078891456</v>
      </c>
      <c r="V364" s="4">
        <f>0.1+0.8*(((S364)-(MIN($S$2:$S$853)))/((MAX($S$2:S1215))-(MIN($S$2:$S$853))))</f>
        <v>0.56789664487535962</v>
      </c>
      <c r="W364" s="4">
        <f>0.1+0.8*(((B364)-(MIN($B$2:$B$853)))/((MAX($B$2:$B$853))-(MIN($B$2:$B$853))))</f>
        <v>0.85767121458220541</v>
      </c>
      <c r="X364" s="4">
        <f>0.1+0.8*(((J364)-(MIN($J$2:$J$853)))/((MAX($J$2:$J$853))-(MIN($J$2:$J$853))))</f>
        <v>0.75832838771166056</v>
      </c>
      <c r="Y364" s="4">
        <f>0.1+0.8*(((E364)-(MIN($E$2:$E$853)))/((MAX($E$2:$E$853))-(MIN($E$2:$E$853))))</f>
        <v>0.75832838771166144</v>
      </c>
      <c r="AA364" s="4">
        <f>(((S364)-(MIN($S$2:$S$853)))/((MAX($S$2:$S$853))-(MIN($S$2:$S$853))))</f>
        <v>0.5848708060941995</v>
      </c>
      <c r="AB364" s="4">
        <f>(((B364)-(MIN($B$2:$B$853)))/((MAX($B$2:$B$853))-(MIN($B$2:$B$853))))</f>
        <v>0.94708901822775671</v>
      </c>
      <c r="AC364" s="4">
        <f>(((J364)-(MIN($J$2:$J$853)))/((MAX($J$2:$J$853))-(MIN($J$2:$J$853))))</f>
        <v>0.82291048463957572</v>
      </c>
      <c r="AD364" s="4">
        <f>(((C364)-(MIN($C$2:$C$853)))/((MAX($C$2:$C$853))-(MIN($C$2:$C$853))))</f>
        <v>0.88423717376386102</v>
      </c>
    </row>
    <row r="365" spans="1:30" x14ac:dyDescent="0.25">
      <c r="A365">
        <v>811.15045158712201</v>
      </c>
      <c r="B365">
        <v>1.1265810123348201</v>
      </c>
      <c r="C365">
        <v>0.79608295711906196</v>
      </c>
      <c r="D365">
        <f t="shared" si="288"/>
        <v>0.8423810123348201</v>
      </c>
      <c r="E365">
        <v>22.866946034409011</v>
      </c>
      <c r="F365">
        <f t="shared" si="289"/>
        <v>1126.5810123348201</v>
      </c>
      <c r="G365">
        <v>0.16300000000000001</v>
      </c>
      <c r="H365">
        <f t="shared" si="325"/>
        <v>22.866946034409011</v>
      </c>
      <c r="I365">
        <f t="shared" si="290"/>
        <v>8.1500000000000003E-2</v>
      </c>
      <c r="J365">
        <v>0.73690412924766002</v>
      </c>
      <c r="K365">
        <f t="shared" si="302"/>
        <v>0.73690412924766002</v>
      </c>
      <c r="L365">
        <f t="shared" si="291"/>
        <v>0.58590029931886378</v>
      </c>
      <c r="N365">
        <f t="shared" si="293"/>
        <v>4.5597916276401133E-2</v>
      </c>
      <c r="Q365">
        <f t="shared" si="292"/>
        <v>5.8590029931886374</v>
      </c>
      <c r="S365" s="2">
        <f t="shared" si="294"/>
        <v>32853400.226290889</v>
      </c>
      <c r="V365" s="4">
        <f>0.1+0.8*(((S365)-(MIN($S$2:$S$853)))/((MAX($S$2:S1216))-(MIN($S$2:$S$853))))</f>
        <v>0.56872023945509109</v>
      </c>
      <c r="W365" s="4">
        <f>0.1+0.8*(((B365)-(MIN($B$2:$B$853)))/((MAX($B$2:$B$853))-(MIN($B$2:$B$853))))</f>
        <v>0.85916622439475265</v>
      </c>
      <c r="X365" s="4">
        <f>0.1+0.8*(((J365)-(MIN($J$2:$J$853)))/((MAX($J$2:$J$853))-(MIN($J$2:$J$853))))</f>
        <v>0.76423475865919344</v>
      </c>
      <c r="Y365" s="4">
        <f>0.1+0.8*(((E365)-(MIN($E$2:$E$853)))/((MAX($E$2:$E$853))-(MIN($E$2:$E$853))))</f>
        <v>0.76423475865919344</v>
      </c>
      <c r="AA365" s="4">
        <f>(((S365)-(MIN($S$2:$S$853)))/((MAX($S$2:$S$853))-(MIN($S$2:$S$853))))</f>
        <v>0.58590029931886378</v>
      </c>
      <c r="AB365" s="4">
        <f>(((B365)-(MIN($B$2:$B$853)))/((MAX($B$2:$B$853))-(MIN($B$2:$B$853))))</f>
        <v>0.94895778049344082</v>
      </c>
      <c r="AC365" s="4">
        <f>(((J365)-(MIN($J$2:$J$853)))/((MAX($J$2:$J$853))-(MIN($J$2:$J$853))))</f>
        <v>0.83029344832399177</v>
      </c>
      <c r="AD365" s="4">
        <f>(((C365)-(MIN($C$2:$C$853)))/((MAX($C$2:$C$853))-(MIN($C$2:$C$853))))</f>
        <v>0.88254057608495318</v>
      </c>
    </row>
    <row r="366" spans="1:30" x14ac:dyDescent="0.25">
      <c r="A366">
        <v>812.329224485596</v>
      </c>
      <c r="B366">
        <v>1.1269089152591201</v>
      </c>
      <c r="C366">
        <v>0.79508380434012205</v>
      </c>
      <c r="D366">
        <f t="shared" si="288"/>
        <v>0.84270891525912006</v>
      </c>
      <c r="E366">
        <v>22.873577762100432</v>
      </c>
      <c r="F366">
        <f t="shared" si="289"/>
        <v>1126.90891525912</v>
      </c>
      <c r="G366">
        <v>0.16300000000000001</v>
      </c>
      <c r="H366">
        <f t="shared" ref="H366" si="327">E366-0.05</f>
        <v>22.823577762100431</v>
      </c>
      <c r="I366">
        <f t="shared" si="290"/>
        <v>8.1500000000000003E-2</v>
      </c>
      <c r="J366">
        <v>0.74254109778536703</v>
      </c>
      <c r="K366">
        <f t="shared" ref="K366" si="328">J366-0.00005</f>
        <v>0.74249109778536704</v>
      </c>
      <c r="L366">
        <f t="shared" si="291"/>
        <v>0.58675173617955168</v>
      </c>
      <c r="N366">
        <f t="shared" si="293"/>
        <v>4.8589838723219446E-2</v>
      </c>
      <c r="Q366">
        <f t="shared" si="292"/>
        <v>5.8675173617955165</v>
      </c>
      <c r="S366" s="2">
        <f t="shared" si="294"/>
        <v>32901143.15454014</v>
      </c>
      <c r="V366" s="4">
        <f>0.1+0.8*(((S366)-(MIN($S$2:$S$853)))/((MAX($S$2:S1217))-(MIN($S$2:$S$853))))</f>
        <v>0.56940138894364134</v>
      </c>
      <c r="W366" s="4">
        <f>0.1+0.8*(((B366)-(MIN($B$2:$B$853)))/((MAX($B$2:$B$853))-(MIN($B$2:$B$853))))</f>
        <v>0.86040266425761025</v>
      </c>
      <c r="X366" s="4">
        <f>0.1+0.8*(((J366)-(MIN($J$2:$J$853)))/((MAX($J$2:$J$853))-(MIN($J$2:$J$853))))</f>
        <v>0.76931584083474858</v>
      </c>
      <c r="Y366" s="4">
        <f>0.1+0.8*(((E366)-(MIN($E$2:$E$853)))/((MAX($E$2:$E$853))-(MIN($E$2:$E$853))))</f>
        <v>0.76931584083474902</v>
      </c>
      <c r="AA366" s="4">
        <f>(((S366)-(MIN($S$2:$S$853)))/((MAX($S$2:$S$853))-(MIN($S$2:$S$853))))</f>
        <v>0.58675173617955168</v>
      </c>
      <c r="AB366" s="4">
        <f>(((B366)-(MIN($B$2:$B$853)))/((MAX($B$2:$B$853))-(MIN($B$2:$B$853))))</f>
        <v>0.95050333032201284</v>
      </c>
      <c r="AC366" s="4">
        <f>(((J366)-(MIN($J$2:$J$853)))/((MAX($J$2:$J$853))-(MIN($J$2:$J$853))))</f>
        <v>0.83664480104343575</v>
      </c>
      <c r="AD366" s="4">
        <f>(((C366)-(MIN($C$2:$C$853)))/((MAX($C$2:$C$853))-(MIN($C$2:$C$853))))</f>
        <v>0.88113741405632595</v>
      </c>
    </row>
    <row r="367" spans="1:30" x14ac:dyDescent="0.25">
      <c r="A367">
        <v>813.33864633096005</v>
      </c>
      <c r="B367">
        <v>1.1271897092741301</v>
      </c>
      <c r="C367">
        <v>0.79422819708683001</v>
      </c>
      <c r="D367">
        <f t="shared" si="288"/>
        <v>0.84298970927413008</v>
      </c>
      <c r="E367">
        <v>22.879312064695952</v>
      </c>
      <c r="F367">
        <f t="shared" si="289"/>
        <v>1127.1897092741301</v>
      </c>
      <c r="G367">
        <v>0.16300000000000001</v>
      </c>
      <c r="H367">
        <f t="shared" ref="H367:H370" si="329">E367</f>
        <v>22.879312064695952</v>
      </c>
      <c r="I367">
        <f t="shared" si="290"/>
        <v>8.1500000000000003E-2</v>
      </c>
      <c r="J367">
        <v>0.74741525499155903</v>
      </c>
      <c r="K367">
        <f t="shared" ref="K367" si="330">J367</f>
        <v>0.74741525499155903</v>
      </c>
      <c r="L367">
        <f t="shared" si="291"/>
        <v>0.58748084945339696</v>
      </c>
      <c r="N367">
        <f t="shared" si="293"/>
        <v>5.1151919919150572E-2</v>
      </c>
      <c r="Q367">
        <f t="shared" si="292"/>
        <v>5.8748084945339691</v>
      </c>
      <c r="S367" s="2">
        <f t="shared" si="294"/>
        <v>32942026.987888217</v>
      </c>
      <c r="V367" s="4">
        <f>0.1+0.8*(((S367)-(MIN($S$2:$S$853)))/((MAX($S$2:S1218))-(MIN($S$2:$S$853))))</f>
        <v>0.56998467956271759</v>
      </c>
      <c r="W367" s="4">
        <f>0.1+0.8*(((B367)-(MIN($B$2:$B$853)))/((MAX($B$2:$B$853))-(MIN($B$2:$B$853))))</f>
        <v>0.86146146821354164</v>
      </c>
      <c r="X367" s="4">
        <f>0.1+0.8*(((J367)-(MIN($J$2:$J$853)))/((MAX($J$2:$J$853))-(MIN($J$2:$J$853))))</f>
        <v>0.77370933587300728</v>
      </c>
      <c r="Y367" s="4">
        <f>0.1+0.8*(((E367)-(MIN($E$2:$E$853)))/((MAX($E$2:$E$853))-(MIN($E$2:$E$853))))</f>
        <v>0.77370933587300816</v>
      </c>
      <c r="AA367" s="4">
        <f>(((S367)-(MIN($S$2:$S$853)))/((MAX($S$2:$S$853))-(MIN($S$2:$S$853))))</f>
        <v>0.58748084945339696</v>
      </c>
      <c r="AB367" s="4">
        <f>(((B367)-(MIN($B$2:$B$853)))/((MAX($B$2:$B$853))-(MIN($B$2:$B$853))))</f>
        <v>0.95182683526692702</v>
      </c>
      <c r="AC367" s="4">
        <f>(((J367)-(MIN($J$2:$J$853)))/((MAX($J$2:$J$853))-(MIN($J$2:$J$853))))</f>
        <v>0.84213666984125901</v>
      </c>
      <c r="AD367" s="4">
        <f>(((C367)-(MIN($C$2:$C$853)))/((MAX($C$2:$C$853))-(MIN($C$2:$C$853))))</f>
        <v>0.87993584044862283</v>
      </c>
    </row>
    <row r="368" spans="1:30" x14ac:dyDescent="0.25">
      <c r="A368">
        <v>814.86858694320404</v>
      </c>
      <c r="B368">
        <v>1.1276152976138401</v>
      </c>
      <c r="C368">
        <v>0.79293138714462896</v>
      </c>
      <c r="D368">
        <f t="shared" si="288"/>
        <v>0.84341529761384004</v>
      </c>
      <c r="E368">
        <v>22.8881683150796</v>
      </c>
      <c r="F368">
        <f t="shared" si="289"/>
        <v>1127.6152976138401</v>
      </c>
      <c r="G368">
        <v>0.16300000000000001</v>
      </c>
      <c r="H368">
        <f t="shared" si="329"/>
        <v>22.8881683150796</v>
      </c>
      <c r="I368">
        <f t="shared" si="290"/>
        <v>8.1500000000000003E-2</v>
      </c>
      <c r="J368">
        <v>0.75494306781765896</v>
      </c>
      <c r="K368">
        <f t="shared" si="302"/>
        <v>0.75494306781765896</v>
      </c>
      <c r="L368">
        <f t="shared" si="291"/>
        <v>0.58858593749335297</v>
      </c>
      <c r="N368">
        <f t="shared" si="293"/>
        <v>5.5035164661201903E-2</v>
      </c>
      <c r="Q368">
        <f t="shared" si="292"/>
        <v>5.8858593749335295</v>
      </c>
      <c r="S368" s="2">
        <f t="shared" si="294"/>
        <v>33003992.990814261</v>
      </c>
      <c r="V368" s="4">
        <f>0.1+0.8*(((S368)-(MIN($S$2:$S$853)))/((MAX($S$2:S1219))-(MIN($S$2:$S$853))))</f>
        <v>0.5708687499946824</v>
      </c>
      <c r="W368" s="4">
        <f>0.1+0.8*(((B368)-(MIN($B$2:$B$853)))/((MAX($B$2:$B$853))-(MIN($B$2:$B$853))))</f>
        <v>0.86306625533005865</v>
      </c>
      <c r="X368" s="4">
        <f>0.1+0.8*(((J368)-(MIN($J$2:$J$853)))/((MAX($J$2:$J$853))-(MIN($J$2:$J$853))))</f>
        <v>0.78049479783110631</v>
      </c>
      <c r="Y368" s="4">
        <f>0.1+0.8*(((E368)-(MIN($E$2:$E$853)))/((MAX($E$2:$E$853))-(MIN($E$2:$E$853))))</f>
        <v>0.78049479783110776</v>
      </c>
      <c r="AA368" s="4">
        <f>(((S368)-(MIN($S$2:$S$853)))/((MAX($S$2:$S$853))-(MIN($S$2:$S$853))))</f>
        <v>0.58858593749335297</v>
      </c>
      <c r="AB368" s="4">
        <f>(((B368)-(MIN($B$2:$B$853)))/((MAX($B$2:$B$853))-(MIN($B$2:$B$853))))</f>
        <v>0.95383281916257323</v>
      </c>
      <c r="AC368" s="4">
        <f>(((J368)-(MIN($J$2:$J$853)))/((MAX($J$2:$J$853))-(MIN($J$2:$J$853))))</f>
        <v>0.85061849728888284</v>
      </c>
      <c r="AD368" s="4">
        <f>(((C368)-(MIN($C$2:$C$853)))/((MAX($C$2:$C$853))-(MIN($C$2:$C$853))))</f>
        <v>0.87811466303952479</v>
      </c>
    </row>
    <row r="369" spans="1:30" x14ac:dyDescent="0.25">
      <c r="A369">
        <v>815.46767574710395</v>
      </c>
      <c r="B369">
        <v>1.1277819480101701</v>
      </c>
      <c r="C369">
        <v>0.79242358683464298</v>
      </c>
      <c r="D369">
        <f t="shared" si="288"/>
        <v>0.84358194801017006</v>
      </c>
      <c r="E369">
        <v>22.891691587555396</v>
      </c>
      <c r="F369">
        <f t="shared" si="289"/>
        <v>1127.78194801017</v>
      </c>
      <c r="G369">
        <v>0.16300000000000001</v>
      </c>
      <c r="H369">
        <f t="shared" si="329"/>
        <v>22.891691587555396</v>
      </c>
      <c r="I369">
        <f t="shared" si="290"/>
        <v>8.1500000000000003E-2</v>
      </c>
      <c r="J369">
        <v>0.75793784942208697</v>
      </c>
      <c r="K369">
        <f t="shared" si="302"/>
        <v>0.75793784942208697</v>
      </c>
      <c r="L369">
        <f t="shared" si="291"/>
        <v>0.58901866401016223</v>
      </c>
      <c r="N369">
        <f t="shared" si="293"/>
        <v>5.6555752080836443E-2</v>
      </c>
      <c r="Q369">
        <f t="shared" si="292"/>
        <v>5.8901866401016223</v>
      </c>
      <c r="S369" s="2">
        <f t="shared" si="294"/>
        <v>33028257.421915915</v>
      </c>
      <c r="V369" s="4">
        <f>0.1+0.8*(((S369)-(MIN($S$2:$S$853)))/((MAX($S$2:S1220))-(MIN($S$2:$S$853))))</f>
        <v>0.57121493120812983</v>
      </c>
      <c r="W369" s="4">
        <f>0.1+0.8*(((B369)-(MIN($B$2:$B$853)))/((MAX($B$2:$B$853))-(MIN($B$2:$B$853))))</f>
        <v>0.86369465226681474</v>
      </c>
      <c r="X369" s="4">
        <f>0.1+0.8*(((J369)-(MIN($J$2:$J$853)))/((MAX($J$2:$J$853))-(MIN($J$2:$J$853))))</f>
        <v>0.78319425079561211</v>
      </c>
      <c r="Y369" s="4">
        <f>0.1+0.8*(((E369)-(MIN($E$2:$E$853)))/((MAX($E$2:$E$853))-(MIN($E$2:$E$853))))</f>
        <v>0.78319425079561245</v>
      </c>
      <c r="AA369" s="4">
        <f>(((S369)-(MIN($S$2:$S$853)))/((MAX($S$2:$S$853))-(MIN($S$2:$S$853))))</f>
        <v>0.58901866401016223</v>
      </c>
      <c r="AB369" s="4">
        <f>(((B369)-(MIN($B$2:$B$853)))/((MAX($B$2:$B$853))-(MIN($B$2:$B$853))))</f>
        <v>0.95461831533351837</v>
      </c>
      <c r="AC369" s="4">
        <f>(((J369)-(MIN($J$2:$J$853)))/((MAX($J$2:$J$853))-(MIN($J$2:$J$853))))</f>
        <v>0.85399281349451517</v>
      </c>
      <c r="AD369" s="4">
        <f>(((C369)-(MIN($C$2:$C$853)))/((MAX($C$2:$C$853))-(MIN($C$2:$C$853))))</f>
        <v>0.87740153274742527</v>
      </c>
    </row>
    <row r="370" spans="1:30" x14ac:dyDescent="0.25">
      <c r="A370">
        <v>815.84881174208999</v>
      </c>
      <c r="B370">
        <v>1.1278879697955999</v>
      </c>
      <c r="C370">
        <v>0.79210052792394303</v>
      </c>
      <c r="D370">
        <f t="shared" si="288"/>
        <v>0.8436879697955999</v>
      </c>
      <c r="E370">
        <v>22.893922153743965</v>
      </c>
      <c r="F370">
        <f t="shared" si="289"/>
        <v>1127.8879697955999</v>
      </c>
      <c r="G370">
        <v>0.16300000000000001</v>
      </c>
      <c r="H370">
        <f t="shared" si="329"/>
        <v>22.893922153743965</v>
      </c>
      <c r="I370">
        <f t="shared" si="290"/>
        <v>8.1500000000000003E-2</v>
      </c>
      <c r="J370">
        <v>0.75983383068236898</v>
      </c>
      <c r="K370">
        <f t="shared" si="302"/>
        <v>0.75983383068236898</v>
      </c>
      <c r="L370">
        <f t="shared" si="291"/>
        <v>0.58929396151274827</v>
      </c>
      <c r="N370">
        <f t="shared" si="293"/>
        <v>5.7523138877873768E-2</v>
      </c>
      <c r="Q370">
        <f t="shared" si="292"/>
        <v>5.8929396151274824</v>
      </c>
      <c r="S370" s="2">
        <f t="shared" si="294"/>
        <v>33043694.278739978</v>
      </c>
      <c r="V370" s="4">
        <f>0.1+0.8*(((S370)-(MIN($S$2:$S$853)))/((MAX($S$2:S1221))-(MIN($S$2:$S$853))))</f>
        <v>0.57143516921019866</v>
      </c>
      <c r="W370" s="4">
        <f>0.1+0.8*(((B370)-(MIN($B$2:$B$853)))/((MAX($B$2:$B$853))-(MIN($B$2:$B$853))))</f>
        <v>0.86409443388546503</v>
      </c>
      <c r="X370" s="4">
        <f>0.1+0.8*(((J370)-(MIN($J$2:$J$853)))/((MAX($J$2:$J$853))-(MIN($J$2:$J$853))))</f>
        <v>0.78490326097056062</v>
      </c>
      <c r="Y370" s="4">
        <f>0.1+0.8*(((E370)-(MIN($E$2:$E$853)))/((MAX($E$2:$E$853))-(MIN($E$2:$E$853))))</f>
        <v>0.78490326097056229</v>
      </c>
      <c r="AA370" s="4">
        <f>(((S370)-(MIN($S$2:$S$853)))/((MAX($S$2:$S$853))-(MIN($S$2:$S$853))))</f>
        <v>0.58929396151274827</v>
      </c>
      <c r="AB370" s="4">
        <f>(((B370)-(MIN($B$2:$B$853)))/((MAX($B$2:$B$853))-(MIN($B$2:$B$853))))</f>
        <v>0.95511804235683129</v>
      </c>
      <c r="AC370" s="4">
        <f>(((J370)-(MIN($J$2:$J$853)))/((MAX($J$2:$J$853))-(MIN($J$2:$J$853))))</f>
        <v>0.85612907621320078</v>
      </c>
      <c r="AD370" s="4">
        <f>(((C370)-(MIN($C$2:$C$853)))/((MAX($C$2:$C$853))-(MIN($C$2:$C$853))))</f>
        <v>0.87694784437657891</v>
      </c>
    </row>
    <row r="371" spans="1:30" x14ac:dyDescent="0.25">
      <c r="A371">
        <v>816.22994773707501</v>
      </c>
      <c r="B371">
        <v>1.12799399158103</v>
      </c>
      <c r="C371">
        <v>0.79177746901324197</v>
      </c>
      <c r="D371">
        <f t="shared" si="288"/>
        <v>0.84379399158102997</v>
      </c>
      <c r="E371">
        <v>22.895678009545019</v>
      </c>
      <c r="F371">
        <f t="shared" si="289"/>
        <v>1127.9939915810301</v>
      </c>
      <c r="G371">
        <v>0.16300000000000001</v>
      </c>
      <c r="H371">
        <f t="shared" ref="H371" si="331">E371-0.05</f>
        <v>22.845678009545018</v>
      </c>
      <c r="I371">
        <f t="shared" si="290"/>
        <v>8.1500000000000003E-2</v>
      </c>
      <c r="J371">
        <v>0.76132630811326596</v>
      </c>
      <c r="K371">
        <f t="shared" ref="K371" si="332">J371-0.00005</f>
        <v>0.76127630811326596</v>
      </c>
      <c r="L371">
        <f t="shared" si="291"/>
        <v>0.58956925901533364</v>
      </c>
      <c r="N371">
        <f t="shared" si="293"/>
        <v>5.8490525674908492E-2</v>
      </c>
      <c r="Q371">
        <f t="shared" si="292"/>
        <v>5.8956925901533364</v>
      </c>
      <c r="S371" s="2">
        <f t="shared" si="294"/>
        <v>33059131.135563996</v>
      </c>
      <c r="V371" s="4">
        <f>0.1+0.8*(((S371)-(MIN($S$2:$S$853)))/((MAX($S$2:S1222))-(MIN($S$2:$S$853))))</f>
        <v>0.57165540721226693</v>
      </c>
      <c r="W371" s="4">
        <f>0.1+0.8*(((B371)-(MIN($B$2:$B$853)))/((MAX($B$2:$B$853))-(MIN($B$2:$B$853))))</f>
        <v>0.8644942155041162</v>
      </c>
      <c r="X371" s="4">
        <f>0.1+0.8*(((J371)-(MIN($J$2:$J$853)))/((MAX($J$2:$J$853))-(MIN($J$2:$J$853))))</f>
        <v>0.78624855861074117</v>
      </c>
      <c r="Y371" s="4">
        <f>0.1+0.8*(((E371)-(MIN($E$2:$E$853)))/((MAX($E$2:$E$853))-(MIN($E$2:$E$853))))</f>
        <v>0.78624855861074194</v>
      </c>
      <c r="AA371" s="4">
        <f>(((S371)-(MIN($S$2:$S$853)))/((MAX($S$2:$S$853))-(MIN($S$2:$S$853))))</f>
        <v>0.58956925901533364</v>
      </c>
      <c r="AB371" s="4">
        <f>(((B371)-(MIN($B$2:$B$853)))/((MAX($B$2:$B$853))-(MIN($B$2:$B$853))))</f>
        <v>0.9556177693801452</v>
      </c>
      <c r="AC371" s="4">
        <f>(((J371)-(MIN($J$2:$J$853)))/((MAX($J$2:$J$853))-(MIN($J$2:$J$853))))</f>
        <v>0.85781069826342637</v>
      </c>
      <c r="AD371" s="4">
        <f>(((C371)-(MIN($C$2:$C$853)))/((MAX($C$2:$C$853))-(MIN($C$2:$C$853))))</f>
        <v>0.876494156005731</v>
      </c>
    </row>
    <row r="372" spans="1:30" x14ac:dyDescent="0.25">
      <c r="A372">
        <v>816.80139385241205</v>
      </c>
      <c r="B372">
        <v>1.1281529525246801</v>
      </c>
      <c r="C372">
        <v>0.79129309922929802</v>
      </c>
      <c r="D372">
        <f t="shared" si="288"/>
        <v>0.84395295252468006</v>
      </c>
      <c r="E372">
        <v>22.896875898664209</v>
      </c>
      <c r="F372">
        <f t="shared" si="289"/>
        <v>1128.1529525246801</v>
      </c>
      <c r="G372">
        <v>0.16300000000000001</v>
      </c>
      <c r="H372">
        <f t="shared" ref="H372:H375" si="333">E372</f>
        <v>22.896875898664209</v>
      </c>
      <c r="I372">
        <f t="shared" si="290"/>
        <v>8.1500000000000003E-2</v>
      </c>
      <c r="J372">
        <v>0.76234451386457902</v>
      </c>
      <c r="K372">
        <f t="shared" ref="K372" si="334">J372</f>
        <v>0.76234451386457902</v>
      </c>
      <c r="L372">
        <f t="shared" si="291"/>
        <v>0.58998201900254132</v>
      </c>
      <c r="N372">
        <f t="shared" si="293"/>
        <v>5.9940951335217936E-2</v>
      </c>
      <c r="Q372">
        <f t="shared" si="292"/>
        <v>5.8998201900254132</v>
      </c>
      <c r="S372" s="2">
        <f t="shared" si="294"/>
        <v>33082275.976201382</v>
      </c>
      <c r="V372" s="4">
        <f>0.1+0.8*(((S372)-(MIN($S$2:$S$853)))/((MAX($S$2:S1223))-(MIN($S$2:$S$853))))</f>
        <v>0.57198561520203306</v>
      </c>
      <c r="W372" s="4">
        <f>0.1+0.8*(((B372)-(MIN($B$2:$B$853)))/((MAX($B$2:$B$853))-(MIN($B$2:$B$853))))</f>
        <v>0.86509361743926527</v>
      </c>
      <c r="X372" s="4">
        <f>0.1+0.8*(((J372)-(MIN($J$2:$J$853)))/((MAX($J$2:$J$853))-(MIN($J$2:$J$853))))</f>
        <v>0.78716635459619633</v>
      </c>
      <c r="Y372" s="4">
        <f>0.1+0.8*(((E372)-(MIN($E$2:$E$853)))/((MAX($E$2:$E$853))-(MIN($E$2:$E$853))))</f>
        <v>0.78716635459619588</v>
      </c>
      <c r="AA372" s="4">
        <f>(((S372)-(MIN($S$2:$S$853)))/((MAX($S$2:$S$853))-(MIN($S$2:$S$853))))</f>
        <v>0.58998201900254132</v>
      </c>
      <c r="AB372" s="4">
        <f>(((B372)-(MIN($B$2:$B$853)))/((MAX($B$2:$B$853))-(MIN($B$2:$B$853))))</f>
        <v>0.95636702179908151</v>
      </c>
      <c r="AC372" s="4">
        <f>(((J372)-(MIN($J$2:$J$853)))/((MAX($J$2:$J$853))-(MIN($J$2:$J$853))))</f>
        <v>0.85895794324524533</v>
      </c>
      <c r="AD372" s="4">
        <f>(((C372)-(MIN($C$2:$C$853)))/((MAX($C$2:$C$853))-(MIN($C$2:$C$853))))</f>
        <v>0.87581393041564093</v>
      </c>
    </row>
    <row r="373" spans="1:30" x14ac:dyDescent="0.25">
      <c r="A373">
        <v>817.48266471439399</v>
      </c>
      <c r="B373">
        <v>1.1283424637597801</v>
      </c>
      <c r="C373">
        <v>0.79071563967297298</v>
      </c>
      <c r="D373">
        <f t="shared" si="288"/>
        <v>0.84414246375978008</v>
      </c>
      <c r="E373">
        <v>22.896939545505191</v>
      </c>
      <c r="F373">
        <f t="shared" si="289"/>
        <v>1128.34246375978</v>
      </c>
      <c r="G373">
        <v>0.16300000000000001</v>
      </c>
      <c r="H373">
        <f t="shared" si="333"/>
        <v>22.896939545505191</v>
      </c>
      <c r="I373">
        <f t="shared" si="290"/>
        <v>8.1500000000000003E-2</v>
      </c>
      <c r="J373">
        <v>0.76239861367941197</v>
      </c>
      <c r="K373">
        <f t="shared" si="302"/>
        <v>0.76239861367941197</v>
      </c>
      <c r="L373">
        <f t="shared" si="291"/>
        <v>0.59047410626104113</v>
      </c>
      <c r="N373">
        <f t="shared" si="293"/>
        <v>6.1670130540954486E-2</v>
      </c>
      <c r="Q373">
        <f t="shared" si="292"/>
        <v>5.9047410626104115</v>
      </c>
      <c r="S373" s="2">
        <f t="shared" si="294"/>
        <v>33109868.963725962</v>
      </c>
      <c r="V373" s="4">
        <f>0.1+0.8*(((S373)-(MIN($S$2:$S$853)))/((MAX($S$2:S1224))-(MIN($S$2:$S$853))))</f>
        <v>0.57237928500883295</v>
      </c>
      <c r="W373" s="4">
        <f>0.1+0.8*(((B373)-(MIN($B$2:$B$853)))/((MAX($B$2:$B$853))-(MIN($B$2:$B$853))))</f>
        <v>0.86580821687761211</v>
      </c>
      <c r="X373" s="4">
        <f>0.1+0.8*(((J373)-(MIN($J$2:$J$853)))/((MAX($J$2:$J$853))-(MIN($J$2:$J$853))))</f>
        <v>0.7872151193893665</v>
      </c>
      <c r="Y373" s="4">
        <f>0.1+0.8*(((E373)-(MIN($E$2:$E$853)))/((MAX($E$2:$E$853))-(MIN($E$2:$E$853))))</f>
        <v>0.78721511938936739</v>
      </c>
      <c r="AA373" s="4">
        <f>(((S373)-(MIN($S$2:$S$853)))/((MAX($S$2:$S$853))-(MIN($S$2:$S$853))))</f>
        <v>0.59047410626104113</v>
      </c>
      <c r="AB373" s="4">
        <f>(((B373)-(MIN($B$2:$B$853)))/((MAX($B$2:$B$853))-(MIN($B$2:$B$853))))</f>
        <v>0.95726027109701517</v>
      </c>
      <c r="AC373" s="4">
        <f>(((J373)-(MIN($J$2:$J$853)))/((MAX($J$2:$J$853))-(MIN($J$2:$J$853))))</f>
        <v>0.85901889923670816</v>
      </c>
      <c r="AD373" s="4">
        <f>(((C373)-(MIN($C$2:$C$853)))/((MAX($C$2:$C$853))-(MIN($C$2:$C$853))))</f>
        <v>0.87500297403381222</v>
      </c>
    </row>
    <row r="374" spans="1:30" x14ac:dyDescent="0.25">
      <c r="A374">
        <v>818.26498104361599</v>
      </c>
      <c r="B374">
        <v>1.1285600831268401</v>
      </c>
      <c r="C374">
        <v>0.79005253184671997</v>
      </c>
      <c r="D374">
        <f t="shared" si="288"/>
        <v>0.84436008312684008</v>
      </c>
      <c r="E374">
        <v>22.895978027239405</v>
      </c>
      <c r="F374">
        <f t="shared" si="289"/>
        <v>1128.56008312684</v>
      </c>
      <c r="G374">
        <v>0.16300000000000001</v>
      </c>
      <c r="H374">
        <f t="shared" si="333"/>
        <v>22.895978027239405</v>
      </c>
      <c r="I374">
        <f t="shared" si="290"/>
        <v>8.1500000000000003E-2</v>
      </c>
      <c r="J374">
        <v>0.76158132315349503</v>
      </c>
      <c r="K374">
        <f t="shared" si="302"/>
        <v>0.76158132315349503</v>
      </c>
      <c r="L374">
        <f t="shared" si="291"/>
        <v>0.59103917944882822</v>
      </c>
      <c r="N374">
        <f t="shared" si="293"/>
        <v>6.3655780015032082E-2</v>
      </c>
      <c r="Q374">
        <f t="shared" si="292"/>
        <v>5.910391794488282</v>
      </c>
      <c r="S374" s="2">
        <f t="shared" si="294"/>
        <v>33141554.517764926</v>
      </c>
      <c r="V374" s="4">
        <f>0.1+0.8*(((S374)-(MIN($S$2:$S$853)))/((MAX($S$2:S1225))-(MIN($S$2:$S$853))))</f>
        <v>0.57283134355906262</v>
      </c>
      <c r="W374" s="4">
        <f>0.1+0.8*(((B374)-(MIN($B$2:$B$853)))/((MAX($B$2:$B$853))-(MIN($B$2:$B$853))))</f>
        <v>0.86662880504692263</v>
      </c>
      <c r="X374" s="4">
        <f>0.1+0.8*(((J374)-(MIN($J$2:$J$853)))/((MAX($J$2:$J$853))-(MIN($J$2:$J$853))))</f>
        <v>0.78647842549162561</v>
      </c>
      <c r="Y374" s="4">
        <f>0.1+0.8*(((E374)-(MIN($E$2:$E$853)))/((MAX($E$2:$E$853))-(MIN($E$2:$E$853))))</f>
        <v>0.78647842549162528</v>
      </c>
      <c r="AA374" s="4">
        <f>(((S374)-(MIN($S$2:$S$853)))/((MAX($S$2:$S$853))-(MIN($S$2:$S$853))))</f>
        <v>0.59103917944882822</v>
      </c>
      <c r="AB374" s="4">
        <f>(((B374)-(MIN($B$2:$B$853)))/((MAX($B$2:$B$853))-(MIN($B$2:$B$853))))</f>
        <v>0.95828600630865324</v>
      </c>
      <c r="AC374" s="4">
        <f>(((J374)-(MIN($J$2:$J$853)))/((MAX($J$2:$J$853))-(MIN($J$2:$J$853))))</f>
        <v>0.85809803186453193</v>
      </c>
      <c r="AD374" s="4">
        <f>(((C374)-(MIN($C$2:$C$853)))/((MAX($C$2:$C$853))-(MIN($C$2:$C$853))))</f>
        <v>0.87407173734779608</v>
      </c>
    </row>
    <row r="375" spans="1:30" x14ac:dyDescent="0.25">
      <c r="A375">
        <v>819.32356114717504</v>
      </c>
      <c r="B375">
        <v>1.1284471282605599</v>
      </c>
      <c r="C375">
        <v>0.78915525701662304</v>
      </c>
      <c r="D375">
        <f t="shared" si="288"/>
        <v>0.84424712826055992</v>
      </c>
      <c r="E375">
        <v>22.893866345571762</v>
      </c>
      <c r="F375">
        <f t="shared" si="289"/>
        <v>1128.44712826056</v>
      </c>
      <c r="G375">
        <v>0.16300000000000001</v>
      </c>
      <c r="H375">
        <f t="shared" si="333"/>
        <v>22.893866345571762</v>
      </c>
      <c r="I375">
        <f t="shared" si="290"/>
        <v>8.1500000000000003E-2</v>
      </c>
      <c r="J375">
        <v>0.75978639373599699</v>
      </c>
      <c r="K375">
        <f t="shared" si="302"/>
        <v>0.75978639373599699</v>
      </c>
      <c r="L375">
        <f t="shared" si="291"/>
        <v>0.5918038001160727</v>
      </c>
      <c r="N375">
        <f t="shared" si="293"/>
        <v>6.6342633078666072E-2</v>
      </c>
      <c r="Q375">
        <f t="shared" si="292"/>
        <v>5.9180380011607268</v>
      </c>
      <c r="S375" s="2">
        <f t="shared" si="294"/>
        <v>33184429.370075945</v>
      </c>
      <c r="V375" s="4">
        <f>0.1+0.8*(((S375)-(MIN($S$2:$S$853)))/((MAX($S$2:S1226))-(MIN($S$2:$S$853))))</f>
        <v>0.57344304009285818</v>
      </c>
      <c r="W375" s="4">
        <f>0.1+0.8*(((B375)-(MIN($B$2:$B$853)))/((MAX($B$2:$B$853))-(MIN($B$2:$B$853))))</f>
        <v>0.86620288051553662</v>
      </c>
      <c r="X375" s="4">
        <f>0.1+0.8*(((J375)-(MIN($J$2:$J$853)))/((MAX($J$2:$J$853))-(MIN($J$2:$J$853))))</f>
        <v>0.78486050199096702</v>
      </c>
      <c r="Y375" s="4">
        <f>0.1+0.8*(((E375)-(MIN($E$2:$E$853)))/((MAX($E$2:$E$853))-(MIN($E$2:$E$853))))</f>
        <v>0.78486050199096846</v>
      </c>
      <c r="AA375" s="4">
        <f>(((S375)-(MIN($S$2:$S$853)))/((MAX($S$2:$S$853))-(MIN($S$2:$S$853))))</f>
        <v>0.5918038001160727</v>
      </c>
      <c r="AB375" s="4">
        <f>(((B375)-(MIN($B$2:$B$853)))/((MAX($B$2:$B$853))-(MIN($B$2:$B$853))))</f>
        <v>0.95775360064442072</v>
      </c>
      <c r="AC375" s="4">
        <f>(((J375)-(MIN($J$2:$J$853)))/((MAX($J$2:$J$853))-(MIN($J$2:$J$853))))</f>
        <v>0.8560756274887088</v>
      </c>
      <c r="AD375" s="4">
        <f>(((C375)-(MIN($C$2:$C$853)))/((MAX($C$2:$C$853))-(MIN($C$2:$C$853))))</f>
        <v>0.87281164780256082</v>
      </c>
    </row>
    <row r="376" spans="1:30" x14ac:dyDescent="0.25">
      <c r="A376">
        <v>820.87349873646099</v>
      </c>
      <c r="B376">
        <v>1.12826068460174</v>
      </c>
      <c r="C376">
        <v>0.78784149721477803</v>
      </c>
      <c r="D376">
        <f t="shared" si="288"/>
        <v>0.84406068460174</v>
      </c>
      <c r="E376">
        <v>22.890135151178548</v>
      </c>
      <c r="F376">
        <f t="shared" si="289"/>
        <v>1128.26068460174</v>
      </c>
      <c r="G376">
        <v>0.16300000000000001</v>
      </c>
      <c r="H376">
        <f t="shared" ref="H376" si="335">E376-0.05</f>
        <v>22.840135151178547</v>
      </c>
      <c r="I376">
        <f t="shared" si="290"/>
        <v>8.1500000000000003E-2</v>
      </c>
      <c r="J376">
        <v>0.75661487850176501</v>
      </c>
      <c r="K376">
        <f t="shared" ref="K376" si="336">J376-0.00005</f>
        <v>0.75656487850176501</v>
      </c>
      <c r="L376">
        <f t="shared" si="291"/>
        <v>0.59292333212855119</v>
      </c>
      <c r="N376">
        <f t="shared" si="293"/>
        <v>7.0276633487528023E-2</v>
      </c>
      <c r="Q376">
        <f t="shared" si="292"/>
        <v>5.9292333212855119</v>
      </c>
      <c r="S376" s="2">
        <f t="shared" si="294"/>
        <v>33247205.295117904</v>
      </c>
      <c r="V376" s="4">
        <f>0.1+0.8*(((S376)-(MIN($S$2:$S$853)))/((MAX($S$2:S1227))-(MIN($S$2:$S$853))))</f>
        <v>0.57433866570284098</v>
      </c>
      <c r="W376" s="4">
        <f>0.1+0.8*(((B376)-(MIN($B$2:$B$853)))/((MAX($B$2:$B$853))-(MIN($B$2:$B$853))))</f>
        <v>0.86549984813961578</v>
      </c>
      <c r="X376" s="4">
        <f>0.1+0.8*(((J376)-(MIN($J$2:$J$853)))/((MAX($J$2:$J$853))-(MIN($J$2:$J$853))))</f>
        <v>0.78200174388040411</v>
      </c>
      <c r="Y376" s="4">
        <f>0.1+0.8*(((E376)-(MIN($E$2:$E$853)))/((MAX($E$2:$E$853))-(MIN($E$2:$E$853))))</f>
        <v>0.78200174388040522</v>
      </c>
      <c r="AA376" s="4">
        <f>(((S376)-(MIN($S$2:$S$853)))/((MAX($S$2:$S$853))-(MIN($S$2:$S$853))))</f>
        <v>0.59292333212855119</v>
      </c>
      <c r="AB376" s="4">
        <f>(((B376)-(MIN($B$2:$B$853)))/((MAX($B$2:$B$853))-(MIN($B$2:$B$853))))</f>
        <v>0.9568748101745197</v>
      </c>
      <c r="AC376" s="4">
        <f>(((J376)-(MIN($J$2:$J$853)))/((MAX($J$2:$J$853))-(MIN($J$2:$J$853))))</f>
        <v>0.85250217985050514</v>
      </c>
      <c r="AD376" s="4">
        <f>(((C376)-(MIN($C$2:$C$853)))/((MAX($C$2:$C$853))-(MIN($C$2:$C$853))))</f>
        <v>0.87096666682713719</v>
      </c>
    </row>
    <row r="377" spans="1:30" x14ac:dyDescent="0.25">
      <c r="A377">
        <v>822.54960202018106</v>
      </c>
      <c r="B377">
        <v>1.1280590643359001</v>
      </c>
      <c r="C377">
        <v>0.78642079670844001</v>
      </c>
      <c r="D377">
        <f t="shared" si="288"/>
        <v>0.84385906433590008</v>
      </c>
      <c r="E377">
        <v>22.885952288265937</v>
      </c>
      <c r="F377">
        <f t="shared" si="289"/>
        <v>1128.0590643359001</v>
      </c>
      <c r="G377">
        <v>0.16300000000000001</v>
      </c>
      <c r="H377">
        <f t="shared" ref="H377:H380" si="337">E377</f>
        <v>22.885952288265937</v>
      </c>
      <c r="I377">
        <f t="shared" si="290"/>
        <v>8.1500000000000003E-2</v>
      </c>
      <c r="J377">
        <v>0.75305944502604605</v>
      </c>
      <c r="K377">
        <f t="shared" ref="K377" si="338">J377</f>
        <v>0.75305944502604605</v>
      </c>
      <c r="L377">
        <f t="shared" si="291"/>
        <v>0.59413399460639293</v>
      </c>
      <c r="N377">
        <f t="shared" si="293"/>
        <v>7.4530863495903626E-2</v>
      </c>
      <c r="Q377">
        <f t="shared" si="292"/>
        <v>5.9413399460639296</v>
      </c>
      <c r="S377" s="2">
        <f t="shared" si="294"/>
        <v>33315091.211833984</v>
      </c>
      <c r="V377" s="4">
        <f>0.1+0.8*(((S377)-(MIN($S$2:$S$853)))/((MAX($S$2:S1228))-(MIN($S$2:$S$853))))</f>
        <v>0.57530719568511435</v>
      </c>
      <c r="W377" s="4">
        <f>0.1+0.8*(((B377)-(MIN($B$2:$B$853)))/((MAX($B$2:$B$853))-(MIN($B$2:$B$853))))</f>
        <v>0.86473958857689115</v>
      </c>
      <c r="X377" s="4">
        <f>0.1+0.8*(((J377)-(MIN($J$2:$J$853)))/((MAX($J$2:$J$853))-(MIN($J$2:$J$853))))</f>
        <v>0.77879692740165252</v>
      </c>
      <c r="Y377" s="4">
        <f>0.1+0.8*(((E377)-(MIN($E$2:$E$853)))/((MAX($E$2:$E$853))-(MIN($E$2:$E$853))))</f>
        <v>0.7787969274016534</v>
      </c>
      <c r="AA377" s="4">
        <f>(((S377)-(MIN($S$2:$S$853)))/((MAX($S$2:$S$853))-(MIN($S$2:$S$853))))</f>
        <v>0.59413399460639293</v>
      </c>
      <c r="AB377" s="4">
        <f>(((B377)-(MIN($B$2:$B$853)))/((MAX($B$2:$B$853))-(MIN($B$2:$B$853))))</f>
        <v>0.95592448572111388</v>
      </c>
      <c r="AC377" s="4">
        <f>(((J377)-(MIN($J$2:$J$853)))/((MAX($J$2:$J$853))-(MIN($J$2:$J$853))))</f>
        <v>0.84849615925206567</v>
      </c>
      <c r="AD377" s="4">
        <f>(((C377)-(MIN($C$2:$C$853)))/((MAX($C$2:$C$853))-(MIN($C$2:$C$853))))</f>
        <v>0.86897150347818464</v>
      </c>
    </row>
    <row r="378" spans="1:30" x14ac:dyDescent="0.25">
      <c r="A378">
        <v>824.22570530390101</v>
      </c>
      <c r="B378">
        <v>1.1278574440700699</v>
      </c>
      <c r="C378">
        <v>0.78500009620210098</v>
      </c>
      <c r="D378">
        <f t="shared" si="288"/>
        <v>0.84365744407006993</v>
      </c>
      <c r="E378">
        <v>22.881641196440018</v>
      </c>
      <c r="F378">
        <f t="shared" si="289"/>
        <v>1127.85744407007</v>
      </c>
      <c r="G378">
        <v>0.16300000000000001</v>
      </c>
      <c r="H378">
        <f t="shared" si="337"/>
        <v>22.881641196440018</v>
      </c>
      <c r="I378">
        <f t="shared" si="290"/>
        <v>8.1500000000000003E-2</v>
      </c>
      <c r="J378">
        <v>0.749395016974015</v>
      </c>
      <c r="K378">
        <f t="shared" si="302"/>
        <v>0.749395016974015</v>
      </c>
      <c r="L378">
        <f t="shared" si="291"/>
        <v>0.59534465708423467</v>
      </c>
      <c r="N378">
        <f t="shared" si="293"/>
        <v>7.8785093504278939E-2</v>
      </c>
      <c r="Q378">
        <f t="shared" si="292"/>
        <v>5.9534465708423472</v>
      </c>
      <c r="S378" s="2">
        <f t="shared" si="294"/>
        <v>33382977.128550064</v>
      </c>
      <c r="V378" s="4">
        <f>0.1+0.8*(((S378)-(MIN($S$2:$S$853)))/((MAX($S$2:S1229))-(MIN($S$2:$S$853))))</f>
        <v>0.57627572566738772</v>
      </c>
      <c r="W378" s="4">
        <f>0.1+0.8*(((B378)-(MIN($B$2:$B$853)))/((MAX($B$2:$B$853))-(MIN($B$2:$B$853))))</f>
        <v>0.86397932901420327</v>
      </c>
      <c r="X378" s="4">
        <f>0.1+0.8*(((J378)-(MIN($J$2:$J$853)))/((MAX($J$2:$J$853))-(MIN($J$2:$J$853))))</f>
        <v>0.77549386478311377</v>
      </c>
      <c r="Y378" s="4">
        <f>0.1+0.8*(((E378)-(MIN($E$2:$E$853)))/((MAX($E$2:$E$853))-(MIN($E$2:$E$853))))</f>
        <v>0.77549386478311466</v>
      </c>
      <c r="AA378" s="4">
        <f>(((S378)-(MIN($S$2:$S$853)))/((MAX($S$2:$S$853))-(MIN($S$2:$S$853))))</f>
        <v>0.59534465708423467</v>
      </c>
      <c r="AB378" s="4">
        <f>(((B378)-(MIN($B$2:$B$853)))/((MAX($B$2:$B$853))-(MIN($B$2:$B$853))))</f>
        <v>0.95497416126775403</v>
      </c>
      <c r="AC378" s="4">
        <f>(((J378)-(MIN($J$2:$J$853)))/((MAX($J$2:$J$853))-(MIN($J$2:$J$853))))</f>
        <v>0.84436733097889216</v>
      </c>
      <c r="AD378" s="4">
        <f>(((C378)-(MIN($C$2:$C$853)))/((MAX($C$2:$C$853))-(MIN($C$2:$C$853))))</f>
        <v>0.86697634012923064</v>
      </c>
    </row>
    <row r="379" spans="1:30" x14ac:dyDescent="0.25">
      <c r="A379">
        <v>826.25844016191502</v>
      </c>
      <c r="B379">
        <v>1.12761292420877</v>
      </c>
      <c r="C379">
        <v>0.78327710724904498</v>
      </c>
      <c r="D379">
        <f t="shared" si="288"/>
        <v>0.84341292420877001</v>
      </c>
      <c r="E379">
        <v>22.876610040835445</v>
      </c>
      <c r="F379">
        <f t="shared" si="289"/>
        <v>1127.61292420877</v>
      </c>
      <c r="G379">
        <v>0.16300000000000001</v>
      </c>
      <c r="H379">
        <f t="shared" si="337"/>
        <v>22.876610040835445</v>
      </c>
      <c r="I379">
        <f t="shared" si="290"/>
        <v>8.1500000000000003E-2</v>
      </c>
      <c r="J379">
        <v>0.74511853471012701</v>
      </c>
      <c r="K379">
        <f t="shared" si="302"/>
        <v>0.74511853471012701</v>
      </c>
      <c r="L379">
        <f t="shared" si="291"/>
        <v>0.59681291733042696</v>
      </c>
      <c r="N379">
        <f t="shared" si="293"/>
        <v>8.3944513998248094E-2</v>
      </c>
      <c r="Q379">
        <f t="shared" si="292"/>
        <v>5.9681291733042698</v>
      </c>
      <c r="S379" s="2">
        <f t="shared" si="294"/>
        <v>33465307.418465573</v>
      </c>
      <c r="V379" s="4">
        <f>0.1+0.8*(((S379)-(MIN($S$2:$S$853)))/((MAX($S$2:S1230))-(MIN($S$2:$S$853))))</f>
        <v>0.57745033386434153</v>
      </c>
      <c r="W379" s="4">
        <f>0.1+0.8*(((B379)-(MIN($B$2:$B$853)))/((MAX($B$2:$B$853))-(MIN($B$2:$B$853))))</f>
        <v>0.86305730581353457</v>
      </c>
      <c r="X379" s="4">
        <f>0.1+0.8*(((J379)-(MIN($J$2:$J$853)))/((MAX($J$2:$J$853))-(MIN($J$2:$J$853))))</f>
        <v>0.77163910532157554</v>
      </c>
      <c r="Y379" s="4">
        <f>0.1+0.8*(((E379)-(MIN($E$2:$E$853)))/((MAX($E$2:$E$853))-(MIN($E$2:$E$853))))</f>
        <v>0.77163910532157698</v>
      </c>
      <c r="AA379" s="4">
        <f>(((S379)-(MIN($S$2:$S$853)))/((MAX($S$2:$S$853))-(MIN($S$2:$S$853))))</f>
        <v>0.59681291733042685</v>
      </c>
      <c r="AB379" s="4">
        <f>(((B379)-(MIN($B$2:$B$853)))/((MAX($B$2:$B$853))-(MIN($B$2:$B$853))))</f>
        <v>0.95382163226691818</v>
      </c>
      <c r="AC379" s="4">
        <f>(((J379)-(MIN($J$2:$J$853)))/((MAX($J$2:$J$853))-(MIN($J$2:$J$853))))</f>
        <v>0.83954888165196939</v>
      </c>
      <c r="AD379" s="4">
        <f>(((C379)-(MIN($C$2:$C$853)))/((MAX($C$2:$C$853))-(MIN($C$2:$C$853))))</f>
        <v>0.86455665744843235</v>
      </c>
    </row>
    <row r="380" spans="1:30" x14ac:dyDescent="0.25">
      <c r="A380">
        <v>828.24582065636298</v>
      </c>
      <c r="B380">
        <v>1.12737386007263</v>
      </c>
      <c r="C380">
        <v>0.78159256161144897</v>
      </c>
      <c r="D380">
        <f t="shared" si="288"/>
        <v>0.84317386007262995</v>
      </c>
      <c r="E380">
        <v>22.871649666140513</v>
      </c>
      <c r="F380">
        <f t="shared" si="289"/>
        <v>1127.3738600726299</v>
      </c>
      <c r="G380">
        <v>0.16300000000000001</v>
      </c>
      <c r="H380">
        <f t="shared" si="337"/>
        <v>22.871649666140513</v>
      </c>
      <c r="I380">
        <f t="shared" si="290"/>
        <v>8.1500000000000003E-2</v>
      </c>
      <c r="J380">
        <v>0.74090221621943697</v>
      </c>
      <c r="K380">
        <f t="shared" si="302"/>
        <v>0.74090221621943697</v>
      </c>
      <c r="L380">
        <f t="shared" si="291"/>
        <v>0.59824841776598636</v>
      </c>
      <c r="N380">
        <f t="shared" si="293"/>
        <v>8.8988817544253751E-2</v>
      </c>
      <c r="Q380">
        <f t="shared" si="292"/>
        <v>5.9824841776598632</v>
      </c>
      <c r="S380" s="2">
        <f t="shared" si="294"/>
        <v>33545800.755624261</v>
      </c>
      <c r="V380" s="4">
        <f>0.1+0.8*(((S380)-(MIN($S$2:$S$853)))/((MAX($S$2:S1231))-(MIN($S$2:$S$853))))</f>
        <v>0.57859873421278907</v>
      </c>
      <c r="W380" s="4">
        <f>0.1+0.8*(((B380)-(MIN($B$2:$B$853)))/((MAX($B$2:$B$853))-(MIN($B$2:$B$853))))</f>
        <v>0.86215585478703261</v>
      </c>
      <c r="X380" s="4">
        <f>0.1+0.8*(((J380)-(MIN($J$2:$J$853)))/((MAX($J$2:$J$853))-(MIN($J$2:$J$853))))</f>
        <v>0.76783857661785793</v>
      </c>
      <c r="Y380" s="4">
        <f>0.1+0.8*(((E380)-(MIN($E$2:$E$853)))/((MAX($E$2:$E$853))-(MIN($E$2:$E$853))))</f>
        <v>0.76783857661785759</v>
      </c>
      <c r="AA380" s="4">
        <f>(((S380)-(MIN($S$2:$S$853)))/((MAX($S$2:$S$853))-(MIN($S$2:$S$853))))</f>
        <v>0.59824841776598636</v>
      </c>
      <c r="AB380" s="4">
        <f>(((B380)-(MIN($B$2:$B$853)))/((MAX($B$2:$B$853))-(MIN($B$2:$B$853))))</f>
        <v>0.95269481848379078</v>
      </c>
      <c r="AC380" s="4">
        <f>(((J380)-(MIN($J$2:$J$853)))/((MAX($J$2:$J$853))-(MIN($J$2:$J$853))))</f>
        <v>0.83479822077232235</v>
      </c>
      <c r="AD380" s="4">
        <f>(((C380)-(MIN($C$2:$C$853)))/((MAX($C$2:$C$853))-(MIN($C$2:$C$853))))</f>
        <v>0.862190962707862</v>
      </c>
    </row>
    <row r="381" spans="1:30" x14ac:dyDescent="0.25">
      <c r="A381">
        <v>830.07587673612295</v>
      </c>
      <c r="B381">
        <v>1.12715372065946</v>
      </c>
      <c r="C381">
        <v>0.78004136746703301</v>
      </c>
      <c r="D381">
        <f t="shared" si="288"/>
        <v>0.84295372065945995</v>
      </c>
      <c r="E381">
        <v>22.867128833545721</v>
      </c>
      <c r="F381">
        <f t="shared" si="289"/>
        <v>1127.1537206594599</v>
      </c>
      <c r="G381">
        <v>0.16300000000000001</v>
      </c>
      <c r="H381">
        <f t="shared" ref="H381" si="339">E381-0.05</f>
        <v>22.81712883354572</v>
      </c>
      <c r="I381">
        <f t="shared" si="290"/>
        <v>8.1500000000000003E-2</v>
      </c>
      <c r="J381">
        <v>0.73705950851386104</v>
      </c>
      <c r="K381">
        <f t="shared" ref="K381" si="340">J381-0.00005</f>
        <v>0.73700950851386104</v>
      </c>
      <c r="L381">
        <f t="shared" si="291"/>
        <v>0.59957028154946046</v>
      </c>
      <c r="N381">
        <f t="shared" si="293"/>
        <v>9.3633805455884955E-2</v>
      </c>
      <c r="Q381">
        <f t="shared" si="292"/>
        <v>5.9957028154946048</v>
      </c>
      <c r="S381" s="2">
        <f t="shared" si="294"/>
        <v>33619922.103528678</v>
      </c>
      <c r="V381" s="4">
        <f>0.1+0.8*(((S381)-(MIN($S$2:$S$853)))/((MAX($S$2:S1232))-(MIN($S$2:$S$853))))</f>
        <v>0.57965622523956839</v>
      </c>
      <c r="W381" s="4">
        <f>0.1+0.8*(((B381)-(MIN($B$2:$B$853)))/((MAX($B$2:$B$853))-(MIN($B$2:$B$853))))</f>
        <v>0.86132576415453643</v>
      </c>
      <c r="X381" s="4">
        <f>0.1+0.8*(((J381)-(MIN($J$2:$J$853)))/((MAX($J$2:$J$853))-(MIN($J$2:$J$853))))</f>
        <v>0.76437481528975004</v>
      </c>
      <c r="Y381" s="4">
        <f>0.1+0.8*(((E381)-(MIN($E$2:$E$853)))/((MAX($E$2:$E$853))-(MIN($E$2:$E$853))))</f>
        <v>0.76437481528975182</v>
      </c>
      <c r="AA381" s="4">
        <f>(((S381)-(MIN($S$2:$S$853)))/((MAX($S$2:$S$853))-(MIN($S$2:$S$853))))</f>
        <v>0.59957028154946046</v>
      </c>
      <c r="AB381" s="4">
        <f>(((B381)-(MIN($B$2:$B$853)))/((MAX($B$2:$B$853))-(MIN($B$2:$B$853))))</f>
        <v>0.95165720519317054</v>
      </c>
      <c r="AC381" s="4">
        <f>(((J381)-(MIN($J$2:$J$853)))/((MAX($J$2:$J$853))-(MIN($J$2:$J$853))))</f>
        <v>0.83046851911218755</v>
      </c>
      <c r="AD381" s="4">
        <f>(((C381)-(MIN($C$2:$C$853)))/((MAX($C$2:$C$853))-(MIN($C$2:$C$853))))</f>
        <v>0.86001254038011476</v>
      </c>
    </row>
    <row r="382" spans="1:30" x14ac:dyDescent="0.25">
      <c r="A382">
        <v>831.48145465104903</v>
      </c>
      <c r="B382">
        <v>1.1269846421810601</v>
      </c>
      <c r="C382">
        <v>0.77884996997093103</v>
      </c>
      <c r="D382">
        <f t="shared" si="288"/>
        <v>0.84278464218106008</v>
      </c>
      <c r="E382">
        <v>22.863747792287178</v>
      </c>
      <c r="F382">
        <f t="shared" si="289"/>
        <v>1126.9846421810601</v>
      </c>
      <c r="G382">
        <v>0.16300000000000001</v>
      </c>
      <c r="H382">
        <f t="shared" ref="H382:H385" si="341">E382</f>
        <v>22.863747792287178</v>
      </c>
      <c r="I382">
        <f t="shared" si="290"/>
        <v>8.1500000000000003E-2</v>
      </c>
      <c r="J382">
        <v>0.73418562344410099</v>
      </c>
      <c r="K382">
        <f t="shared" ref="K382" si="342">J382</f>
        <v>0.73418562344410099</v>
      </c>
      <c r="L382">
        <f t="shared" si="291"/>
        <v>0.60058554144293619</v>
      </c>
      <c r="N382">
        <f t="shared" si="293"/>
        <v>9.7201396906166512E-2</v>
      </c>
      <c r="Q382">
        <f t="shared" si="292"/>
        <v>6.0058554144293623</v>
      </c>
      <c r="S382" s="2">
        <f t="shared" si="294"/>
        <v>33676851.1401802</v>
      </c>
      <c r="V382" s="4">
        <f>0.1+0.8*(((S382)-(MIN($S$2:$S$853)))/((MAX($S$2:S1233))-(MIN($S$2:$S$853))))</f>
        <v>0.58046843315434904</v>
      </c>
      <c r="W382" s="4">
        <f>0.1+0.8*(((B382)-(MIN($B$2:$B$853)))/((MAX($B$2:$B$853))-(MIN($B$2:$B$853))))</f>
        <v>0.86068821152797415</v>
      </c>
      <c r="X382" s="4">
        <f>0.1+0.8*(((J382)-(MIN($J$2:$J$853)))/((MAX($J$2:$J$853))-(MIN($J$2:$J$853))))</f>
        <v>0.76178433671871093</v>
      </c>
      <c r="Y382" s="4">
        <f>0.1+0.8*(((E382)-(MIN($E$2:$E$853)))/((MAX($E$2:$E$853))-(MIN($E$2:$E$853))))</f>
        <v>0.76178433671871182</v>
      </c>
      <c r="AA382" s="4">
        <f>(((S382)-(MIN($S$2:$S$853)))/((MAX($S$2:$S$853))-(MIN($S$2:$S$853))))</f>
        <v>0.6005855414429363</v>
      </c>
      <c r="AB382" s="4">
        <f>(((B382)-(MIN($B$2:$B$853)))/((MAX($B$2:$B$853))-(MIN($B$2:$B$853))))</f>
        <v>0.95086026440996763</v>
      </c>
      <c r="AC382" s="4">
        <f>(((J382)-(MIN($J$2:$J$853)))/((MAX($J$2:$J$853))-(MIN($J$2:$J$853))))</f>
        <v>0.82723042089838861</v>
      </c>
      <c r="AD382" s="4">
        <f>(((C382)-(MIN($C$2:$C$853)))/((MAX($C$2:$C$853))-(MIN($C$2:$C$853))))</f>
        <v>0.85833939913208102</v>
      </c>
    </row>
    <row r="383" spans="1:30" x14ac:dyDescent="0.25">
      <c r="A383">
        <v>832.88703256597501</v>
      </c>
      <c r="B383">
        <v>1.12681556370265</v>
      </c>
      <c r="C383">
        <v>0.77765857247482795</v>
      </c>
      <c r="D383">
        <f t="shared" si="288"/>
        <v>0.84261556370265001</v>
      </c>
      <c r="E383">
        <v>22.860393628774357</v>
      </c>
      <c r="F383">
        <f t="shared" si="289"/>
        <v>1126.81556370265</v>
      </c>
      <c r="G383">
        <v>0.16300000000000001</v>
      </c>
      <c r="H383">
        <f t="shared" si="341"/>
        <v>22.860393628774357</v>
      </c>
      <c r="I383">
        <f t="shared" si="290"/>
        <v>8.1500000000000003E-2</v>
      </c>
      <c r="J383">
        <v>0.73133458445820398</v>
      </c>
      <c r="K383">
        <f t="shared" si="302"/>
        <v>0.73133458445820398</v>
      </c>
      <c r="L383">
        <f t="shared" si="291"/>
        <v>0.60160080133641192</v>
      </c>
      <c r="N383">
        <f t="shared" si="293"/>
        <v>0.10076898835644778</v>
      </c>
      <c r="Q383">
        <f t="shared" si="292"/>
        <v>6.0160080133641189</v>
      </c>
      <c r="S383" s="2">
        <f t="shared" si="294"/>
        <v>33733780.176831715</v>
      </c>
      <c r="V383" s="4">
        <f>0.1+0.8*(((S383)-(MIN($S$2:$S$853)))/((MAX($S$2:S1234))-(MIN($S$2:$S$853))))</f>
        <v>0.58128064106912958</v>
      </c>
      <c r="W383" s="4">
        <f>0.1+0.8*(((B383)-(MIN($B$2:$B$853)))/((MAX($B$2:$B$853))-(MIN($B$2:$B$853))))</f>
        <v>0.86005065890137322</v>
      </c>
      <c r="X383" s="4">
        <f>0.1+0.8*(((J383)-(MIN($J$2:$J$853)))/((MAX($J$2:$J$853))-(MIN($J$2:$J$853))))</f>
        <v>0.75921445127830944</v>
      </c>
      <c r="Y383" s="4">
        <f>0.1+0.8*(((E383)-(MIN($E$2:$E$853)))/((MAX($E$2:$E$853))-(MIN($E$2:$E$853))))</f>
        <v>0.75921445127830967</v>
      </c>
      <c r="AA383" s="4">
        <f>(((S383)-(MIN($S$2:$S$853)))/((MAX($S$2:$S$853))-(MIN($S$2:$S$853))))</f>
        <v>0.60160080133641192</v>
      </c>
      <c r="AB383" s="4">
        <f>(((B383)-(MIN($B$2:$B$853)))/((MAX($B$2:$B$853))-(MIN($B$2:$B$853))))</f>
        <v>0.95006332362671653</v>
      </c>
      <c r="AC383" s="4">
        <f>(((J383)-(MIN($J$2:$J$853)))/((MAX($J$2:$J$853))-(MIN($J$2:$J$853))))</f>
        <v>0.8240180640978868</v>
      </c>
      <c r="AD383" s="4">
        <f>(((C383)-(MIN($C$2:$C$853)))/((MAX($C$2:$C$853))-(MIN($C$2:$C$853))))</f>
        <v>0.85666625788404571</v>
      </c>
    </row>
    <row r="384" spans="1:30" x14ac:dyDescent="0.25">
      <c r="A384">
        <v>834.50705568260901</v>
      </c>
      <c r="B384">
        <v>1.1266206893804001</v>
      </c>
      <c r="C384">
        <v>0.77628540670131196</v>
      </c>
      <c r="D384">
        <f t="shared" si="288"/>
        <v>0.84242068938040005</v>
      </c>
      <c r="E384">
        <v>22.856577709092658</v>
      </c>
      <c r="F384">
        <f t="shared" si="289"/>
        <v>1126.6206893804001</v>
      </c>
      <c r="G384">
        <v>0.16300000000000001</v>
      </c>
      <c r="H384">
        <f t="shared" si="341"/>
        <v>22.856577709092658</v>
      </c>
      <c r="I384">
        <f t="shared" si="290"/>
        <v>8.1500000000000003E-2</v>
      </c>
      <c r="J384">
        <v>0.72809105272875996</v>
      </c>
      <c r="K384">
        <f t="shared" si="302"/>
        <v>0.72809105272875996</v>
      </c>
      <c r="L384">
        <f t="shared" si="291"/>
        <v>0.6027709566720616</v>
      </c>
      <c r="N384">
        <f t="shared" si="293"/>
        <v>0.10488087753654056</v>
      </c>
      <c r="Q384">
        <f t="shared" si="292"/>
        <v>6.027709566720616</v>
      </c>
      <c r="S384" s="2">
        <f t="shared" si="294"/>
        <v>33799394.721855365</v>
      </c>
      <c r="V384" s="4">
        <f>0.1+0.8*(((S384)-(MIN($S$2:$S$853)))/((MAX($S$2:S1235))-(MIN($S$2:$S$853))))</f>
        <v>0.58221676533764932</v>
      </c>
      <c r="W384" s="4">
        <f>0.1+0.8*(((B384)-(MIN($B$2:$B$853)))/((MAX($B$2:$B$853))-(MIN($B$2:$B$853))))</f>
        <v>0.85931583660361044</v>
      </c>
      <c r="X384" s="4">
        <f>0.1+0.8*(((J384)-(MIN($J$2:$J$853)))/((MAX($J$2:$J$853))-(MIN($J$2:$J$853))))</f>
        <v>0.75629077853717519</v>
      </c>
      <c r="Y384" s="4">
        <f>0.1+0.8*(((E384)-(MIN($E$2:$E$853)))/((MAX($E$2:$E$853))-(MIN($E$2:$E$853))))</f>
        <v>0.75629077853717508</v>
      </c>
      <c r="AA384" s="4">
        <f>(((S384)-(MIN($S$2:$S$853)))/((MAX($S$2:$S$853))-(MIN($S$2:$S$853))))</f>
        <v>0.6027709566720616</v>
      </c>
      <c r="AB384" s="4">
        <f>(((B384)-(MIN($B$2:$B$853)))/((MAX($B$2:$B$853))-(MIN($B$2:$B$853))))</f>
        <v>0.94914479575451305</v>
      </c>
      <c r="AC384" s="4">
        <f>(((J384)-(MIN($J$2:$J$853)))/((MAX($J$2:$J$853))-(MIN($J$2:$J$853))))</f>
        <v>0.82036347317146896</v>
      </c>
      <c r="AD384" s="4">
        <f>(((C384)-(MIN($C$2:$C$853)))/((MAX($C$2:$C$853))-(MIN($C$2:$C$853))))</f>
        <v>0.85473785002388603</v>
      </c>
    </row>
    <row r="385" spans="1:30" x14ac:dyDescent="0.25">
      <c r="A385">
        <v>836.646631450374</v>
      </c>
      <c r="B385">
        <v>1.12636331751122</v>
      </c>
      <c r="C385">
        <v>0.77447185713898103</v>
      </c>
      <c r="D385">
        <f t="shared" si="288"/>
        <v>0.84216331751121998</v>
      </c>
      <c r="E385">
        <v>22.851592885655279</v>
      </c>
      <c r="F385">
        <f t="shared" si="289"/>
        <v>1126.36331751122</v>
      </c>
      <c r="G385">
        <v>0.16300000000000001</v>
      </c>
      <c r="H385">
        <f t="shared" si="341"/>
        <v>22.851592885655279</v>
      </c>
      <c r="I385">
        <f t="shared" si="290"/>
        <v>8.1500000000000003E-2</v>
      </c>
      <c r="J385">
        <v>0.72385395280698706</v>
      </c>
      <c r="K385">
        <f t="shared" si="302"/>
        <v>0.72385395280698706</v>
      </c>
      <c r="L385">
        <f t="shared" si="291"/>
        <v>0.60431638894087947</v>
      </c>
      <c r="N385">
        <f t="shared" si="293"/>
        <v>0.11031147809966153</v>
      </c>
      <c r="Q385">
        <f t="shared" si="292"/>
        <v>6.0431638894087945</v>
      </c>
      <c r="S385" s="2">
        <f t="shared" si="294"/>
        <v>33886052.306617014</v>
      </c>
      <c r="V385" s="4">
        <f>0.1+0.8*(((S385)-(MIN($S$2:$S$853)))/((MAX($S$2:S1236))-(MIN($S$2:$S$853))))</f>
        <v>0.5834531111527036</v>
      </c>
      <c r="W385" s="4">
        <f>0.1+0.8*(((B385)-(MIN($B$2:$B$853)))/((MAX($B$2:$B$853))-(MIN($B$2:$B$853))))</f>
        <v>0.85834535169771398</v>
      </c>
      <c r="X385" s="4">
        <f>0.1+0.8*(((J385)-(MIN($J$2:$J$853)))/((MAX($J$2:$J$853))-(MIN($J$2:$J$853))))</f>
        <v>0.75247151775107113</v>
      </c>
      <c r="Y385" s="4">
        <f>0.1+0.8*(((E385)-(MIN($E$2:$E$853)))/((MAX($E$2:$E$853))-(MIN($E$2:$E$853))))</f>
        <v>0.75247151775107168</v>
      </c>
      <c r="AA385" s="4">
        <f>(((S385)-(MIN($S$2:$S$853)))/((MAX($S$2:$S$853))-(MIN($S$2:$S$853))))</f>
        <v>0.60431638894087947</v>
      </c>
      <c r="AB385" s="4">
        <f>(((B385)-(MIN($B$2:$B$853)))/((MAX($B$2:$B$853))-(MIN($B$2:$B$853))))</f>
        <v>0.94793168962214247</v>
      </c>
      <c r="AC385" s="4">
        <f>(((J385)-(MIN($J$2:$J$853)))/((MAX($J$2:$J$853))-(MIN($J$2:$J$853))))</f>
        <v>0.81558939718883894</v>
      </c>
      <c r="AD385" s="4">
        <f>(((C385)-(MIN($C$2:$C$853)))/((MAX($C$2:$C$853))-(MIN($C$2:$C$853))))</f>
        <v>0.85219098838617302</v>
      </c>
    </row>
    <row r="386" spans="1:30" x14ac:dyDescent="0.25">
      <c r="A386">
        <v>838.387102161234</v>
      </c>
      <c r="B386">
        <v>1.1261539544183801</v>
      </c>
      <c r="C386">
        <v>0.77299659744335103</v>
      </c>
      <c r="D386">
        <f t="shared" si="288"/>
        <v>0.84195395441838006</v>
      </c>
      <c r="E386">
        <v>22.84753644480341</v>
      </c>
      <c r="F386">
        <f t="shared" si="289"/>
        <v>1126.15395441838</v>
      </c>
      <c r="G386">
        <v>0.16300000000000001</v>
      </c>
      <c r="H386">
        <f t="shared" ref="H386" si="343">E386-0.05</f>
        <v>22.797536444803409</v>
      </c>
      <c r="I386">
        <f t="shared" si="290"/>
        <v>8.1500000000000003E-2</v>
      </c>
      <c r="J386">
        <v>0.72040597808289797</v>
      </c>
      <c r="K386">
        <f t="shared" ref="K386" si="344">J386-0.00005</f>
        <v>0.72035597808289797</v>
      </c>
      <c r="L386">
        <f t="shared" si="291"/>
        <v>0.60557354451350265</v>
      </c>
      <c r="N386">
        <f t="shared" si="293"/>
        <v>0.11472908338613626</v>
      </c>
      <c r="Q386">
        <f t="shared" si="292"/>
        <v>6.055735445135026</v>
      </c>
      <c r="S386" s="2">
        <f t="shared" si="294"/>
        <v>33956545.247518592</v>
      </c>
      <c r="V386" s="4">
        <f>0.1+0.8*(((S386)-(MIN($S$2:$S$853)))/((MAX($S$2:S1237))-(MIN($S$2:$S$853))))</f>
        <v>0.58445883561080214</v>
      </c>
      <c r="W386" s="4">
        <f>0.1+0.8*(((B386)-(MIN($B$2:$B$853)))/((MAX($B$2:$B$853))-(MIN($B$2:$B$853))))</f>
        <v>0.8575558958721794</v>
      </c>
      <c r="X386" s="4">
        <f>0.1+0.8*(((J386)-(MIN($J$2:$J$853)))/((MAX($J$2:$J$853))-(MIN($J$2:$J$853))))</f>
        <v>0.74936356304187912</v>
      </c>
      <c r="Y386" s="4">
        <f>0.1+0.8*(((E386)-(MIN($E$2:$E$853)))/((MAX($E$2:$E$853))-(MIN($E$2:$E$853))))</f>
        <v>0.74936356304188001</v>
      </c>
      <c r="AA386" s="4">
        <f>(((S386)-(MIN($S$2:$S$853)))/((MAX($S$2:$S$853))-(MIN($S$2:$S$853))))</f>
        <v>0.60557354451350265</v>
      </c>
      <c r="AB386" s="4">
        <f>(((B386)-(MIN($B$2:$B$853)))/((MAX($B$2:$B$853))-(MIN($B$2:$B$853))))</f>
        <v>0.94694486984022419</v>
      </c>
      <c r="AC386" s="4">
        <f>(((J386)-(MIN($J$2:$J$853)))/((MAX($J$2:$J$853))-(MIN($J$2:$J$853))))</f>
        <v>0.8117044538023489</v>
      </c>
      <c r="AD386" s="4">
        <f>(((C386)-(MIN($C$2:$C$853)))/((MAX($C$2:$C$853))-(MIN($C$2:$C$853))))</f>
        <v>0.850119204740164</v>
      </c>
    </row>
    <row r="387" spans="1:30" x14ac:dyDescent="0.25">
      <c r="A387">
        <v>839.87058441663805</v>
      </c>
      <c r="B387">
        <v>1.1259755047431099</v>
      </c>
      <c r="C387">
        <v>0.77173916658460395</v>
      </c>
      <c r="D387">
        <f t="shared" ref="D387:D450" si="345">B387-(1.163-0.8788)</f>
        <v>0.84177550474310991</v>
      </c>
      <c r="E387">
        <v>22.844101605230282</v>
      </c>
      <c r="F387">
        <f t="shared" ref="F387:F450" si="346">B387*1000</f>
        <v>1125.9755047431099</v>
      </c>
      <c r="G387">
        <v>0.16300000000000001</v>
      </c>
      <c r="H387">
        <f t="shared" ref="H387:H390" si="347">E387</f>
        <v>22.844101605230282</v>
      </c>
      <c r="I387">
        <f t="shared" ref="I387:I450" si="348">G387/2</f>
        <v>8.1500000000000003E-2</v>
      </c>
      <c r="J387">
        <v>0.71748636444573999</v>
      </c>
      <c r="K387">
        <f t="shared" ref="K387" si="349">J387</f>
        <v>0.71748636444573999</v>
      </c>
      <c r="L387">
        <f t="shared" ref="L387:L450" si="350">(A387-$M$1)/($M$2-$M$1)</f>
        <v>0.60664507531987133</v>
      </c>
      <c r="N387">
        <f t="shared" si="293"/>
        <v>0.1184944090609511</v>
      </c>
      <c r="Q387">
        <f t="shared" ref="Q387:Q450" si="351">L387*10</f>
        <v>6.0664507531987137</v>
      </c>
      <c r="S387" s="2">
        <f t="shared" si="294"/>
        <v>34016629.583500937</v>
      </c>
      <c r="V387" s="4">
        <f>0.1+0.8*(((S387)-(MIN($S$2:$S$853)))/((MAX($S$2:S1238))-(MIN($S$2:$S$853))))</f>
        <v>0.58531606025589711</v>
      </c>
      <c r="W387" s="4">
        <f>0.1+0.8*(((B387)-(MIN($B$2:$B$853)))/((MAX($B$2:$B$853))-(MIN($B$2:$B$853))))</f>
        <v>0.85688300680756047</v>
      </c>
      <c r="X387" s="4">
        <f>0.1+0.8*(((J387)-(MIN($J$2:$J$853)))/((MAX($J$2:$J$853))-(MIN($J$2:$J$853))))</f>
        <v>0.74673186539942504</v>
      </c>
      <c r="Y387" s="4">
        <f>0.1+0.8*(((E387)-(MIN($E$2:$E$853)))/((MAX($E$2:$E$853))-(MIN($E$2:$E$853))))</f>
        <v>0.74673186539942538</v>
      </c>
      <c r="AA387" s="4">
        <f>(((S387)-(MIN($S$2:$S$853)))/((MAX($S$2:$S$853))-(MIN($S$2:$S$853))))</f>
        <v>0.60664507531987133</v>
      </c>
      <c r="AB387" s="4">
        <f>(((B387)-(MIN($B$2:$B$853)))/((MAX($B$2:$B$853))-(MIN($B$2:$B$853))))</f>
        <v>0.9461037585094505</v>
      </c>
      <c r="AC387" s="4">
        <f>(((J387)-(MIN($J$2:$J$853)))/((MAX($J$2:$J$853))-(MIN($J$2:$J$853))))</f>
        <v>0.8084148317492813</v>
      </c>
      <c r="AD387" s="4">
        <f>(((C387)-(MIN($C$2:$C$853)))/((MAX($C$2:$C$853))-(MIN($C$2:$C$853))))</f>
        <v>0.84835332941878416</v>
      </c>
    </row>
    <row r="388" spans="1:30" x14ac:dyDescent="0.25">
      <c r="A388">
        <v>841.82569025446503</v>
      </c>
      <c r="B388">
        <v>1.12574032296011</v>
      </c>
      <c r="C388">
        <v>0.770081977626904</v>
      </c>
      <c r="D388">
        <f t="shared" si="345"/>
        <v>0.84154032296010994</v>
      </c>
      <c r="E388">
        <v>22.839688481368189</v>
      </c>
      <c r="F388">
        <f t="shared" si="346"/>
        <v>1125.74032296011</v>
      </c>
      <c r="G388">
        <v>0.16300000000000001</v>
      </c>
      <c r="H388">
        <f t="shared" si="347"/>
        <v>22.839688481368189</v>
      </c>
      <c r="I388">
        <f t="shared" si="348"/>
        <v>8.1500000000000003E-2</v>
      </c>
      <c r="J388">
        <v>0.71373520916295896</v>
      </c>
      <c r="K388">
        <f t="shared" si="302"/>
        <v>0.71373520916295896</v>
      </c>
      <c r="L388">
        <f t="shared" si="350"/>
        <v>0.60805726351916478</v>
      </c>
      <c r="N388">
        <f t="shared" ref="N388:N451" si="352">STANDARDIZE(A388,$O$1,$P$1)</f>
        <v>0.12345679413925811</v>
      </c>
      <c r="Q388">
        <f t="shared" si="351"/>
        <v>6.0805726351916478</v>
      </c>
      <c r="S388" s="2">
        <f t="shared" si="294"/>
        <v>34095815.725170717</v>
      </c>
      <c r="V388" s="4">
        <f>0.1+0.8*(((S388)-(MIN($S$2:$S$853)))/((MAX($S$2:S1239))-(MIN($S$2:$S$853))))</f>
        <v>0.58644581081533187</v>
      </c>
      <c r="W388" s="4">
        <f>0.1+0.8*(((B388)-(MIN($B$2:$B$853)))/((MAX($B$2:$B$853))-(MIN($B$2:$B$853))))</f>
        <v>0.85599619516310832</v>
      </c>
      <c r="X388" s="4">
        <f>0.1+0.8*(((J388)-(MIN($J$2:$J$853)))/((MAX($J$2:$J$853))-(MIN($J$2:$J$853))))</f>
        <v>0.74335062810537567</v>
      </c>
      <c r="Y388" s="4">
        <f>0.1+0.8*(((E388)-(MIN($E$2:$E$853)))/((MAX($E$2:$E$853))-(MIN($E$2:$E$853))))</f>
        <v>0.74335062810537733</v>
      </c>
      <c r="AA388" s="4">
        <f>(((S388)-(MIN($S$2:$S$853)))/((MAX($S$2:$S$853))-(MIN($S$2:$S$853))))</f>
        <v>0.60805726351916478</v>
      </c>
      <c r="AB388" s="4">
        <f>(((B388)-(MIN($B$2:$B$853)))/((MAX($B$2:$B$853))-(MIN($B$2:$B$853))))</f>
        <v>0.94499524395388534</v>
      </c>
      <c r="AC388" s="4">
        <f>(((J388)-(MIN($J$2:$J$853)))/((MAX($J$2:$J$853))-(MIN($J$2:$J$853))))</f>
        <v>0.80418828513171958</v>
      </c>
      <c r="AD388" s="4">
        <f>(((C388)-(MIN($C$2:$C$853)))/((MAX($C$2:$C$853))-(MIN($C$2:$C$853))))</f>
        <v>0.84602605308155365</v>
      </c>
    </row>
    <row r="389" spans="1:30" x14ac:dyDescent="0.25">
      <c r="A389">
        <v>843.59389493417905</v>
      </c>
      <c r="B389">
        <v>1.12552762371834</v>
      </c>
      <c r="C389">
        <v>0.76858321003413099</v>
      </c>
      <c r="D389">
        <f t="shared" si="345"/>
        <v>0.84132762371834002</v>
      </c>
      <c r="E389">
        <v>22.835662673980281</v>
      </c>
      <c r="F389">
        <f t="shared" si="346"/>
        <v>1125.52762371834</v>
      </c>
      <c r="G389">
        <v>0.16300000000000001</v>
      </c>
      <c r="H389">
        <f t="shared" si="347"/>
        <v>22.835662673980281</v>
      </c>
      <c r="I389">
        <f t="shared" si="348"/>
        <v>8.1500000000000003E-2</v>
      </c>
      <c r="J389">
        <v>0.71031327288323898</v>
      </c>
      <c r="K389">
        <f t="shared" si="302"/>
        <v>0.71031327288323898</v>
      </c>
      <c r="L389">
        <f t="shared" si="350"/>
        <v>0.60933445155385602</v>
      </c>
      <c r="N389">
        <f t="shared" si="352"/>
        <v>0.12794479286967878</v>
      </c>
      <c r="Q389">
        <f t="shared" si="351"/>
        <v>6.0933445155385604</v>
      </c>
      <c r="S389" s="2">
        <f t="shared" ref="S389:S452" si="353">A389/$T$1</f>
        <v>34167431.953591697</v>
      </c>
      <c r="V389" s="4">
        <f>0.1+0.8*(((S389)-(MIN($S$2:$S$853)))/((MAX($S$2:S1240))-(MIN($S$2:$S$853))))</f>
        <v>0.58746756124308486</v>
      </c>
      <c r="W389" s="4">
        <f>0.1+0.8*(((B389)-(MIN($B$2:$B$853)))/((MAX($B$2:$B$853))-(MIN($B$2:$B$853))))</f>
        <v>0.85519415955490075</v>
      </c>
      <c r="X389" s="4">
        <f>0.1+0.8*(((J389)-(MIN($J$2:$J$853)))/((MAX($J$2:$J$853))-(MIN($J$2:$J$853))))</f>
        <v>0.74026614407455937</v>
      </c>
      <c r="Y389" s="4">
        <f>0.1+0.8*(((E389)-(MIN($E$2:$E$853)))/((MAX($E$2:$E$853))-(MIN($E$2:$E$853))))</f>
        <v>0.74026614407455948</v>
      </c>
      <c r="AA389" s="4">
        <f>(((S389)-(MIN($S$2:$S$853)))/((MAX($S$2:$S$853))-(MIN($S$2:$S$853))))</f>
        <v>0.60933445155385602</v>
      </c>
      <c r="AB389" s="4">
        <f>(((B389)-(MIN($B$2:$B$853)))/((MAX($B$2:$B$853))-(MIN($B$2:$B$853))))</f>
        <v>0.94399269944362596</v>
      </c>
      <c r="AC389" s="4">
        <f>(((J389)-(MIN($J$2:$J$853)))/((MAX($J$2:$J$853))-(MIN($J$2:$J$853))))</f>
        <v>0.80033268009319924</v>
      </c>
      <c r="AD389" s="4">
        <f>(((C389)-(MIN($C$2:$C$853)))/((MAX($C$2:$C$853))-(MIN($C$2:$C$853))))</f>
        <v>0.8439212560772883</v>
      </c>
    </row>
    <row r="390" spans="1:30" x14ac:dyDescent="0.25">
      <c r="A390">
        <v>845.70465934409106</v>
      </c>
      <c r="B390">
        <v>1.12527371759837</v>
      </c>
      <c r="C390">
        <v>0.76679408158658802</v>
      </c>
      <c r="D390">
        <f t="shared" si="345"/>
        <v>0.84107371759837002</v>
      </c>
      <c r="E390">
        <v>22.830997536942952</v>
      </c>
      <c r="F390">
        <f t="shared" si="346"/>
        <v>1125.27371759837</v>
      </c>
      <c r="G390">
        <v>0.16300000000000001</v>
      </c>
      <c r="H390">
        <f t="shared" si="347"/>
        <v>22.830997536942952</v>
      </c>
      <c r="I390">
        <f t="shared" si="348"/>
        <v>8.1500000000000003E-2</v>
      </c>
      <c r="J390">
        <v>0.70634790640150902</v>
      </c>
      <c r="K390">
        <f t="shared" si="302"/>
        <v>0.70634790640150902</v>
      </c>
      <c r="L390">
        <f t="shared" si="350"/>
        <v>0.61085907315412669</v>
      </c>
      <c r="N390">
        <f t="shared" si="352"/>
        <v>0.13330226539567294</v>
      </c>
      <c r="Q390">
        <f t="shared" si="351"/>
        <v>6.1085907315412671</v>
      </c>
      <c r="S390" s="2">
        <f t="shared" si="353"/>
        <v>34252922.61417947</v>
      </c>
      <c r="V390" s="4">
        <f>0.1+0.8*(((S390)-(MIN($S$2:$S$853)))/((MAX($S$2:S1241))-(MIN($S$2:$S$853))))</f>
        <v>0.58868725852330139</v>
      </c>
      <c r="W390" s="4">
        <f>0.1+0.8*(((B390)-(MIN($B$2:$B$853)))/((MAX($B$2:$B$853))-(MIN($B$2:$B$853))))</f>
        <v>0.85423674312189801</v>
      </c>
      <c r="X390" s="4">
        <f>0.1+0.8*(((J390)-(MIN($J$2:$J$853)))/((MAX($J$2:$J$853))-(MIN($J$2:$J$853))))</f>
        <v>0.7366918198939143</v>
      </c>
      <c r="Y390" s="4">
        <f>0.1+0.8*(((E390)-(MIN($E$2:$E$853)))/((MAX($E$2:$E$853))-(MIN($E$2:$E$853))))</f>
        <v>0.73669181989391519</v>
      </c>
      <c r="AA390" s="4">
        <f>(((S390)-(MIN($S$2:$S$853)))/((MAX($S$2:$S$853))-(MIN($S$2:$S$853))))</f>
        <v>0.61085907315412669</v>
      </c>
      <c r="AB390" s="4">
        <f>(((B390)-(MIN($B$2:$B$853)))/((MAX($B$2:$B$853))-(MIN($B$2:$B$853))))</f>
        <v>0.94279592890237252</v>
      </c>
      <c r="AC390" s="4">
        <f>(((J390)-(MIN($J$2:$J$853)))/((MAX($J$2:$J$853))-(MIN($J$2:$J$853))))</f>
        <v>0.79586477486739282</v>
      </c>
      <c r="AD390" s="4">
        <f>(((C390)-(MIN($C$2:$C$853)))/((MAX($C$2:$C$853))-(MIN($C$2:$C$853))))</f>
        <v>0.84140869027669807</v>
      </c>
    </row>
    <row r="391" spans="1:30" x14ac:dyDescent="0.25">
      <c r="A391">
        <v>847.76724650197195</v>
      </c>
      <c r="B391">
        <v>1.12502560677184</v>
      </c>
      <c r="C391">
        <v>0.76504578919432897</v>
      </c>
      <c r="D391">
        <f t="shared" si="345"/>
        <v>0.84082560677184004</v>
      </c>
      <c r="E391">
        <v>22.826431818595704</v>
      </c>
      <c r="F391">
        <f t="shared" si="346"/>
        <v>1125.0256067718401</v>
      </c>
      <c r="G391">
        <v>0.16300000000000001</v>
      </c>
      <c r="H391">
        <f t="shared" ref="H391" si="354">E391-0.05</f>
        <v>22.776431818595704</v>
      </c>
      <c r="I391">
        <f t="shared" si="348"/>
        <v>8.1500000000000003E-2</v>
      </c>
      <c r="J391">
        <v>0.70246704580635</v>
      </c>
      <c r="K391">
        <f t="shared" ref="K391" si="355">J391-0.00005</f>
        <v>0.70241704580635</v>
      </c>
      <c r="L391">
        <f t="shared" si="350"/>
        <v>0.61234889594940367</v>
      </c>
      <c r="N391">
        <f t="shared" si="352"/>
        <v>0.13853745601141579</v>
      </c>
      <c r="Q391">
        <f t="shared" si="351"/>
        <v>6.1234889594940363</v>
      </c>
      <c r="S391" s="2">
        <f t="shared" si="353"/>
        <v>34336461.988739245</v>
      </c>
      <c r="V391" s="4">
        <f>0.1+0.8*(((S391)-(MIN($S$2:$S$853)))/((MAX($S$2:S1242))-(MIN($S$2:$S$853))))</f>
        <v>0.58987911675952287</v>
      </c>
      <c r="W391" s="4">
        <f>0.1+0.8*(((B391)-(MIN($B$2:$B$853)))/((MAX($B$2:$B$853))-(MIN($B$2:$B$853))))</f>
        <v>0.85330117929006233</v>
      </c>
      <c r="X391" s="4">
        <f>0.1+0.8*(((J391)-(MIN($J$2:$J$853)))/((MAX($J$2:$J$853))-(MIN($J$2:$J$853))))</f>
        <v>0.73319366810116049</v>
      </c>
      <c r="Y391" s="4">
        <f>0.1+0.8*(((E391)-(MIN($E$2:$E$853)))/((MAX($E$2:$E$853))-(MIN($E$2:$E$853))))</f>
        <v>0.73319366810115982</v>
      </c>
      <c r="AA391" s="4">
        <f>(((S391)-(MIN($S$2:$S$853)))/((MAX($S$2:$S$853))-(MIN($S$2:$S$853))))</f>
        <v>0.61234889594940356</v>
      </c>
      <c r="AB391" s="4">
        <f>(((B391)-(MIN($B$2:$B$853)))/((MAX($B$2:$B$853))-(MIN($B$2:$B$853))))</f>
        <v>0.94162647411257783</v>
      </c>
      <c r="AC391" s="4">
        <f>(((J391)-(MIN($J$2:$J$853)))/((MAX($J$2:$J$853))-(MIN($J$2:$J$853))))</f>
        <v>0.79149208512645053</v>
      </c>
      <c r="AD391" s="4">
        <f>(((C391)-(MIN($C$2:$C$853)))/((MAX($C$2:$C$853))-(MIN($C$2:$C$853))))</f>
        <v>0.83895347266487441</v>
      </c>
    </row>
    <row r="392" spans="1:30" x14ac:dyDescent="0.25">
      <c r="A392">
        <v>849.93802367186004</v>
      </c>
      <c r="B392">
        <v>1.12476448165245</v>
      </c>
      <c r="C392">
        <v>0.76320579266525901</v>
      </c>
      <c r="D392">
        <f t="shared" si="345"/>
        <v>0.84056448165245001</v>
      </c>
      <c r="E392">
        <v>22.821651651294278</v>
      </c>
      <c r="F392">
        <f t="shared" si="346"/>
        <v>1124.7644816524501</v>
      </c>
      <c r="G392">
        <v>0.16300000000000001</v>
      </c>
      <c r="H392">
        <f t="shared" ref="H392:H395" si="356">E392</f>
        <v>22.821651651294278</v>
      </c>
      <c r="I392">
        <f t="shared" si="348"/>
        <v>8.1500000000000003E-2</v>
      </c>
      <c r="J392">
        <v>0.69840390360013604</v>
      </c>
      <c r="K392">
        <f t="shared" ref="K392" si="357">J392</f>
        <v>0.69840390360013604</v>
      </c>
      <c r="L392">
        <f t="shared" si="350"/>
        <v>0.61391686523439071</v>
      </c>
      <c r="N392">
        <f t="shared" si="352"/>
        <v>0.14404725094310861</v>
      </c>
      <c r="Q392">
        <f t="shared" si="351"/>
        <v>6.1391686523439066</v>
      </c>
      <c r="S392" s="2">
        <f t="shared" si="353"/>
        <v>34424383.29979182</v>
      </c>
      <c r="V392" s="4">
        <f>0.1+0.8*(((S392)-(MIN($S$2:$S$853)))/((MAX($S$2:S1243))-(MIN($S$2:$S$853))))</f>
        <v>0.59113349218751254</v>
      </c>
      <c r="W392" s="4">
        <f>0.1+0.8*(((B392)-(MIN($B$2:$B$853)))/((MAX($B$2:$B$853))-(MIN($B$2:$B$853))))</f>
        <v>0.85231654181695471</v>
      </c>
      <c r="X392" s="4">
        <f>0.1+0.8*(((J392)-(MIN($J$2:$J$853)))/((MAX($J$2:$J$853))-(MIN($J$2:$J$853))))</f>
        <v>0.72953121029203138</v>
      </c>
      <c r="Y392" s="4">
        <f>0.1+0.8*(((E392)-(MIN($E$2:$E$853)))/((MAX($E$2:$E$853))-(MIN($E$2:$E$853))))</f>
        <v>0.72953121029203227</v>
      </c>
      <c r="AA392" s="4">
        <f>(((S392)-(MIN($S$2:$S$853)))/((MAX($S$2:$S$853))-(MIN($S$2:$S$853))))</f>
        <v>0.61391686523439071</v>
      </c>
      <c r="AB392" s="4">
        <f>(((B392)-(MIN($B$2:$B$853)))/((MAX($B$2:$B$853))-(MIN($B$2:$B$853))))</f>
        <v>0.94039567727119333</v>
      </c>
      <c r="AC392" s="4">
        <f>(((J392)-(MIN($J$2:$J$853)))/((MAX($J$2:$J$853))-(MIN($J$2:$J$853))))</f>
        <v>0.78691401286503926</v>
      </c>
      <c r="AD392" s="4">
        <f>(((C392)-(MIN($C$2:$C$853)))/((MAX($C$2:$C$853))-(MIN($C$2:$C$853))))</f>
        <v>0.83636947018115404</v>
      </c>
    </row>
    <row r="393" spans="1:30" x14ac:dyDescent="0.25">
      <c r="A393">
        <v>851.92564575555298</v>
      </c>
      <c r="B393">
        <v>1.1245253884552799</v>
      </c>
      <c r="C393">
        <v>0.76152104225152295</v>
      </c>
      <c r="D393">
        <f t="shared" si="345"/>
        <v>0.84032538845527993</v>
      </c>
      <c r="E393">
        <v>22.817413775957586</v>
      </c>
      <c r="F393">
        <f t="shared" si="346"/>
        <v>1124.5253884552799</v>
      </c>
      <c r="G393">
        <v>0.16300000000000001</v>
      </c>
      <c r="H393">
        <f t="shared" si="356"/>
        <v>22.817413775957586</v>
      </c>
      <c r="I393">
        <f t="shared" si="348"/>
        <v>8.1500000000000003E-2</v>
      </c>
      <c r="J393">
        <v>0.69480170956394804</v>
      </c>
      <c r="K393">
        <f t="shared" si="302"/>
        <v>0.69480170956394804</v>
      </c>
      <c r="L393">
        <f t="shared" si="350"/>
        <v>0.61535254017174645</v>
      </c>
      <c r="N393">
        <f t="shared" si="352"/>
        <v>0.14909216768295838</v>
      </c>
      <c r="Q393">
        <f t="shared" si="351"/>
        <v>6.1535254017174648</v>
      </c>
      <c r="S393" s="2">
        <f t="shared" si="353"/>
        <v>34504886.421853095</v>
      </c>
      <c r="V393" s="4">
        <f>0.1+0.8*(((S393)-(MIN($S$2:$S$853)))/((MAX($S$2:S1244))-(MIN($S$2:$S$853))))</f>
        <v>0.59228203213739716</v>
      </c>
      <c r="W393" s="4">
        <f>0.1+0.8*(((B393)-(MIN($B$2:$B$853)))/((MAX($B$2:$B$853))-(MIN($B$2:$B$853))))</f>
        <v>0.85141498120858161</v>
      </c>
      <c r="X393" s="4">
        <f>0.1+0.8*(((J393)-(MIN($J$2:$J$853)))/((MAX($J$2:$J$853))-(MIN($J$2:$J$853))))</f>
        <v>0.72628424451818818</v>
      </c>
      <c r="Y393" s="4">
        <f>0.1+0.8*(((E393)-(MIN($E$2:$E$853)))/((MAX($E$2:$E$853))-(MIN($E$2:$E$853))))</f>
        <v>0.72628424451818896</v>
      </c>
      <c r="AA393" s="4">
        <f>(((S393)-(MIN($S$2:$S$853)))/((MAX($S$2:$S$853))-(MIN($S$2:$S$853))))</f>
        <v>0.61535254017174645</v>
      </c>
      <c r="AB393" s="4">
        <f>(((B393)-(MIN($B$2:$B$853)))/((MAX($B$2:$B$853))-(MIN($B$2:$B$853))))</f>
        <v>0.93926872651072701</v>
      </c>
      <c r="AC393" s="4">
        <f>(((J393)-(MIN($J$2:$J$853)))/((MAX($J$2:$J$853))-(MIN($J$2:$J$853))))</f>
        <v>0.7828553056477352</v>
      </c>
      <c r="AD393" s="4">
        <f>(((C393)-(MIN($C$2:$C$853)))/((MAX($C$2:$C$853))-(MIN($C$2:$C$853))))</f>
        <v>0.83400348786283762</v>
      </c>
    </row>
    <row r="394" spans="1:30" x14ac:dyDescent="0.25">
      <c r="A394">
        <v>853.76546338351295</v>
      </c>
      <c r="B394">
        <v>1.12430407481498</v>
      </c>
      <c r="C394">
        <v>0.75996157401289899</v>
      </c>
      <c r="D394">
        <f t="shared" si="345"/>
        <v>0.84010407481497995</v>
      </c>
      <c r="E394">
        <v>22.813548658930692</v>
      </c>
      <c r="F394">
        <f t="shared" si="346"/>
        <v>1124.3040748149799</v>
      </c>
      <c r="G394">
        <v>0.16300000000000001</v>
      </c>
      <c r="H394">
        <f t="shared" si="356"/>
        <v>22.813548658930692</v>
      </c>
      <c r="I394">
        <f t="shared" si="348"/>
        <v>8.1500000000000003E-2</v>
      </c>
      <c r="J394">
        <v>0.69151636009108697</v>
      </c>
      <c r="K394">
        <f t="shared" si="302"/>
        <v>0.69151636009108697</v>
      </c>
      <c r="L394">
        <f t="shared" si="350"/>
        <v>0.61668145479763958</v>
      </c>
      <c r="N394">
        <f t="shared" si="352"/>
        <v>0.15376193203389618</v>
      </c>
      <c r="Q394">
        <f t="shared" si="351"/>
        <v>6.1668145479763954</v>
      </c>
      <c r="S394" s="2">
        <f t="shared" si="353"/>
        <v>34579403.134204656</v>
      </c>
      <c r="V394" s="4">
        <f>0.1+0.8*(((S394)-(MIN($S$2:$S$853)))/((MAX($S$2:S1245))-(MIN($S$2:$S$853))))</f>
        <v>0.59334516383811164</v>
      </c>
      <c r="W394" s="4">
        <f>0.1+0.8*(((B394)-(MIN($B$2:$B$853)))/((MAX($B$2:$B$853))-(MIN($B$2:$B$853))))</f>
        <v>0.85058046285945366</v>
      </c>
      <c r="X394" s="4">
        <f>0.1+0.8*(((J394)-(MIN($J$2:$J$853)))/((MAX($J$2:$J$853))-(MIN($J$2:$J$853))))</f>
        <v>0.72332287786599569</v>
      </c>
      <c r="Y394" s="4">
        <f>0.1+0.8*(((E394)-(MIN($E$2:$E$853)))/((MAX($E$2:$E$853))-(MIN($E$2:$E$853))))</f>
        <v>0.72332287786599736</v>
      </c>
      <c r="AA394" s="4">
        <f>(((S394)-(MIN($S$2:$S$853)))/((MAX($S$2:$S$853))-(MIN($S$2:$S$853))))</f>
        <v>0.61668145479763947</v>
      </c>
      <c r="AB394" s="4">
        <f>(((B394)-(MIN($B$2:$B$853)))/((MAX($B$2:$B$853))-(MIN($B$2:$B$853))))</f>
        <v>0.93822557857431699</v>
      </c>
      <c r="AC394" s="4">
        <f>(((J394)-(MIN($J$2:$J$853)))/((MAX($J$2:$J$853))-(MIN($J$2:$J$853))))</f>
        <v>0.77915359733249456</v>
      </c>
      <c r="AD394" s="4">
        <f>(((C394)-(MIN($C$2:$C$853)))/((MAX($C$2:$C$853))-(MIN($C$2:$C$853))))</f>
        <v>0.83181344579578864</v>
      </c>
    </row>
    <row r="395" spans="1:30" x14ac:dyDescent="0.25">
      <c r="A395">
        <v>855.60528101147395</v>
      </c>
      <c r="B395">
        <v>1.12408276117468</v>
      </c>
      <c r="C395">
        <v>0.75840210577427603</v>
      </c>
      <c r="D395">
        <f t="shared" si="345"/>
        <v>0.83988276117467997</v>
      </c>
      <c r="E395">
        <v>22.809586328204684</v>
      </c>
      <c r="F395">
        <f t="shared" si="346"/>
        <v>1124.0827611746799</v>
      </c>
      <c r="G395">
        <v>0.16300000000000001</v>
      </c>
      <c r="H395">
        <f t="shared" si="356"/>
        <v>22.809586328204684</v>
      </c>
      <c r="I395">
        <f t="shared" si="348"/>
        <v>8.1500000000000003E-2</v>
      </c>
      <c r="J395">
        <v>0.68814837897398295</v>
      </c>
      <c r="K395">
        <f t="shared" si="302"/>
        <v>0.68814837897398295</v>
      </c>
      <c r="L395">
        <f t="shared" si="350"/>
        <v>0.61801036942353327</v>
      </c>
      <c r="N395">
        <f t="shared" si="352"/>
        <v>0.15843169638483656</v>
      </c>
      <c r="Q395">
        <f t="shared" si="351"/>
        <v>6.1801036942353331</v>
      </c>
      <c r="S395" s="2">
        <f t="shared" si="353"/>
        <v>34653919.846556254</v>
      </c>
      <c r="V395" s="4">
        <f>0.1+0.8*(((S395)-(MIN($S$2:$S$853)))/((MAX($S$2:S1246))-(MIN($S$2:$S$853))))</f>
        <v>0.59440829553882668</v>
      </c>
      <c r="W395" s="4">
        <f>0.1+0.8*(((B395)-(MIN($B$2:$B$853)))/((MAX($B$2:$B$853))-(MIN($B$2:$B$853))))</f>
        <v>0.8497459445103257</v>
      </c>
      <c r="X395" s="4">
        <f>0.1+0.8*(((J395)-(MIN($J$2:$J$853)))/((MAX($J$2:$J$853))-(MIN($J$2:$J$853))))</f>
        <v>0.72028702824092672</v>
      </c>
      <c r="Y395" s="4">
        <f>0.1+0.8*(((E395)-(MIN($E$2:$E$853)))/((MAX($E$2:$E$853))-(MIN($E$2:$E$853))))</f>
        <v>0.72028702824092583</v>
      </c>
      <c r="AA395" s="4">
        <f>(((S395)-(MIN($S$2:$S$853)))/((MAX($S$2:$S$853))-(MIN($S$2:$S$853))))</f>
        <v>0.61801036942353327</v>
      </c>
      <c r="AB395" s="4">
        <f>(((B395)-(MIN($B$2:$B$853)))/((MAX($B$2:$B$853))-(MIN($B$2:$B$853))))</f>
        <v>0.93718243063790707</v>
      </c>
      <c r="AC395" s="4">
        <f>(((J395)-(MIN($J$2:$J$853)))/((MAX($J$2:$J$853))-(MIN($J$2:$J$853))))</f>
        <v>0.77535878530115832</v>
      </c>
      <c r="AD395" s="4">
        <f>(((C395)-(MIN($C$2:$C$853)))/((MAX($C$2:$C$853))-(MIN($C$2:$C$853))))</f>
        <v>0.82962340372874099</v>
      </c>
    </row>
    <row r="396" spans="1:30" x14ac:dyDescent="0.25">
      <c r="A396">
        <v>857.76419214954501</v>
      </c>
      <c r="B396">
        <v>1.12382306343302</v>
      </c>
      <c r="C396">
        <v>0.756572167144128</v>
      </c>
      <c r="D396">
        <f t="shared" si="345"/>
        <v>0.83962306343301996</v>
      </c>
      <c r="E396">
        <v>22.805084006133153</v>
      </c>
      <c r="F396">
        <f t="shared" si="346"/>
        <v>1123.82306343302</v>
      </c>
      <c r="G396">
        <v>0.16300000000000001</v>
      </c>
      <c r="H396">
        <f t="shared" ref="H396" si="358">E396-0.05</f>
        <v>22.755084006133153</v>
      </c>
      <c r="I396">
        <f t="shared" si="348"/>
        <v>8.1500000000000003E-2</v>
      </c>
      <c r="J396">
        <v>0.68432140521318097</v>
      </c>
      <c r="K396">
        <f t="shared" ref="K396" si="359">J396-0.00005</f>
        <v>0.68427140521318097</v>
      </c>
      <c r="L396">
        <f t="shared" si="350"/>
        <v>0.6195697677811669</v>
      </c>
      <c r="N396">
        <f t="shared" si="352"/>
        <v>0.16391137334639794</v>
      </c>
      <c r="Q396">
        <f t="shared" si="351"/>
        <v>6.195697677811669</v>
      </c>
      <c r="S396" s="2">
        <f t="shared" si="353"/>
        <v>34741360.556887202</v>
      </c>
      <c r="V396" s="4">
        <f>0.1+0.8*(((S396)-(MIN($S$2:$S$853)))/((MAX($S$2:S1247))-(MIN($S$2:$S$853))))</f>
        <v>0.59565581422493341</v>
      </c>
      <c r="W396" s="4">
        <f>0.1+0.8*(((B396)-(MIN($B$2:$B$853)))/((MAX($B$2:$B$853))-(MIN($B$2:$B$853))))</f>
        <v>0.84876668932140631</v>
      </c>
      <c r="X396" s="4">
        <f>0.1+0.8*(((J396)-(MIN($J$2:$J$853)))/((MAX($J$2:$J$853))-(MIN($J$2:$J$853))))</f>
        <v>0.71683744926381243</v>
      </c>
      <c r="Y396" s="4">
        <f>0.1+0.8*(((E396)-(MIN($E$2:$E$853)))/((MAX($E$2:$E$853))-(MIN($E$2:$E$853))))</f>
        <v>0.71683744926381243</v>
      </c>
      <c r="AA396" s="4">
        <f>(((S396)-(MIN($S$2:$S$853)))/((MAX($S$2:$S$853))-(MIN($S$2:$S$853))))</f>
        <v>0.61956976778116679</v>
      </c>
      <c r="AB396" s="4">
        <f>(((B396)-(MIN($B$2:$B$853)))/((MAX($B$2:$B$853))-(MIN($B$2:$B$853))))</f>
        <v>0.93595836165175783</v>
      </c>
      <c r="AC396" s="4">
        <f>(((J396)-(MIN($J$2:$J$853)))/((MAX($J$2:$J$853))-(MIN($J$2:$J$853))))</f>
        <v>0.77104681157976551</v>
      </c>
      <c r="AD396" s="4">
        <f>(((C396)-(MIN($C$2:$C$853)))/((MAX($C$2:$C$853))-(MIN($C$2:$C$853))))</f>
        <v>0.82705352607372795</v>
      </c>
    </row>
    <row r="397" spans="1:30" x14ac:dyDescent="0.25">
      <c r="A397">
        <v>859.38491540012001</v>
      </c>
      <c r="B397">
        <v>1.12362810489091</v>
      </c>
      <c r="C397">
        <v>0.75519840792231197</v>
      </c>
      <c r="D397">
        <f t="shared" si="345"/>
        <v>0.83942810489091002</v>
      </c>
      <c r="E397">
        <v>22.801805708531067</v>
      </c>
      <c r="F397">
        <f t="shared" si="346"/>
        <v>1123.62810489091</v>
      </c>
      <c r="G397">
        <v>0.16300000000000001</v>
      </c>
      <c r="H397">
        <f t="shared" ref="H397:H400" si="360">E397</f>
        <v>22.801805708531067</v>
      </c>
      <c r="I397">
        <f t="shared" si="348"/>
        <v>8.1500000000000003E-2</v>
      </c>
      <c r="J397">
        <v>0.68153485225140698</v>
      </c>
      <c r="K397">
        <f t="shared" ref="K397:K460" si="361">J397</f>
        <v>0.68153485225140698</v>
      </c>
      <c r="L397">
        <f t="shared" si="350"/>
        <v>0.62074042882902425</v>
      </c>
      <c r="N397">
        <f t="shared" si="352"/>
        <v>0.16802503958334075</v>
      </c>
      <c r="Q397">
        <f t="shared" si="351"/>
        <v>6.2074042882902427</v>
      </c>
      <c r="S397" s="2">
        <f t="shared" si="353"/>
        <v>34807003.458895102</v>
      </c>
      <c r="V397" s="4">
        <f>0.1+0.8*(((S397)-(MIN($S$2:$S$853)))/((MAX($S$2:S1248))-(MIN($S$2:$S$853))))</f>
        <v>0.5965923430632194</v>
      </c>
      <c r="W397" s="4">
        <f>0.1+0.8*(((B397)-(MIN($B$2:$B$853)))/((MAX($B$2:$B$853))-(MIN($B$2:$B$853))))</f>
        <v>0.8480315494516294</v>
      </c>
      <c r="X397" s="4">
        <f>0.1+0.8*(((J397)-(MIN($J$2:$J$853)))/((MAX($J$2:$J$853))-(MIN($J$2:$J$853))))</f>
        <v>0.71432569059590445</v>
      </c>
      <c r="Y397" s="4">
        <f>0.1+0.8*(((E397)-(MIN($E$2:$E$853)))/((MAX($E$2:$E$853))-(MIN($E$2:$E$853))))</f>
        <v>0.71432569059590456</v>
      </c>
      <c r="AA397" s="4">
        <f>(((S397)-(MIN($S$2:$S$853)))/((MAX($S$2:$S$853))-(MIN($S$2:$S$853))))</f>
        <v>0.62074042882902425</v>
      </c>
      <c r="AB397" s="4">
        <f>(((B397)-(MIN($B$2:$B$853)))/((MAX($B$2:$B$853))-(MIN($B$2:$B$853))))</f>
        <v>0.93503943681453672</v>
      </c>
      <c r="AC397" s="4">
        <f>(((J397)-(MIN($J$2:$J$853)))/((MAX($J$2:$J$853))-(MIN($J$2:$J$853))))</f>
        <v>0.76790711324488059</v>
      </c>
      <c r="AD397" s="4">
        <f>(((C397)-(MIN($C$2:$C$853)))/((MAX($C$2:$C$853))-(MIN($C$2:$C$853))))</f>
        <v>0.82512428480336486</v>
      </c>
    </row>
    <row r="398" spans="1:30" x14ac:dyDescent="0.25">
      <c r="A398">
        <v>861.00563865069603</v>
      </c>
      <c r="B398">
        <v>1.1234331463487901</v>
      </c>
      <c r="C398">
        <v>0.75382464870049604</v>
      </c>
      <c r="D398">
        <f t="shared" si="345"/>
        <v>0.83923314634879009</v>
      </c>
      <c r="E398">
        <v>22.798437168675047</v>
      </c>
      <c r="F398">
        <f t="shared" si="346"/>
        <v>1123.4331463487902</v>
      </c>
      <c r="G398">
        <v>0.16300000000000001</v>
      </c>
      <c r="H398">
        <f t="shared" si="360"/>
        <v>22.798437168675047</v>
      </c>
      <c r="I398">
        <f t="shared" si="348"/>
        <v>8.1500000000000003E-2</v>
      </c>
      <c r="J398">
        <v>0.67867159337379102</v>
      </c>
      <c r="K398">
        <f t="shared" si="361"/>
        <v>0.67867159337379102</v>
      </c>
      <c r="L398">
        <f t="shared" si="350"/>
        <v>0.62191108987688226</v>
      </c>
      <c r="N398">
        <f t="shared" si="352"/>
        <v>0.17213870582028615</v>
      </c>
      <c r="Q398">
        <f t="shared" si="351"/>
        <v>6.2191108987688226</v>
      </c>
      <c r="S398" s="2">
        <f t="shared" si="353"/>
        <v>34872646.36090304</v>
      </c>
      <c r="V398" s="4">
        <f>0.1+0.8*(((S398)-(MIN($S$2:$S$853)))/((MAX($S$2:S1249))-(MIN($S$2:$S$853))))</f>
        <v>0.59752887190150583</v>
      </c>
      <c r="W398" s="4">
        <f>0.1+0.8*(((B398)-(MIN($B$2:$B$853)))/((MAX($B$2:$B$853))-(MIN($B$2:$B$853))))</f>
        <v>0.84729640958181485</v>
      </c>
      <c r="X398" s="4">
        <f>0.1+0.8*(((J398)-(MIN($J$2:$J$853)))/((MAX($J$2:$J$853))-(MIN($J$2:$J$853))))</f>
        <v>0.71174479032127347</v>
      </c>
      <c r="Y398" s="4">
        <f>0.1+0.8*(((E398)-(MIN($E$2:$E$853)))/((MAX($E$2:$E$853))-(MIN($E$2:$E$853))))</f>
        <v>0.71174479032127302</v>
      </c>
      <c r="AA398" s="4">
        <f>(((S398)-(MIN($S$2:$S$853)))/((MAX($S$2:$S$853))-(MIN($S$2:$S$853))))</f>
        <v>0.62191108987688226</v>
      </c>
      <c r="AB398" s="4">
        <f>(((B398)-(MIN($B$2:$B$853)))/((MAX($B$2:$B$853))-(MIN($B$2:$B$853))))</f>
        <v>0.93412051197726853</v>
      </c>
      <c r="AC398" s="4">
        <f>(((J398)-(MIN($J$2:$J$853)))/((MAX($J$2:$J$853))-(MIN($J$2:$J$853))))</f>
        <v>0.76468098790159178</v>
      </c>
      <c r="AD398" s="4">
        <f>(((C398)-(MIN($C$2:$C$853)))/((MAX($C$2:$C$853))-(MIN($C$2:$C$853))))</f>
        <v>0.82319504353300199</v>
      </c>
    </row>
    <row r="399" spans="1:30" x14ac:dyDescent="0.25">
      <c r="A399">
        <v>862.58944917193298</v>
      </c>
      <c r="B399">
        <v>1.1232426280785699</v>
      </c>
      <c r="C399">
        <v>0.75248217748686497</v>
      </c>
      <c r="D399">
        <f t="shared" si="345"/>
        <v>0.83904262807856989</v>
      </c>
      <c r="E399">
        <v>22.795228408466265</v>
      </c>
      <c r="F399">
        <f t="shared" si="346"/>
        <v>1123.2426280785699</v>
      </c>
      <c r="G399">
        <v>0.16300000000000001</v>
      </c>
      <c r="H399">
        <f t="shared" si="360"/>
        <v>22.795228408466265</v>
      </c>
      <c r="I399">
        <f t="shared" si="348"/>
        <v>8.1500000000000003E-2</v>
      </c>
      <c r="J399">
        <v>0.67594414719632601</v>
      </c>
      <c r="K399">
        <f t="shared" si="361"/>
        <v>0.67594414719632601</v>
      </c>
      <c r="L399">
        <f t="shared" si="350"/>
        <v>0.62305508857236647</v>
      </c>
      <c r="N399">
        <f t="shared" si="352"/>
        <v>0.176158681386513</v>
      </c>
      <c r="Q399">
        <f t="shared" si="351"/>
        <v>6.2305508857236642</v>
      </c>
      <c r="S399" s="2">
        <f t="shared" si="353"/>
        <v>34936794.215145119</v>
      </c>
      <c r="V399" s="4">
        <f>0.1+0.8*(((S399)-(MIN($S$2:$S$853)))/((MAX($S$2:S1250))-(MIN($S$2:$S$853))))</f>
        <v>0.5984440708578932</v>
      </c>
      <c r="W399" s="4">
        <f>0.1+0.8*(((B399)-(MIN($B$2:$B$853)))/((MAX($B$2:$B$853))-(MIN($B$2:$B$853))))</f>
        <v>0.8465780128660616</v>
      </c>
      <c r="X399" s="4">
        <f>0.1+0.8*(((J399)-(MIN($J$2:$J$853)))/((MAX($J$2:$J$853))-(MIN($J$2:$J$853))))</f>
        <v>0.7092863096566393</v>
      </c>
      <c r="Y399" s="4">
        <f>0.1+0.8*(((E399)-(MIN($E$2:$E$853)))/((MAX($E$2:$E$853))-(MIN($E$2:$E$853))))</f>
        <v>0.70928630965663908</v>
      </c>
      <c r="AA399" s="4">
        <f>(((S399)-(MIN($S$2:$S$853)))/((MAX($S$2:$S$853))-(MIN($S$2:$S$853))))</f>
        <v>0.62305508857236647</v>
      </c>
      <c r="AB399" s="4">
        <f>(((B399)-(MIN($B$2:$B$853)))/((MAX($B$2:$B$853))-(MIN($B$2:$B$853))))</f>
        <v>0.933222516082577</v>
      </c>
      <c r="AC399" s="4">
        <f>(((J399)-(MIN($J$2:$J$853)))/((MAX($J$2:$J$853))-(MIN($J$2:$J$853))))</f>
        <v>0.76160788707079907</v>
      </c>
      <c r="AD399" s="4">
        <f>(((C399)-(MIN($C$2:$C$853)))/((MAX($C$2:$C$853))-(MIN($C$2:$C$853))))</f>
        <v>0.82130974163403636</v>
      </c>
    </row>
    <row r="400" spans="1:30" x14ac:dyDescent="0.25">
      <c r="A400">
        <v>864.16616641590099</v>
      </c>
      <c r="B400">
        <v>1.1230529630663</v>
      </c>
      <c r="C400">
        <v>0.75114571868470403</v>
      </c>
      <c r="D400">
        <f t="shared" si="345"/>
        <v>0.83885296306629997</v>
      </c>
      <c r="E400">
        <v>22.792024528236109</v>
      </c>
      <c r="F400">
        <f t="shared" si="346"/>
        <v>1123.0529630663</v>
      </c>
      <c r="G400">
        <v>0.16300000000000001</v>
      </c>
      <c r="H400">
        <f t="shared" si="360"/>
        <v>22.792024528236109</v>
      </c>
      <c r="I400">
        <f t="shared" si="348"/>
        <v>8.1500000000000003E-2</v>
      </c>
      <c r="J400">
        <v>0.67322084900069201</v>
      </c>
      <c r="K400">
        <f t="shared" si="361"/>
        <v>0.67322084900069201</v>
      </c>
      <c r="L400">
        <f t="shared" si="350"/>
        <v>0.62419396373834157</v>
      </c>
      <c r="N400">
        <f t="shared" si="352"/>
        <v>0.18016065303060186</v>
      </c>
      <c r="Q400">
        <f t="shared" si="351"/>
        <v>6.2419396373834157</v>
      </c>
      <c r="S400" s="2">
        <f t="shared" si="353"/>
        <v>35000654.775856666</v>
      </c>
      <c r="V400" s="4">
        <f>0.1+0.8*(((S400)-(MIN($S$2:$S$853)))/((MAX($S$2:S1251))-(MIN($S$2:$S$853))))</f>
        <v>0.59935517099067337</v>
      </c>
      <c r="W400" s="4">
        <f>0.1+0.8*(((B400)-(MIN($B$2:$B$853)))/((MAX($B$2:$B$853))-(MIN($B$2:$B$853))))</f>
        <v>0.84586283357249303</v>
      </c>
      <c r="X400" s="4">
        <f>0.1+0.8*(((J400)-(MIN($J$2:$J$853)))/((MAX($J$2:$J$853))-(MIN($J$2:$J$853))))</f>
        <v>0.70683156792302904</v>
      </c>
      <c r="Y400" s="4">
        <f>0.1+0.8*(((E400)-(MIN($E$2:$E$853)))/((MAX($E$2:$E$853))-(MIN($E$2:$E$853))))</f>
        <v>0.70683156792302981</v>
      </c>
      <c r="AA400" s="4">
        <f>(((S400)-(MIN($S$2:$S$853)))/((MAX($S$2:$S$853))-(MIN($S$2:$S$853))))</f>
        <v>0.62419396373834168</v>
      </c>
      <c r="AB400" s="4">
        <f>(((B400)-(MIN($B$2:$B$853)))/((MAX($B$2:$B$853))-(MIN($B$2:$B$853))))</f>
        <v>0.93232854196561632</v>
      </c>
      <c r="AC400" s="4">
        <f>(((J400)-(MIN($J$2:$J$853)))/((MAX($J$2:$J$853))-(MIN($J$2:$J$853))))</f>
        <v>0.75853945990378624</v>
      </c>
      <c r="AD400" s="4">
        <f>(((C400)-(MIN($C$2:$C$853)))/((MAX($C$2:$C$853))-(MIN($C$2:$C$853))))</f>
        <v>0.81943288327609176</v>
      </c>
    </row>
    <row r="401" spans="1:30" x14ac:dyDescent="0.25">
      <c r="A401">
        <v>865.80303517908101</v>
      </c>
      <c r="B401">
        <v>1.1228560623631201</v>
      </c>
      <c r="C401">
        <v>0.74975827418576002</v>
      </c>
      <c r="D401">
        <f t="shared" si="345"/>
        <v>0.83865606236312007</v>
      </c>
      <c r="E401">
        <v>22.788777925239241</v>
      </c>
      <c r="F401">
        <f t="shared" si="346"/>
        <v>1122.8560623631201</v>
      </c>
      <c r="G401">
        <v>0.16300000000000001</v>
      </c>
      <c r="H401">
        <f t="shared" ref="H401" si="362">E401-0.05</f>
        <v>22.738777925239241</v>
      </c>
      <c r="I401">
        <f t="shared" si="348"/>
        <v>8.1500000000000003E-2</v>
      </c>
      <c r="J401">
        <v>0.67046123645335398</v>
      </c>
      <c r="K401">
        <f t="shared" ref="K401" si="363">J401-0.00005</f>
        <v>0.67041123645335399</v>
      </c>
      <c r="L401">
        <f t="shared" si="350"/>
        <v>0.62537628681591173</v>
      </c>
      <c r="N401">
        <f t="shared" si="352"/>
        <v>0.18431529927450011</v>
      </c>
      <c r="Q401">
        <f t="shared" si="351"/>
        <v>6.2537628681591171</v>
      </c>
      <c r="S401" s="2">
        <f t="shared" si="353"/>
        <v>35066951.607091174</v>
      </c>
      <c r="V401" s="4">
        <f>0.1+0.8*(((S401)-(MIN($S$2:$S$853)))/((MAX($S$2:S1252))-(MIN($S$2:$S$853))))</f>
        <v>0.60030102945272934</v>
      </c>
      <c r="W401" s="4">
        <f>0.1+0.8*(((B401)-(MIN($B$2:$B$853)))/((MAX($B$2:$B$853))-(MIN($B$2:$B$853))))</f>
        <v>0.84512037029938847</v>
      </c>
      <c r="X401" s="4">
        <f>0.1+0.8*(((J401)-(MIN($J$2:$J$853)))/((MAX($J$2:$J$853))-(MIN($J$2:$J$853))))</f>
        <v>0.70434409295631206</v>
      </c>
      <c r="Y401" s="4">
        <f>0.1+0.8*(((E401)-(MIN($E$2:$E$853)))/((MAX($E$2:$E$853))-(MIN($E$2:$E$853))))</f>
        <v>0.70434409295631351</v>
      </c>
      <c r="AA401" s="4">
        <f>(((S401)-(MIN($S$2:$S$853)))/((MAX($S$2:$S$853))-(MIN($S$2:$S$853))))</f>
        <v>0.62537628681591173</v>
      </c>
      <c r="AB401" s="4">
        <f>(((B401)-(MIN($B$2:$B$853)))/((MAX($B$2:$B$853))-(MIN($B$2:$B$853))))</f>
        <v>0.9314004628742355</v>
      </c>
      <c r="AC401" s="4">
        <f>(((J401)-(MIN($J$2:$J$853)))/((MAX($J$2:$J$853))-(MIN($J$2:$J$853))))</f>
        <v>0.75543011619539002</v>
      </c>
      <c r="AD401" s="4">
        <f>(((C401)-(MIN($C$2:$C$853)))/((MAX($C$2:$C$853))-(MIN($C$2:$C$853))))</f>
        <v>0.81748442306181746</v>
      </c>
    </row>
    <row r="402" spans="1:30" x14ac:dyDescent="0.25">
      <c r="A402">
        <v>867.21512061976398</v>
      </c>
      <c r="B402">
        <v>1.1226862010874501</v>
      </c>
      <c r="C402">
        <v>0.74856136077352797</v>
      </c>
      <c r="D402">
        <f t="shared" si="345"/>
        <v>0.83848620108745009</v>
      </c>
      <c r="E402">
        <v>22.785927262110111</v>
      </c>
      <c r="F402">
        <f t="shared" si="346"/>
        <v>1122.6862010874502</v>
      </c>
      <c r="G402">
        <v>0.16300000000000001</v>
      </c>
      <c r="H402">
        <f t="shared" ref="H402:H405" si="364">E402</f>
        <v>22.785927262110111</v>
      </c>
      <c r="I402">
        <f t="shared" si="348"/>
        <v>8.1500000000000003E-2</v>
      </c>
      <c r="J402">
        <v>0.66803817279359501</v>
      </c>
      <c r="K402">
        <f t="shared" ref="K402" si="365">J402</f>
        <v>0.66803817279359501</v>
      </c>
      <c r="L402">
        <f t="shared" si="350"/>
        <v>0.62639624714600972</v>
      </c>
      <c r="N402">
        <f t="shared" si="352"/>
        <v>0.18789940791177373</v>
      </c>
      <c r="Q402">
        <f t="shared" si="351"/>
        <v>6.263962471460097</v>
      </c>
      <c r="S402" s="2">
        <f t="shared" si="353"/>
        <v>35124144.213032156</v>
      </c>
      <c r="V402" s="4">
        <f>0.1+0.8*(((S402)-(MIN($S$2:$S$853)))/((MAX($S$2:S1253))-(MIN($S$2:$S$853))))</f>
        <v>0.60111699771680782</v>
      </c>
      <c r="W402" s="4">
        <f>0.1+0.8*(((B402)-(MIN($B$2:$B$853)))/((MAX($B$2:$B$853))-(MIN($B$2:$B$853))))</f>
        <v>0.84447986594023206</v>
      </c>
      <c r="X402" s="4">
        <f>0.1+0.8*(((J402)-(MIN($J$2:$J$853)))/((MAX($J$2:$J$853))-(MIN($J$2:$J$853))))</f>
        <v>0.70215997830506283</v>
      </c>
      <c r="Y402" s="4">
        <f>0.1+0.8*(((E402)-(MIN($E$2:$E$853)))/((MAX($E$2:$E$853))-(MIN($E$2:$E$853))))</f>
        <v>0.70215997830506227</v>
      </c>
      <c r="AA402" s="4">
        <f>(((S402)-(MIN($S$2:$S$853)))/((MAX($S$2:$S$853))-(MIN($S$2:$S$853))))</f>
        <v>0.62639624714600972</v>
      </c>
      <c r="AB402" s="4">
        <f>(((B402)-(MIN($B$2:$B$853)))/((MAX($B$2:$B$853))-(MIN($B$2:$B$853))))</f>
        <v>0.9305998324252901</v>
      </c>
      <c r="AC402" s="4">
        <f>(((J402)-(MIN($J$2:$J$853)))/((MAX($J$2:$J$853))-(MIN($J$2:$J$853))))</f>
        <v>0.75269997288132851</v>
      </c>
      <c r="AD402" s="4">
        <f>(((C402)-(MIN($C$2:$C$853)))/((MAX($C$2:$C$853))-(MIN($C$2:$C$853))))</f>
        <v>0.81580353552689955</v>
      </c>
    </row>
    <row r="403" spans="1:30" x14ac:dyDescent="0.25">
      <c r="A403">
        <v>868.74830343220594</v>
      </c>
      <c r="B403">
        <v>1.1225017728787401</v>
      </c>
      <c r="C403">
        <v>0.74726180267403497</v>
      </c>
      <c r="D403">
        <f t="shared" si="345"/>
        <v>0.83830177287874008</v>
      </c>
      <c r="E403">
        <v>22.782902754345375</v>
      </c>
      <c r="F403">
        <f t="shared" si="346"/>
        <v>1122.50177287874</v>
      </c>
      <c r="G403">
        <v>0.16300000000000001</v>
      </c>
      <c r="H403">
        <f t="shared" si="364"/>
        <v>22.782902754345375</v>
      </c>
      <c r="I403">
        <f t="shared" si="348"/>
        <v>8.1500000000000003E-2</v>
      </c>
      <c r="J403">
        <v>0.66546734119356998</v>
      </c>
      <c r="K403">
        <f t="shared" si="361"/>
        <v>0.66546734119356998</v>
      </c>
      <c r="L403">
        <f t="shared" si="350"/>
        <v>0.62750367705246257</v>
      </c>
      <c r="N403">
        <f t="shared" si="352"/>
        <v>0.19179088189930735</v>
      </c>
      <c r="Q403">
        <f t="shared" si="351"/>
        <v>6.2750367705246255</v>
      </c>
      <c r="S403" s="2">
        <f t="shared" si="353"/>
        <v>35186241.532288618</v>
      </c>
      <c r="V403" s="4">
        <f>0.1+0.8*(((S403)-(MIN($S$2:$S$853)))/((MAX($S$2:S1254))-(MIN($S$2:$S$853))))</f>
        <v>0.6020029416419701</v>
      </c>
      <c r="W403" s="4">
        <f>0.1+0.8*(((B403)-(MIN($B$2:$B$853)))/((MAX($B$2:$B$853))-(MIN($B$2:$B$853))))</f>
        <v>0.84378443332226649</v>
      </c>
      <c r="X403" s="4">
        <f>0.1+0.8*(((J403)-(MIN($J$2:$J$853)))/((MAX($J$2:$J$853))-(MIN($J$2:$J$853))))</f>
        <v>0.69984266776272752</v>
      </c>
      <c r="Y403" s="4">
        <f>0.1+0.8*(((E403)-(MIN($E$2:$E$853)))/((MAX($E$2:$E$853))-(MIN($E$2:$E$853))))</f>
        <v>0.69984266776272708</v>
      </c>
      <c r="AA403" s="4">
        <f>(((S403)-(MIN($S$2:$S$853)))/((MAX($S$2:$S$853))-(MIN($S$2:$S$853))))</f>
        <v>0.62750367705246257</v>
      </c>
      <c r="AB403" s="4">
        <f>(((B403)-(MIN($B$2:$B$853)))/((MAX($B$2:$B$853))-(MIN($B$2:$B$853))))</f>
        <v>0.92973054165283309</v>
      </c>
      <c r="AC403" s="4">
        <f>(((J403)-(MIN($J$2:$J$853)))/((MAX($J$2:$J$853))-(MIN($J$2:$J$853))))</f>
        <v>0.74980333470340932</v>
      </c>
      <c r="AD403" s="4">
        <f>(((C403)-(MIN($C$2:$C$853)))/((MAX($C$2:$C$853))-(MIN($C$2:$C$853))))</f>
        <v>0.81397849873809314</v>
      </c>
    </row>
    <row r="404" spans="1:30" x14ac:dyDescent="0.25">
      <c r="A404">
        <v>870.61834805497995</v>
      </c>
      <c r="B404">
        <v>1.1222768232007401</v>
      </c>
      <c r="C404">
        <v>0.74567671339686803</v>
      </c>
      <c r="D404">
        <f t="shared" si="345"/>
        <v>0.83807682320074006</v>
      </c>
      <c r="E404">
        <v>22.779181164936961</v>
      </c>
      <c r="F404">
        <f t="shared" si="346"/>
        <v>1122.2768232007402</v>
      </c>
      <c r="G404">
        <v>0.16300000000000001</v>
      </c>
      <c r="H404">
        <f t="shared" si="364"/>
        <v>22.779181164936961</v>
      </c>
      <c r="I404">
        <f t="shared" si="348"/>
        <v>8.1500000000000003E-2</v>
      </c>
      <c r="J404">
        <v>0.66230399019641695</v>
      </c>
      <c r="K404">
        <f t="shared" si="361"/>
        <v>0.66230399019641695</v>
      </c>
      <c r="L404">
        <f t="shared" si="350"/>
        <v>0.62885442487252374</v>
      </c>
      <c r="N404">
        <f t="shared" si="352"/>
        <v>0.1965373674103609</v>
      </c>
      <c r="Q404">
        <f t="shared" si="351"/>
        <v>6.2885442487252377</v>
      </c>
      <c r="S404" s="2">
        <f t="shared" si="353"/>
        <v>35261982.505264476</v>
      </c>
      <c r="V404" s="4">
        <f>0.1+0.8*(((S404)-(MIN($S$2:$S$853)))/((MAX($S$2:S1255))-(MIN($S$2:$S$853))))</f>
        <v>0.60308353989801888</v>
      </c>
      <c r="W404" s="4">
        <f>0.1+0.8*(((B404)-(MIN($B$2:$B$853)))/((MAX($B$2:$B$853))-(MIN($B$2:$B$853))))</f>
        <v>0.84293620438496741</v>
      </c>
      <c r="X404" s="4">
        <f>0.1+0.8*(((J404)-(MIN($J$2:$J$853)))/((MAX($J$2:$J$853))-(MIN($J$2:$J$853))))</f>
        <v>0.69699126877776929</v>
      </c>
      <c r="Y404" s="4">
        <f>0.1+0.8*(((E404)-(MIN($E$2:$E$853)))/((MAX($E$2:$E$853))-(MIN($E$2:$E$853))))</f>
        <v>0.69699126877776985</v>
      </c>
      <c r="AA404" s="4">
        <f>(((S404)-(MIN($S$2:$S$853)))/((MAX($S$2:$S$853))-(MIN($S$2:$S$853))))</f>
        <v>0.62885442487252363</v>
      </c>
      <c r="AB404" s="4">
        <f>(((B404)-(MIN($B$2:$B$853)))/((MAX($B$2:$B$853))-(MIN($B$2:$B$853))))</f>
        <v>0.92867025548120918</v>
      </c>
      <c r="AC404" s="4">
        <f>(((J404)-(MIN($J$2:$J$853)))/((MAX($J$2:$J$853))-(MIN($J$2:$J$853))))</f>
        <v>0.74623908597221156</v>
      </c>
      <c r="AD404" s="4">
        <f>(((C404)-(MIN($C$2:$C$853)))/((MAX($C$2:$C$853))-(MIN($C$2:$C$853))))</f>
        <v>0.81175247571880604</v>
      </c>
    </row>
    <row r="405" spans="1:30" x14ac:dyDescent="0.25">
      <c r="A405">
        <v>872.53786990893002</v>
      </c>
      <c r="B405">
        <v>1.12204592185342</v>
      </c>
      <c r="C405">
        <v>0.74404968617466605</v>
      </c>
      <c r="D405">
        <f t="shared" si="345"/>
        <v>0.83784592185341999</v>
      </c>
      <c r="E405">
        <v>22.77547721309919</v>
      </c>
      <c r="F405">
        <f t="shared" si="346"/>
        <v>1122.0459218534199</v>
      </c>
      <c r="G405">
        <v>0.16300000000000001</v>
      </c>
      <c r="H405">
        <f t="shared" si="364"/>
        <v>22.77547721309919</v>
      </c>
      <c r="I405">
        <f t="shared" si="348"/>
        <v>8.1500000000000003E-2</v>
      </c>
      <c r="J405">
        <v>0.65915563113431297</v>
      </c>
      <c r="K405">
        <f t="shared" si="361"/>
        <v>0.65915563113431297</v>
      </c>
      <c r="L405">
        <f t="shared" si="350"/>
        <v>0.63024091048265674</v>
      </c>
      <c r="N405">
        <f t="shared" si="352"/>
        <v>0.20140943439580511</v>
      </c>
      <c r="Q405">
        <f t="shared" si="351"/>
        <v>6.3024091048265678</v>
      </c>
      <c r="S405" s="2">
        <f t="shared" si="353"/>
        <v>35339727.416319564</v>
      </c>
      <c r="V405" s="4">
        <f>0.1+0.8*(((S405)-(MIN($S$2:$S$853)))/((MAX($S$2:S1256))-(MIN($S$2:$S$853))))</f>
        <v>0.60419272838612537</v>
      </c>
      <c r="W405" s="4">
        <f>0.1+0.8*(((B405)-(MIN($B$2:$B$853)))/((MAX($B$2:$B$853))-(MIN($B$2:$B$853))))</f>
        <v>0.84206553319219413</v>
      </c>
      <c r="X405" s="4">
        <f>0.1+0.8*(((J405)-(MIN($J$2:$J$853)))/((MAX($J$2:$J$853))-(MIN($J$2:$J$853))))</f>
        <v>0.69415338330693577</v>
      </c>
      <c r="Y405" s="4">
        <f>0.1+0.8*(((E405)-(MIN($E$2:$E$853)))/((MAX($E$2:$E$853))-(MIN($E$2:$E$853))))</f>
        <v>0.6941533833069351</v>
      </c>
      <c r="AA405" s="4">
        <f>(((S405)-(MIN($S$2:$S$853)))/((MAX($S$2:$S$853))-(MIN($S$2:$S$853))))</f>
        <v>0.63024091048265674</v>
      </c>
      <c r="AB405" s="4">
        <f>(((B405)-(MIN($B$2:$B$853)))/((MAX($B$2:$B$853))-(MIN($B$2:$B$853))))</f>
        <v>0.92758191649024269</v>
      </c>
      <c r="AC405" s="4">
        <f>(((J405)-(MIN($J$2:$J$853)))/((MAX($J$2:$J$853))-(MIN($J$2:$J$853))))</f>
        <v>0.74269172913366976</v>
      </c>
      <c r="AD405" s="4">
        <f>(((C405)-(MIN($C$2:$C$853)))/((MAX($C$2:$C$853))-(MIN($C$2:$C$853))))</f>
        <v>0.80946755706986939</v>
      </c>
    </row>
    <row r="406" spans="1:30" x14ac:dyDescent="0.25">
      <c r="A406">
        <v>874.90385480551095</v>
      </c>
      <c r="B406">
        <v>1.12176131498674</v>
      </c>
      <c r="C406">
        <v>0.74204422745788501</v>
      </c>
      <c r="D406">
        <f t="shared" si="345"/>
        <v>0.83756131498674002</v>
      </c>
      <c r="E406">
        <v>22.770966473282609</v>
      </c>
      <c r="F406">
        <f t="shared" si="346"/>
        <v>1121.76131498674</v>
      </c>
      <c r="G406">
        <v>0.16300000000000001</v>
      </c>
      <c r="H406">
        <f t="shared" ref="H406" si="366">E406-0.05</f>
        <v>22.720966473282608</v>
      </c>
      <c r="I406">
        <f t="shared" si="348"/>
        <v>8.1500000000000003E-2</v>
      </c>
      <c r="J406">
        <v>0.65532150229021702</v>
      </c>
      <c r="K406">
        <f t="shared" ref="K406" si="367">J406-0.00005</f>
        <v>0.65527150229021702</v>
      </c>
      <c r="L406">
        <f t="shared" si="350"/>
        <v>0.63194987983153439</v>
      </c>
      <c r="N406">
        <f t="shared" si="352"/>
        <v>0.20741469913346378</v>
      </c>
      <c r="Q406">
        <f t="shared" si="351"/>
        <v>6.3194987983153439</v>
      </c>
      <c r="S406" s="2">
        <f t="shared" si="353"/>
        <v>35435555.07515233</v>
      </c>
      <c r="V406" s="4">
        <f>0.1+0.8*(((S406)-(MIN($S$2:$S$853)))/((MAX($S$2:S1257))-(MIN($S$2:$S$853))))</f>
        <v>0.60555990386522751</v>
      </c>
      <c r="W406" s="4">
        <f>0.1+0.8*(((B406)-(MIN($B$2:$B$853)))/((MAX($B$2:$B$853))-(MIN($B$2:$B$853))))</f>
        <v>0.84099235192686261</v>
      </c>
      <c r="X406" s="4">
        <f>0.1+0.8*(((J406)-(MIN($J$2:$J$853)))/((MAX($J$2:$J$853))-(MIN($J$2:$J$853))))</f>
        <v>0.69069735484089034</v>
      </c>
      <c r="Y406" s="4">
        <f>0.1+0.8*(((E406)-(MIN($E$2:$E$853)))/((MAX($E$2:$E$853))-(MIN($E$2:$E$853))))</f>
        <v>0.69069735484089145</v>
      </c>
      <c r="AA406" s="4">
        <f>(((S406)-(MIN($S$2:$S$853)))/((MAX($S$2:$S$853))-(MIN($S$2:$S$853))))</f>
        <v>0.63194987983153439</v>
      </c>
      <c r="AB406" s="4">
        <f>(((B406)-(MIN($B$2:$B$853)))/((MAX($B$2:$B$853))-(MIN($B$2:$B$853))))</f>
        <v>0.92624043990857829</v>
      </c>
      <c r="AC406" s="4">
        <f>(((J406)-(MIN($J$2:$J$853)))/((MAX($J$2:$J$853))-(MIN($J$2:$J$853))))</f>
        <v>0.73837169355111298</v>
      </c>
      <c r="AD406" s="4">
        <f>(((C406)-(MIN($C$2:$C$853)))/((MAX($C$2:$C$853))-(MIN($C$2:$C$853))))</f>
        <v>0.80665118746085696</v>
      </c>
    </row>
    <row r="407" spans="1:30" x14ac:dyDescent="0.25">
      <c r="A407">
        <v>876.97632380978496</v>
      </c>
      <c r="B407">
        <v>1.12151201546228</v>
      </c>
      <c r="C407">
        <v>0.73843554648364196</v>
      </c>
      <c r="D407">
        <f t="shared" si="345"/>
        <v>0.83731201546227996</v>
      </c>
      <c r="E407">
        <v>22.766942209756102</v>
      </c>
      <c r="F407">
        <f t="shared" si="346"/>
        <v>1121.51201546228</v>
      </c>
      <c r="G407">
        <v>0.16300000000000001</v>
      </c>
      <c r="H407">
        <f t="shared" ref="H407:H410" si="368">E407</f>
        <v>22.766942209756102</v>
      </c>
      <c r="I407">
        <f t="shared" si="348"/>
        <v>8.1500000000000003E-2</v>
      </c>
      <c r="J407">
        <v>0.65190087829268695</v>
      </c>
      <c r="K407">
        <f t="shared" ref="K407" si="369">J407</f>
        <v>0.65190087829268695</v>
      </c>
      <c r="L407">
        <f t="shared" si="350"/>
        <v>0.63344684036155363</v>
      </c>
      <c r="N407">
        <f t="shared" si="352"/>
        <v>0.21267497152541459</v>
      </c>
      <c r="Q407">
        <f t="shared" si="351"/>
        <v>6.3344684036155368</v>
      </c>
      <c r="S407" s="2">
        <f t="shared" si="353"/>
        <v>35519494.686504051</v>
      </c>
      <c r="V407" s="4">
        <f>0.1+0.8*(((S407)-(MIN($S$2:$S$853)))/((MAX($S$2:S1258))-(MIN($S$2:$S$853))))</f>
        <v>0.60675747228924293</v>
      </c>
      <c r="W407" s="4">
        <f>0.1+0.8*(((B407)-(MIN($B$2:$B$853)))/((MAX($B$2:$B$853))-(MIN($B$2:$B$853))))</f>
        <v>0.84005230581262935</v>
      </c>
      <c r="X407" s="4">
        <f>0.1+0.8*(((J407)-(MIN($J$2:$J$853)))/((MAX($J$2:$J$853))-(MIN($J$2:$J$853))))</f>
        <v>0.68761405368232187</v>
      </c>
      <c r="Y407" s="4">
        <f>0.1+0.8*(((E407)-(MIN($E$2:$E$853)))/((MAX($E$2:$E$853))-(MIN($E$2:$E$853))))</f>
        <v>0.68761405368232242</v>
      </c>
      <c r="AA407" s="4">
        <f>(((S407)-(MIN($S$2:$S$853)))/((MAX($S$2:$S$853))-(MIN($S$2:$S$853))))</f>
        <v>0.63344684036155363</v>
      </c>
      <c r="AB407" s="4">
        <f>(((B407)-(MIN($B$2:$B$853)))/((MAX($B$2:$B$853))-(MIN($B$2:$B$853))))</f>
        <v>0.92506538226578672</v>
      </c>
      <c r="AC407" s="4">
        <f>(((J407)-(MIN($J$2:$J$853)))/((MAX($J$2:$J$853))-(MIN($J$2:$J$853))))</f>
        <v>0.73451756710290228</v>
      </c>
      <c r="AD407" s="4">
        <f>(((C407)-(MIN($C$2:$C$853)))/((MAX($C$2:$C$853))-(MIN($C$2:$C$853))))</f>
        <v>0.80158332974858615</v>
      </c>
    </row>
    <row r="408" spans="1:30" x14ac:dyDescent="0.25">
      <c r="A408">
        <v>879.457105378253</v>
      </c>
      <c r="B408">
        <v>1.1212135995805299</v>
      </c>
      <c r="C408">
        <v>0.71447008635750098</v>
      </c>
      <c r="D408">
        <f t="shared" si="345"/>
        <v>0.8370135995805299</v>
      </c>
      <c r="E408">
        <v>22.762245046861501</v>
      </c>
      <c r="F408">
        <f t="shared" si="346"/>
        <v>1121.2135995805299</v>
      </c>
      <c r="G408">
        <v>0.16300000000000001</v>
      </c>
      <c r="H408">
        <f t="shared" si="368"/>
        <v>22.762245046861501</v>
      </c>
      <c r="I408">
        <f t="shared" si="348"/>
        <v>8.1500000000000003E-2</v>
      </c>
      <c r="J408">
        <v>0.647908289832275</v>
      </c>
      <c r="K408">
        <f t="shared" si="361"/>
        <v>0.647908289832275</v>
      </c>
      <c r="L408">
        <f t="shared" si="350"/>
        <v>0.63523872824211414</v>
      </c>
      <c r="N408">
        <f t="shared" si="352"/>
        <v>0.21897160938497295</v>
      </c>
      <c r="Q408">
        <f t="shared" si="351"/>
        <v>6.3523872824211409</v>
      </c>
      <c r="S408" s="2">
        <f t="shared" si="353"/>
        <v>35619971.866271891</v>
      </c>
      <c r="V408" s="4">
        <f>0.1+0.8*(((S408)-(MIN($S$2:$S$853)))/((MAX($S$2:S1259))-(MIN($S$2:$S$853))))</f>
        <v>0.60819098259369131</v>
      </c>
      <c r="W408" s="4">
        <f>0.1+0.8*(((B408)-(MIN($B$2:$B$853)))/((MAX($B$2:$B$853))-(MIN($B$2:$B$853))))</f>
        <v>0.83892705420746816</v>
      </c>
      <c r="X408" s="4">
        <f>0.1+0.8*(((J408)-(MIN($J$2:$J$853)))/((MAX($J$2:$J$853))-(MIN($J$2:$J$853))))</f>
        <v>0.68401519200253347</v>
      </c>
      <c r="Y408" s="4">
        <f>0.1+0.8*(((E408)-(MIN($E$2:$E$853)))/((MAX($E$2:$E$853))-(MIN($E$2:$E$853))))</f>
        <v>0.68401519200253502</v>
      </c>
      <c r="AA408" s="4">
        <f>(((S408)-(MIN($S$2:$S$853)))/((MAX($S$2:$S$853))-(MIN($S$2:$S$853))))</f>
        <v>0.63523872824211414</v>
      </c>
      <c r="AB408" s="4">
        <f>(((B408)-(MIN($B$2:$B$853)))/((MAX($B$2:$B$853))-(MIN($B$2:$B$853))))</f>
        <v>0.92365881775933523</v>
      </c>
      <c r="AC408" s="4">
        <f>(((J408)-(MIN($J$2:$J$853)))/((MAX($J$2:$J$853))-(MIN($J$2:$J$853))))</f>
        <v>0.73001899000316683</v>
      </c>
      <c r="AD408" s="4">
        <f>(((C408)-(MIN($C$2:$C$853)))/((MAX($C$2:$C$853))-(MIN($C$2:$C$853))))</f>
        <v>0.76792739208181637</v>
      </c>
    </row>
    <row r="409" spans="1:30" x14ac:dyDescent="0.25">
      <c r="A409">
        <v>881.62839517384805</v>
      </c>
      <c r="B409">
        <v>1.12095241279685</v>
      </c>
      <c r="C409">
        <v>0.69349445525800002</v>
      </c>
      <c r="D409">
        <f t="shared" si="345"/>
        <v>0.83675241279684998</v>
      </c>
      <c r="E409">
        <v>22.758191230654795</v>
      </c>
      <c r="F409">
        <f t="shared" si="346"/>
        <v>1120.95241279685</v>
      </c>
      <c r="G409">
        <v>0.16300000000000001</v>
      </c>
      <c r="H409">
        <f t="shared" si="368"/>
        <v>22.758191230654795</v>
      </c>
      <c r="I409">
        <f t="shared" si="348"/>
        <v>8.1500000000000003E-2</v>
      </c>
      <c r="J409">
        <v>0.64446254605657505</v>
      </c>
      <c r="K409">
        <f t="shared" si="361"/>
        <v>0.64446254605657505</v>
      </c>
      <c r="L409">
        <f t="shared" si="350"/>
        <v>0.63680706780064855</v>
      </c>
      <c r="N409">
        <f t="shared" si="352"/>
        <v>0.22448270544630786</v>
      </c>
      <c r="Q409">
        <f t="shared" si="351"/>
        <v>6.368070678006486</v>
      </c>
      <c r="S409" s="2">
        <f t="shared" si="353"/>
        <v>35707913.939807534</v>
      </c>
      <c r="V409" s="4">
        <f>0.1+0.8*(((S409)-(MIN($S$2:$S$853)))/((MAX($S$2:S1260))-(MIN($S$2:$S$853))))</f>
        <v>0.60944565424051889</v>
      </c>
      <c r="W409" s="4">
        <f>0.1+0.8*(((B409)-(MIN($B$2:$B$853)))/((MAX($B$2:$B$853))-(MIN($B$2:$B$853))))</f>
        <v>0.83794218421375621</v>
      </c>
      <c r="X409" s="4">
        <f>0.1+0.8*(((J409)-(MIN($J$2:$J$853)))/((MAX($J$2:$J$853))-(MIN($J$2:$J$853))))</f>
        <v>0.68090924823805732</v>
      </c>
      <c r="Y409" s="4">
        <f>0.1+0.8*(((E409)-(MIN($E$2:$E$853)))/((MAX($E$2:$E$853))-(MIN($E$2:$E$853))))</f>
        <v>0.68090924823805832</v>
      </c>
      <c r="AA409" s="4">
        <f>(((S409)-(MIN($S$2:$S$853)))/((MAX($S$2:$S$853))-(MIN($S$2:$S$853))))</f>
        <v>0.63680706780064855</v>
      </c>
      <c r="AB409" s="4">
        <f>(((B409)-(MIN($B$2:$B$853)))/((MAX($B$2:$B$853))-(MIN($B$2:$B$853))))</f>
        <v>0.92242773026719527</v>
      </c>
      <c r="AC409" s="4">
        <f>(((J409)-(MIN($J$2:$J$853)))/((MAX($J$2:$J$853))-(MIN($J$2:$J$853))))</f>
        <v>0.72613656029757168</v>
      </c>
      <c r="AD409" s="4">
        <f>(((C409)-(MIN($C$2:$C$853)))/((MAX($C$2:$C$853))-(MIN($C$2:$C$853))))</f>
        <v>0.73847022626525338</v>
      </c>
    </row>
    <row r="410" spans="1:30" x14ac:dyDescent="0.25">
      <c r="A410">
        <v>883.59003062483805</v>
      </c>
      <c r="B410">
        <v>1.1207164455596601</v>
      </c>
      <c r="C410">
        <v>0.677768056944964</v>
      </c>
      <c r="D410">
        <f t="shared" si="345"/>
        <v>0.83651644555966009</v>
      </c>
      <c r="E410">
        <v>22.754601689910125</v>
      </c>
      <c r="F410">
        <f t="shared" si="346"/>
        <v>1120.7164455596601</v>
      </c>
      <c r="G410">
        <v>0.16300000000000001</v>
      </c>
      <c r="H410">
        <f t="shared" si="368"/>
        <v>22.754601689910125</v>
      </c>
      <c r="I410">
        <f t="shared" si="348"/>
        <v>8.1500000000000003E-2</v>
      </c>
      <c r="J410">
        <v>0.64141143642360698</v>
      </c>
      <c r="K410">
        <f t="shared" si="361"/>
        <v>0.64141143642360698</v>
      </c>
      <c r="L410">
        <f t="shared" si="350"/>
        <v>0.63822397239047002</v>
      </c>
      <c r="N410">
        <f t="shared" si="352"/>
        <v>0.22946166377313185</v>
      </c>
      <c r="Q410">
        <f t="shared" si="351"/>
        <v>6.3822397239047</v>
      </c>
      <c r="S410" s="2">
        <f t="shared" si="353"/>
        <v>35787364.545355938</v>
      </c>
      <c r="V410" s="4">
        <f>0.1+0.8*(((S410)-(MIN($S$2:$S$853)))/((MAX($S$2:S1261))-(MIN($S$2:$S$853))))</f>
        <v>0.61057917791237604</v>
      </c>
      <c r="W410" s="4">
        <f>0.1+0.8*(((B410)-(MIN($B$2:$B$853)))/((MAX($B$2:$B$853))-(MIN($B$2:$B$853))))</f>
        <v>0.83705241081813053</v>
      </c>
      <c r="X410" s="4">
        <f>0.1+0.8*(((J410)-(MIN($J$2:$J$853)))/((MAX($J$2:$J$853))-(MIN($J$2:$J$853))))</f>
        <v>0.67815902200066824</v>
      </c>
      <c r="Y410" s="4">
        <f>0.1+0.8*(((E410)-(MIN($E$2:$E$853)))/((MAX($E$2:$E$853))-(MIN($E$2:$E$853))))</f>
        <v>0.6781590220006678</v>
      </c>
      <c r="AA410" s="4">
        <f>(((S410)-(MIN($S$2:$S$853)))/((MAX($S$2:$S$853))-(MIN($S$2:$S$853))))</f>
        <v>0.63822397239047002</v>
      </c>
      <c r="AB410" s="4">
        <f>(((B410)-(MIN($B$2:$B$853)))/((MAX($B$2:$B$853))-(MIN($B$2:$B$853))))</f>
        <v>0.92131551352266317</v>
      </c>
      <c r="AC410" s="4">
        <f>(((J410)-(MIN($J$2:$J$853)))/((MAX($J$2:$J$853))-(MIN($J$2:$J$853))))</f>
        <v>0.72269877750083533</v>
      </c>
      <c r="AD410" s="4">
        <f>(((C410)-(MIN($C$2:$C$853)))/((MAX($C$2:$C$853))-(MIN($C$2:$C$853))))</f>
        <v>0.71638483009257581</v>
      </c>
    </row>
    <row r="411" spans="1:30" x14ac:dyDescent="0.25">
      <c r="A411">
        <v>886.28113791747001</v>
      </c>
      <c r="B411">
        <v>1.1203927293704501</v>
      </c>
      <c r="C411">
        <v>0.67222756438201803</v>
      </c>
      <c r="D411">
        <f t="shared" si="345"/>
        <v>0.83619272937045008</v>
      </c>
      <c r="E411">
        <v>22.749610088102621</v>
      </c>
      <c r="F411">
        <f t="shared" si="346"/>
        <v>1120.3927293704501</v>
      </c>
      <c r="G411">
        <v>0.16300000000000001</v>
      </c>
      <c r="H411">
        <f t="shared" ref="H411" si="370">E411-0.05</f>
        <v>22.69961008810262</v>
      </c>
      <c r="I411">
        <f t="shared" si="348"/>
        <v>8.1500000000000003E-2</v>
      </c>
      <c r="J411">
        <v>0.637168574887228</v>
      </c>
      <c r="K411">
        <f t="shared" ref="K411" si="371">J411-0.00005</f>
        <v>0.63711857488722801</v>
      </c>
      <c r="L411">
        <f t="shared" si="350"/>
        <v>0.64016778018243659</v>
      </c>
      <c r="N411">
        <f t="shared" si="352"/>
        <v>0.23629214344062791</v>
      </c>
      <c r="Q411">
        <f t="shared" si="351"/>
        <v>6.4016778018243663</v>
      </c>
      <c r="S411" s="2">
        <f t="shared" si="353"/>
        <v>35896360.385478735</v>
      </c>
      <c r="V411" s="4">
        <f>0.1+0.8*(((S411)-(MIN($S$2:$S$853)))/((MAX($S$2:S1262))-(MIN($S$2:$S$853))))</f>
        <v>0.6121342241459492</v>
      </c>
      <c r="W411" s="4">
        <f>0.1+0.8*(((B411)-(MIN($B$2:$B$853)))/((MAX($B$2:$B$853))-(MIN($B$2:$B$853))))</f>
        <v>0.83583175808547761</v>
      </c>
      <c r="X411" s="4">
        <f>0.1+0.8*(((J411)-(MIN($J$2:$J$853)))/((MAX($J$2:$J$853))-(MIN($J$2:$J$853))))</f>
        <v>0.67433456777821965</v>
      </c>
      <c r="Y411" s="4">
        <f>0.1+0.8*(((E411)-(MIN($E$2:$E$853)))/((MAX($E$2:$E$853))-(MIN($E$2:$E$853))))</f>
        <v>0.67433456777821976</v>
      </c>
      <c r="AA411" s="4">
        <f>(((S411)-(MIN($S$2:$S$853)))/((MAX($S$2:$S$853))-(MIN($S$2:$S$853))))</f>
        <v>0.64016778018243647</v>
      </c>
      <c r="AB411" s="4">
        <f>(((B411)-(MIN($B$2:$B$853)))/((MAX($B$2:$B$853))-(MIN($B$2:$B$853))))</f>
        <v>0.91978969760684692</v>
      </c>
      <c r="AC411" s="4">
        <f>(((J411)-(MIN($J$2:$J$853)))/((MAX($J$2:$J$853))-(MIN($J$2:$J$853))))</f>
        <v>0.71791820972277454</v>
      </c>
      <c r="AD411" s="4">
        <f>(((C411)-(MIN($C$2:$C$853)))/((MAX($C$2:$C$853))-(MIN($C$2:$C$853))))</f>
        <v>0.70860402925002008</v>
      </c>
    </row>
    <row r="412" spans="1:30" x14ac:dyDescent="0.25">
      <c r="A412">
        <v>888.19162826727404</v>
      </c>
      <c r="B412">
        <v>1.1201629144324601</v>
      </c>
      <c r="C412">
        <v>0.66829421783591503</v>
      </c>
      <c r="D412">
        <f t="shared" si="345"/>
        <v>0.83596291443246007</v>
      </c>
      <c r="E412">
        <v>22.746227467371703</v>
      </c>
      <c r="F412">
        <f t="shared" si="346"/>
        <v>1120.1629144324602</v>
      </c>
      <c r="G412">
        <v>0.16300000000000001</v>
      </c>
      <c r="H412">
        <f t="shared" ref="H412:H415" si="372">E412</f>
        <v>22.746227467371703</v>
      </c>
      <c r="I412">
        <f t="shared" si="348"/>
        <v>8.1500000000000003E-2</v>
      </c>
      <c r="J412">
        <v>0.63429334726594699</v>
      </c>
      <c r="K412">
        <f t="shared" ref="K412" si="373">J412</f>
        <v>0.63429334726594699</v>
      </c>
      <c r="L412">
        <f t="shared" si="350"/>
        <v>0.64154774226666622</v>
      </c>
      <c r="N412">
        <f t="shared" si="352"/>
        <v>0.24114128696047663</v>
      </c>
      <c r="Q412">
        <f t="shared" si="351"/>
        <v>6.4154774226666618</v>
      </c>
      <c r="S412" s="2">
        <f t="shared" si="353"/>
        <v>35973739.500497125</v>
      </c>
      <c r="V412" s="4">
        <f>0.1+0.8*(((S412)-(MIN($S$2:$S$853)))/((MAX($S$2:S1263))-(MIN($S$2:$S$853))))</f>
        <v>0.613238193813333</v>
      </c>
      <c r="W412" s="4">
        <f>0.1+0.8*(((B412)-(MIN($B$2:$B$853)))/((MAX($B$2:$B$853))-(MIN($B$2:$B$853))))</f>
        <v>0.83496518347039095</v>
      </c>
      <c r="X412" s="4">
        <f>0.1+0.8*(((J412)-(MIN($J$2:$J$853)))/((MAX($J$2:$J$853))-(MIN($J$2:$J$853))))</f>
        <v>0.67174287905059415</v>
      </c>
      <c r="Y412" s="4">
        <f>0.1+0.8*(((E412)-(MIN($E$2:$E$853)))/((MAX($E$2:$E$853))-(MIN($E$2:$E$853))))</f>
        <v>0.67174287905059527</v>
      </c>
      <c r="AA412" s="4">
        <f>(((S412)-(MIN($S$2:$S$853)))/((MAX($S$2:$S$853))-(MIN($S$2:$S$853))))</f>
        <v>0.64154774226666622</v>
      </c>
      <c r="AB412" s="4">
        <f>(((B412)-(MIN($B$2:$B$853)))/((MAX($B$2:$B$853))-(MIN($B$2:$B$853))))</f>
        <v>0.91870647933798866</v>
      </c>
      <c r="AC412" s="4">
        <f>(((J412)-(MIN($J$2:$J$853)))/((MAX($J$2:$J$853))-(MIN($J$2:$J$853))))</f>
        <v>0.71467859881324269</v>
      </c>
      <c r="AD412" s="4">
        <f>(((C412)-(MIN($C$2:$C$853)))/((MAX($C$2:$C$853))-(MIN($C$2:$C$853))))</f>
        <v>0.70308022684937066</v>
      </c>
    </row>
    <row r="413" spans="1:30" x14ac:dyDescent="0.25">
      <c r="A413">
        <v>890.10211861707796</v>
      </c>
      <c r="B413">
        <v>1.1199330994944801</v>
      </c>
      <c r="C413">
        <v>0.66436087128981203</v>
      </c>
      <c r="D413">
        <f t="shared" si="345"/>
        <v>0.83573309949448005</v>
      </c>
      <c r="E413">
        <v>22.742743922456647</v>
      </c>
      <c r="F413">
        <f t="shared" si="346"/>
        <v>1119.9330994944801</v>
      </c>
      <c r="G413">
        <v>0.16300000000000001</v>
      </c>
      <c r="H413">
        <f t="shared" si="372"/>
        <v>22.742743922456647</v>
      </c>
      <c r="I413">
        <f t="shared" si="348"/>
        <v>8.1500000000000003E-2</v>
      </c>
      <c r="J413">
        <v>0.63133233408815104</v>
      </c>
      <c r="K413">
        <f t="shared" si="361"/>
        <v>0.63133233408815104</v>
      </c>
      <c r="L413">
        <f t="shared" si="350"/>
        <v>0.64292770435089575</v>
      </c>
      <c r="N413">
        <f t="shared" si="352"/>
        <v>0.24599043048032507</v>
      </c>
      <c r="Q413">
        <f t="shared" si="351"/>
        <v>6.4292770435089572</v>
      </c>
      <c r="S413" s="2">
        <f t="shared" si="353"/>
        <v>36051118.615515515</v>
      </c>
      <c r="V413" s="4">
        <f>0.1+0.8*(((S413)-(MIN($S$2:$S$853)))/((MAX($S$2:S1264))-(MIN($S$2:$S$853))))</f>
        <v>0.61434216348071669</v>
      </c>
      <c r="W413" s="4">
        <f>0.1+0.8*(((B413)-(MIN($B$2:$B$853)))/((MAX($B$2:$B$853))-(MIN($B$2:$B$853))))</f>
        <v>0.83409860885534204</v>
      </c>
      <c r="X413" s="4">
        <f>0.1+0.8*(((J413)-(MIN($J$2:$J$853)))/((MAX($J$2:$J$853))-(MIN($J$2:$J$853))))</f>
        <v>0.66907386445903794</v>
      </c>
      <c r="Y413" s="4">
        <f>0.1+0.8*(((E413)-(MIN($E$2:$E$853)))/((MAX($E$2:$E$853))-(MIN($E$2:$E$853))))</f>
        <v>0.66907386445903738</v>
      </c>
      <c r="AA413" s="4">
        <f>(((S413)-(MIN($S$2:$S$853)))/((MAX($S$2:$S$853))-(MIN($S$2:$S$853))))</f>
        <v>0.64292770435089586</v>
      </c>
      <c r="AB413" s="4">
        <f>(((B413)-(MIN($B$2:$B$853)))/((MAX($B$2:$B$853))-(MIN($B$2:$B$853))))</f>
        <v>0.91762326106917746</v>
      </c>
      <c r="AC413" s="4">
        <f>(((J413)-(MIN($J$2:$J$853)))/((MAX($J$2:$J$853))-(MIN($J$2:$J$853))))</f>
        <v>0.71134233057379748</v>
      </c>
      <c r="AD413" s="4">
        <f>(((C413)-(MIN($C$2:$C$853)))/((MAX($C$2:$C$853))-(MIN($C$2:$C$853))))</f>
        <v>0.69755642444872112</v>
      </c>
    </row>
    <row r="414" spans="1:30" x14ac:dyDescent="0.25">
      <c r="A414">
        <v>891.76580007893801</v>
      </c>
      <c r="B414">
        <v>1.11973297346295</v>
      </c>
      <c r="C414">
        <v>0.66093565863040704</v>
      </c>
      <c r="D414">
        <f t="shared" si="345"/>
        <v>0.83553297346294997</v>
      </c>
      <c r="E414">
        <v>22.739733106353921</v>
      </c>
      <c r="F414">
        <f t="shared" si="346"/>
        <v>1119.73297346295</v>
      </c>
      <c r="G414">
        <v>0.16300000000000001</v>
      </c>
      <c r="H414">
        <f t="shared" si="372"/>
        <v>22.739733106353921</v>
      </c>
      <c r="I414">
        <f t="shared" si="348"/>
        <v>8.1500000000000003E-2</v>
      </c>
      <c r="J414">
        <v>0.62877314040083199</v>
      </c>
      <c r="K414">
        <f t="shared" si="361"/>
        <v>0.62877314040083199</v>
      </c>
      <c r="L414">
        <f t="shared" si="350"/>
        <v>0.64412939444990003</v>
      </c>
      <c r="N414">
        <f t="shared" si="352"/>
        <v>0.25021313183063476</v>
      </c>
      <c r="Q414">
        <f t="shared" si="351"/>
        <v>6.4412939444989998</v>
      </c>
      <c r="S414" s="2">
        <f t="shared" si="353"/>
        <v>36118501.42077513</v>
      </c>
      <c r="V414" s="4">
        <f>0.1+0.8*(((S414)-(MIN($S$2:$S$853)))/((MAX($S$2:S1265))-(MIN($S$2:$S$853))))</f>
        <v>0.61530351555991991</v>
      </c>
      <c r="W414" s="4">
        <f>0.1+0.8*(((B414)-(MIN($B$2:$B$853)))/((MAX($B$2:$B$853))-(MIN($B$2:$B$853))))</f>
        <v>0.83334398367623574</v>
      </c>
      <c r="X414" s="4">
        <f>0.1+0.8*(((J414)-(MIN($J$2:$J$853)))/((MAX($J$2:$J$853))-(MIN($J$2:$J$853))))</f>
        <v>0.6667670441634399</v>
      </c>
      <c r="Y414" s="4">
        <f>0.1+0.8*(((E414)-(MIN($E$2:$E$853)))/((MAX($E$2:$E$853))-(MIN($E$2:$E$853))))</f>
        <v>0.66676704416344079</v>
      </c>
      <c r="AA414" s="4">
        <f>(((S414)-(MIN($S$2:$S$853)))/((MAX($S$2:$S$853))-(MIN($S$2:$S$853))))</f>
        <v>0.64412939444989992</v>
      </c>
      <c r="AB414" s="4">
        <f>(((B414)-(MIN($B$2:$B$853)))/((MAX($B$2:$B$853))-(MIN($B$2:$B$853))))</f>
        <v>0.91667997959529468</v>
      </c>
      <c r="AC414" s="4">
        <f>(((J414)-(MIN($J$2:$J$853)))/((MAX($J$2:$J$853))-(MIN($J$2:$J$853))))</f>
        <v>0.70845880520429994</v>
      </c>
      <c r="AD414" s="4">
        <f>(((C414)-(MIN($C$2:$C$853)))/((MAX($C$2:$C$853))-(MIN($C$2:$C$853))))</f>
        <v>0.69274622079923553</v>
      </c>
    </row>
    <row r="415" spans="1:30" x14ac:dyDescent="0.25">
      <c r="A415">
        <v>893.49498042468997</v>
      </c>
      <c r="B415">
        <v>1.11719958950325</v>
      </c>
      <c r="C415">
        <v>0.65737559587413497</v>
      </c>
      <c r="D415">
        <f t="shared" si="345"/>
        <v>0.83299958950325004</v>
      </c>
      <c r="E415">
        <v>22.736715447950811</v>
      </c>
      <c r="F415">
        <f t="shared" si="346"/>
        <v>1117.1995895032501</v>
      </c>
      <c r="G415">
        <v>0.16300000000000001</v>
      </c>
      <c r="H415">
        <f t="shared" si="372"/>
        <v>22.736715447950811</v>
      </c>
      <c r="I415">
        <f t="shared" si="348"/>
        <v>8.1500000000000003E-2</v>
      </c>
      <c r="J415">
        <v>0.62620813075818804</v>
      </c>
      <c r="K415">
        <f t="shared" si="361"/>
        <v>0.62620813075818804</v>
      </c>
      <c r="L415">
        <f t="shared" si="350"/>
        <v>0.64537839490372462</v>
      </c>
      <c r="N415">
        <f t="shared" si="352"/>
        <v>0.25460208028520975</v>
      </c>
      <c r="Q415">
        <f t="shared" si="351"/>
        <v>6.4537839490372466</v>
      </c>
      <c r="S415" s="2">
        <f t="shared" si="353"/>
        <v>36188537.076739162</v>
      </c>
      <c r="V415" s="4">
        <f>0.1+0.8*(((S415)-(MIN($S$2:$S$853)))/((MAX($S$2:S1266))-(MIN($S$2:$S$853))))</f>
        <v>0.61630271592297969</v>
      </c>
      <c r="W415" s="4">
        <f>0.1+0.8*(((B415)-(MIN($B$2:$B$853)))/((MAX($B$2:$B$853))-(MIN($B$2:$B$853))))</f>
        <v>0.82379122679739869</v>
      </c>
      <c r="X415" s="4">
        <f>0.1+0.8*(((J415)-(MIN($J$2:$J$853)))/((MAX($J$2:$J$853))-(MIN($J$2:$J$853))))</f>
        <v>0.66445498144955661</v>
      </c>
      <c r="Y415" s="4">
        <f>0.1+0.8*(((E415)-(MIN($E$2:$E$853)))/((MAX($E$2:$E$853))-(MIN($E$2:$E$853))))</f>
        <v>0.66445498144955828</v>
      </c>
      <c r="AA415" s="4">
        <f>(((S415)-(MIN($S$2:$S$853)))/((MAX($S$2:$S$853))-(MIN($S$2:$S$853))))</f>
        <v>0.64537839490372462</v>
      </c>
      <c r="AB415" s="4">
        <f>(((B415)-(MIN($B$2:$B$853)))/((MAX($B$2:$B$853))-(MIN($B$2:$B$853))))</f>
        <v>0.90473903349674833</v>
      </c>
      <c r="AC415" s="4">
        <f>(((J415)-(MIN($J$2:$J$853)))/((MAX($J$2:$J$853))-(MIN($J$2:$J$853))))</f>
        <v>0.70556872681194582</v>
      </c>
      <c r="AD415" s="4">
        <f>(((C415)-(MIN($C$2:$C$853)))/((MAX($C$2:$C$853))-(MIN($C$2:$C$853))))</f>
        <v>0.6877466401701039</v>
      </c>
    </row>
    <row r="416" spans="1:30" x14ac:dyDescent="0.25">
      <c r="A416">
        <v>893.96994007864305</v>
      </c>
      <c r="B416">
        <v>1.1164949441457701</v>
      </c>
      <c r="C416">
        <v>0.656397741725535</v>
      </c>
      <c r="D416">
        <f t="shared" si="345"/>
        <v>0.8322949441457701</v>
      </c>
      <c r="E416">
        <v>22.73584541579072</v>
      </c>
      <c r="F416">
        <f t="shared" si="346"/>
        <v>1116.4949441457702</v>
      </c>
      <c r="G416">
        <v>0.16300000000000001</v>
      </c>
      <c r="H416">
        <f t="shared" ref="H416" si="374">E416-0.05</f>
        <v>22.68584541579072</v>
      </c>
      <c r="I416">
        <f t="shared" si="348"/>
        <v>8.1500000000000003E-2</v>
      </c>
      <c r="J416">
        <v>0.62546860342211297</v>
      </c>
      <c r="K416">
        <f t="shared" ref="K416" si="375">J416-0.00005</f>
        <v>0.62541860342211297</v>
      </c>
      <c r="L416">
        <f t="shared" si="350"/>
        <v>0.64572146196714175</v>
      </c>
      <c r="N416">
        <f t="shared" si="352"/>
        <v>0.25580760719529982</v>
      </c>
      <c r="Q416">
        <f t="shared" si="351"/>
        <v>6.4572146196714177</v>
      </c>
      <c r="S416" s="2">
        <f t="shared" si="353"/>
        <v>36207774.000755087</v>
      </c>
      <c r="V416" s="4">
        <f>0.1+0.8*(((S416)-(MIN($S$2:$S$853)))/((MAX($S$2:S1267))-(MIN($S$2:$S$853))))</f>
        <v>0.61657716957371345</v>
      </c>
      <c r="W416" s="4">
        <f>0.1+0.8*(((B416)-(MIN($B$2:$B$853)))/((MAX($B$2:$B$853))-(MIN($B$2:$B$853))))</f>
        <v>0.82113418550682216</v>
      </c>
      <c r="X416" s="4">
        <f>0.1+0.8*(((J416)-(MIN($J$2:$J$853)))/((MAX($J$2:$J$853))-(MIN($J$2:$J$853))))</f>
        <v>0.66378838217008029</v>
      </c>
      <c r="Y416" s="4">
        <f>0.1+0.8*(((E416)-(MIN($E$2:$E$853)))/((MAX($E$2:$E$853))-(MIN($E$2:$E$853))))</f>
        <v>0.66378838217008007</v>
      </c>
      <c r="AA416" s="4">
        <f>(((S416)-(MIN($S$2:$S$853)))/((MAX($S$2:$S$853))-(MIN($S$2:$S$853))))</f>
        <v>0.64572146196714175</v>
      </c>
      <c r="AB416" s="4">
        <f>(((B416)-(MIN($B$2:$B$853)))/((MAX($B$2:$B$853))-(MIN($B$2:$B$853))))</f>
        <v>0.9014177318835277</v>
      </c>
      <c r="AC416" s="4">
        <f>(((J416)-(MIN($J$2:$J$853)))/((MAX($J$2:$J$853))-(MIN($J$2:$J$853))))</f>
        <v>0.70473547771260037</v>
      </c>
      <c r="AD416" s="4">
        <f>(((C416)-(MIN($C$2:$C$853)))/((MAX($C$2:$C$853))-(MIN($C$2:$C$853))))</f>
        <v>0.68637338891186606</v>
      </c>
    </row>
    <row r="417" spans="1:30" x14ac:dyDescent="0.25">
      <c r="A417">
        <v>894.44489973259601</v>
      </c>
      <c r="B417">
        <v>1.1157902987882999</v>
      </c>
      <c r="C417">
        <v>0.65541988757693603</v>
      </c>
      <c r="D417">
        <f t="shared" si="345"/>
        <v>0.83159029878829993</v>
      </c>
      <c r="E417">
        <v>22.734999764404229</v>
      </c>
      <c r="F417">
        <f t="shared" si="346"/>
        <v>1115.7902987882999</v>
      </c>
      <c r="G417">
        <v>0.16300000000000001</v>
      </c>
      <c r="H417">
        <f t="shared" ref="H417:H420" si="376">E417</f>
        <v>22.734999764404229</v>
      </c>
      <c r="I417">
        <f t="shared" si="348"/>
        <v>8.1500000000000003E-2</v>
      </c>
      <c r="J417">
        <v>0.62474979974359501</v>
      </c>
      <c r="K417">
        <f t="shared" ref="K417" si="377">J417</f>
        <v>0.62474979974359501</v>
      </c>
      <c r="L417">
        <f t="shared" si="350"/>
        <v>0.64606452903055889</v>
      </c>
      <c r="N417">
        <f t="shared" si="352"/>
        <v>0.25701313410538956</v>
      </c>
      <c r="Q417">
        <f t="shared" si="351"/>
        <v>6.4606452903055889</v>
      </c>
      <c r="S417" s="2">
        <f t="shared" si="353"/>
        <v>36227010.924771003</v>
      </c>
      <c r="V417" s="4">
        <f>0.1+0.8*(((S417)-(MIN($S$2:$S$853)))/((MAX($S$2:S1268))-(MIN($S$2:$S$853))))</f>
        <v>0.61685162322444709</v>
      </c>
      <c r="W417" s="4">
        <f>0.1+0.8*(((B417)-(MIN($B$2:$B$853)))/((MAX($B$2:$B$853))-(MIN($B$2:$B$853))))</f>
        <v>0.81847714421628248</v>
      </c>
      <c r="X417" s="4">
        <f>0.1+0.8*(((J417)-(MIN($J$2:$J$853)))/((MAX($J$2:$J$853))-(MIN($J$2:$J$853))))</f>
        <v>0.66314046289676698</v>
      </c>
      <c r="Y417" s="4">
        <f>0.1+0.8*(((E417)-(MIN($E$2:$E$853)))/((MAX($E$2:$E$853))-(MIN($E$2:$E$853))))</f>
        <v>0.66314046289676709</v>
      </c>
      <c r="AA417" s="4">
        <f>(((S417)-(MIN($S$2:$S$853)))/((MAX($S$2:$S$853))-(MIN($S$2:$S$853))))</f>
        <v>0.64606452903055889</v>
      </c>
      <c r="AB417" s="4">
        <f>(((B417)-(MIN($B$2:$B$853)))/((MAX($B$2:$B$853))-(MIN($B$2:$B$853))))</f>
        <v>0.89809643027035302</v>
      </c>
      <c r="AC417" s="4">
        <f>(((J417)-(MIN($J$2:$J$853)))/((MAX($J$2:$J$853))-(MIN($J$2:$J$853))))</f>
        <v>0.70392557862095873</v>
      </c>
      <c r="AD417" s="4">
        <f>(((C417)-(MIN($C$2:$C$853)))/((MAX($C$2:$C$853))-(MIN($C$2:$C$853))))</f>
        <v>0.68500013765362955</v>
      </c>
    </row>
    <row r="418" spans="1:30" x14ac:dyDescent="0.25">
      <c r="A418">
        <v>894.75770828263001</v>
      </c>
      <c r="B418">
        <v>1.11532621917496</v>
      </c>
      <c r="C418">
        <v>0.65477587258361603</v>
      </c>
      <c r="D418">
        <f t="shared" si="345"/>
        <v>0.83112621917495999</v>
      </c>
      <c r="E418">
        <v>22.734440709467417</v>
      </c>
      <c r="F418">
        <f t="shared" si="346"/>
        <v>1115.32621917496</v>
      </c>
      <c r="G418">
        <v>0.16300000000000001</v>
      </c>
      <c r="H418">
        <f t="shared" si="376"/>
        <v>22.734440709467417</v>
      </c>
      <c r="I418">
        <f t="shared" si="348"/>
        <v>8.1500000000000003E-2</v>
      </c>
      <c r="J418">
        <v>0.62427460304730598</v>
      </c>
      <c r="K418">
        <f t="shared" si="361"/>
        <v>0.62427460304730598</v>
      </c>
      <c r="L418">
        <f t="shared" si="350"/>
        <v>0.64629047308660392</v>
      </c>
      <c r="N418">
        <f t="shared" si="352"/>
        <v>0.25780709443788025</v>
      </c>
      <c r="Q418">
        <f t="shared" si="351"/>
        <v>6.4629047308660397</v>
      </c>
      <c r="S418" s="2">
        <f t="shared" si="353"/>
        <v>36239680.367866747</v>
      </c>
      <c r="V418" s="4">
        <f>0.1+0.8*(((S418)-(MIN($S$2:$S$853)))/((MAX($S$2:S1269))-(MIN($S$2:$S$853))))</f>
        <v>0.61703237846928316</v>
      </c>
      <c r="W418" s="4">
        <f>0.1+0.8*(((B418)-(MIN($B$2:$B$853)))/((MAX($B$2:$B$853))-(MIN($B$2:$B$853))))</f>
        <v>0.8167272161401663</v>
      </c>
      <c r="X418" s="4">
        <f>0.1+0.8*(((J418)-(MIN($J$2:$J$853)))/((MAX($J$2:$J$853))-(MIN($J$2:$J$853))))</f>
        <v>0.66271212744531893</v>
      </c>
      <c r="Y418" s="4">
        <f>0.1+0.8*(((E418)-(MIN($E$2:$E$853)))/((MAX($E$2:$E$853))-(MIN($E$2:$E$853))))</f>
        <v>0.66271212744531838</v>
      </c>
      <c r="AA418" s="4">
        <f>(((S418)-(MIN($S$2:$S$853)))/((MAX($S$2:$S$853))-(MIN($S$2:$S$853))))</f>
        <v>0.64629047308660392</v>
      </c>
      <c r="AB418" s="4">
        <f>(((B418)-(MIN($B$2:$B$853)))/((MAX($B$2:$B$853))-(MIN($B$2:$B$853))))</f>
        <v>0.89590902017520779</v>
      </c>
      <c r="AC418" s="4">
        <f>(((J418)-(MIN($J$2:$J$853)))/((MAX($J$2:$J$853))-(MIN($J$2:$J$853))))</f>
        <v>0.70339015930664872</v>
      </c>
      <c r="AD418" s="4">
        <f>(((C418)-(MIN($C$2:$C$853)))/((MAX($C$2:$C$853))-(MIN($C$2:$C$853))))</f>
        <v>0.68409571402238867</v>
      </c>
    </row>
    <row r="419" spans="1:30" x14ac:dyDescent="0.25">
      <c r="A419">
        <v>894.87732838304396</v>
      </c>
      <c r="B419">
        <v>1.1151487519991301</v>
      </c>
      <c r="C419">
        <v>0.65452959690425705</v>
      </c>
      <c r="D419">
        <f t="shared" si="345"/>
        <v>0.8309487519991301</v>
      </c>
      <c r="E419">
        <v>22.734113472287358</v>
      </c>
      <c r="F419">
        <f t="shared" si="346"/>
        <v>1115.1487519991301</v>
      </c>
      <c r="G419">
        <v>0.16300000000000001</v>
      </c>
      <c r="H419">
        <f t="shared" si="376"/>
        <v>22.734113472287358</v>
      </c>
      <c r="I419">
        <f t="shared" si="348"/>
        <v>8.1500000000000003E-2</v>
      </c>
      <c r="J419">
        <v>0.62399645144425597</v>
      </c>
      <c r="K419">
        <f t="shared" si="361"/>
        <v>0.62399645144425597</v>
      </c>
      <c r="L419">
        <f t="shared" si="350"/>
        <v>0.64637687561834134</v>
      </c>
      <c r="N419">
        <f t="shared" si="352"/>
        <v>0.25811071022679299</v>
      </c>
      <c r="Q419">
        <f t="shared" si="351"/>
        <v>6.4637687561834136</v>
      </c>
      <c r="S419" s="2">
        <f t="shared" si="353"/>
        <v>36244525.248401947</v>
      </c>
      <c r="V419" s="4">
        <f>0.1+0.8*(((S419)-(MIN($S$2:$S$853)))/((MAX($S$2:S1270))-(MIN($S$2:$S$853))))</f>
        <v>0.61710150049467316</v>
      </c>
      <c r="W419" s="4">
        <f>0.1+0.8*(((B419)-(MIN($B$2:$B$853)))/((MAX($B$2:$B$853))-(MIN($B$2:$B$853))))</f>
        <v>0.81605803183504511</v>
      </c>
      <c r="X419" s="4">
        <f>0.1+0.8*(((J419)-(MIN($J$2:$J$853)))/((MAX($J$2:$J$853))-(MIN($J$2:$J$853))))</f>
        <v>0.6624614056002518</v>
      </c>
      <c r="Y419" s="4">
        <f>0.1+0.8*(((E419)-(MIN($E$2:$E$853)))/((MAX($E$2:$E$853))-(MIN($E$2:$E$853))))</f>
        <v>0.66246140560025091</v>
      </c>
      <c r="AA419" s="4">
        <f>(((S419)-(MIN($S$2:$S$853)))/((MAX($S$2:$S$853))-(MIN($S$2:$S$853))))</f>
        <v>0.64637687561834145</v>
      </c>
      <c r="AB419" s="4">
        <f>(((B419)-(MIN($B$2:$B$853)))/((MAX($B$2:$B$853))-(MIN($B$2:$B$853))))</f>
        <v>0.89507253979380641</v>
      </c>
      <c r="AC419" s="4">
        <f>(((J419)-(MIN($J$2:$J$853)))/((MAX($J$2:$J$853))-(MIN($J$2:$J$853))))</f>
        <v>0.70307675700031469</v>
      </c>
      <c r="AD419" s="4">
        <f>(((C419)-(MIN($C$2:$C$853)))/((MAX($C$2:$C$853))-(MIN($C$2:$C$853))))</f>
        <v>0.68374985632261076</v>
      </c>
    </row>
    <row r="420" spans="1:30" x14ac:dyDescent="0.25">
      <c r="A420">
        <v>894.996948483457</v>
      </c>
      <c r="B420">
        <v>1.11497128482331</v>
      </c>
      <c r="C420">
        <v>0.65428332122489896</v>
      </c>
      <c r="D420">
        <f t="shared" si="345"/>
        <v>0.83077128482330997</v>
      </c>
      <c r="E420">
        <v>22.733515352519937</v>
      </c>
      <c r="F420">
        <f t="shared" si="346"/>
        <v>1114.97128482331</v>
      </c>
      <c r="G420">
        <v>0.16300000000000001</v>
      </c>
      <c r="H420">
        <f t="shared" si="376"/>
        <v>22.733515352519937</v>
      </c>
      <c r="I420">
        <f t="shared" si="348"/>
        <v>8.1500000000000003E-2</v>
      </c>
      <c r="J420">
        <v>0.62348804964194704</v>
      </c>
      <c r="K420">
        <f t="shared" si="361"/>
        <v>0.62348804964194704</v>
      </c>
      <c r="L420">
        <f t="shared" si="350"/>
        <v>0.6464632781500782</v>
      </c>
      <c r="N420">
        <f t="shared" si="352"/>
        <v>0.25841432601570347</v>
      </c>
      <c r="Q420">
        <f t="shared" si="351"/>
        <v>6.4646327815007822</v>
      </c>
      <c r="S420" s="2">
        <f t="shared" si="353"/>
        <v>36249370.128937103</v>
      </c>
      <c r="V420" s="4">
        <f>0.1+0.8*(((S420)-(MIN($S$2:$S$853)))/((MAX($S$2:S1271))-(MIN($S$2:$S$853))))</f>
        <v>0.61717062252006261</v>
      </c>
      <c r="W420" s="4">
        <f>0.1+0.8*(((B420)-(MIN($B$2:$B$853)))/((MAX($B$2:$B$853))-(MIN($B$2:$B$853))))</f>
        <v>0.81538884752996088</v>
      </c>
      <c r="X420" s="4">
        <f>0.1+0.8*(((J420)-(MIN($J$2:$J$853)))/((MAX($J$2:$J$853))-(MIN($J$2:$J$853))))</f>
        <v>0.66200313954493284</v>
      </c>
      <c r="Y420" s="4">
        <f>0.1+0.8*(((E420)-(MIN($E$2:$E$853)))/((MAX($E$2:$E$853))-(MIN($E$2:$E$853))))</f>
        <v>0.66200313954493306</v>
      </c>
      <c r="AA420" s="4">
        <f>(((S420)-(MIN($S$2:$S$853)))/((MAX($S$2:$S$853))-(MIN($S$2:$S$853))))</f>
        <v>0.6464632781500782</v>
      </c>
      <c r="AB420" s="4">
        <f>(((B420)-(MIN($B$2:$B$853)))/((MAX($B$2:$B$853))-(MIN($B$2:$B$853))))</f>
        <v>0.8942360594124511</v>
      </c>
      <c r="AC420" s="4">
        <f>(((J420)-(MIN($J$2:$J$853)))/((MAX($J$2:$J$853))-(MIN($J$2:$J$853))))</f>
        <v>0.70250392443116605</v>
      </c>
      <c r="AD420" s="4">
        <f>(((C420)-(MIN($C$2:$C$853)))/((MAX($C$2:$C$853))-(MIN($C$2:$C$853))))</f>
        <v>0.68340399862283407</v>
      </c>
    </row>
    <row r="421" spans="1:30" x14ac:dyDescent="0.25">
      <c r="A421">
        <v>895.14180562124898</v>
      </c>
      <c r="B421">
        <v>1.1147563762330901</v>
      </c>
      <c r="C421">
        <v>0.65398508714972103</v>
      </c>
      <c r="D421">
        <f t="shared" si="345"/>
        <v>0.83055637623309009</v>
      </c>
      <c r="E421">
        <v>22.732476214161611</v>
      </c>
      <c r="F421">
        <f t="shared" si="346"/>
        <v>1114.7563762330901</v>
      </c>
      <c r="G421">
        <v>0.16300000000000001</v>
      </c>
      <c r="H421">
        <f t="shared" ref="H421" si="378">E421-0.05</f>
        <v>22.682476214161611</v>
      </c>
      <c r="I421">
        <f t="shared" si="348"/>
        <v>8.1500000000000003E-2</v>
      </c>
      <c r="J421">
        <v>0.62260478203737002</v>
      </c>
      <c r="K421">
        <f t="shared" ref="K421" si="379">J421-0.00005</f>
        <v>0.62255478203737002</v>
      </c>
      <c r="L421">
        <f t="shared" si="350"/>
        <v>0.64656790959079879</v>
      </c>
      <c r="N421">
        <f t="shared" si="352"/>
        <v>0.25878199761954057</v>
      </c>
      <c r="Q421">
        <f t="shared" si="351"/>
        <v>6.4656790959079879</v>
      </c>
      <c r="S421" s="2">
        <f t="shared" si="353"/>
        <v>36255237.165704697</v>
      </c>
      <c r="V421" s="4">
        <f>0.1+0.8*(((S421)-(MIN($S$2:$S$853)))/((MAX($S$2:S1272))-(MIN($S$2:$S$853))))</f>
        <v>0.61725432767263899</v>
      </c>
      <c r="W421" s="4">
        <f>0.1+0.8*(((B421)-(MIN($B$2:$B$853)))/((MAX($B$2:$B$853))-(MIN($B$2:$B$853))))</f>
        <v>0.81457848102168506</v>
      </c>
      <c r="X421" s="4">
        <f>0.1+0.8*(((J421)-(MIN($J$2:$J$853)))/((MAX($J$2:$J$853))-(MIN($J$2:$J$853))))</f>
        <v>0.6612069748596342</v>
      </c>
      <c r="Y421" s="4">
        <f>0.1+0.8*(((E421)-(MIN($E$2:$E$853)))/((MAX($E$2:$E$853))-(MIN($E$2:$E$853))))</f>
        <v>0.6612069748596342</v>
      </c>
      <c r="AA421" s="4">
        <f>(((S421)-(MIN($S$2:$S$853)))/((MAX($S$2:$S$853))-(MIN($S$2:$S$853))))</f>
        <v>0.64656790959079879</v>
      </c>
      <c r="AB421" s="4">
        <f>(((B421)-(MIN($B$2:$B$853)))/((MAX($B$2:$B$853))-(MIN($B$2:$B$853))))</f>
        <v>0.89322310127710625</v>
      </c>
      <c r="AC421" s="4">
        <f>(((J421)-(MIN($J$2:$J$853)))/((MAX($J$2:$J$853))-(MIN($J$2:$J$853))))</f>
        <v>0.70150871857454278</v>
      </c>
      <c r="AD421" s="4">
        <f>(((C421)-(MIN($C$2:$C$853)))/((MAX($C$2:$C$853))-(MIN($C$2:$C$853))))</f>
        <v>0.68298517305506012</v>
      </c>
    </row>
    <row r="422" spans="1:30" x14ac:dyDescent="0.25">
      <c r="A422">
        <v>895.41009495763603</v>
      </c>
      <c r="B422">
        <v>1.1143583448765899</v>
      </c>
      <c r="C422">
        <v>0.65343272898955196</v>
      </c>
      <c r="D422">
        <f t="shared" si="345"/>
        <v>0.8301583448765899</v>
      </c>
      <c r="E422">
        <v>22.729817601203102</v>
      </c>
      <c r="F422">
        <f t="shared" si="346"/>
        <v>1114.3583448765899</v>
      </c>
      <c r="G422">
        <v>0.16300000000000001</v>
      </c>
      <c r="H422">
        <f t="shared" ref="H422:H425" si="380">E422</f>
        <v>22.729817601203102</v>
      </c>
      <c r="I422">
        <f t="shared" si="348"/>
        <v>8.1500000000000003E-2</v>
      </c>
      <c r="J422">
        <v>0.62034496102263603</v>
      </c>
      <c r="K422">
        <f t="shared" ref="K422" si="381">J422</f>
        <v>0.62034496102263603</v>
      </c>
      <c r="L422">
        <f t="shared" si="350"/>
        <v>0.64676169707151299</v>
      </c>
      <c r="N422">
        <f t="shared" si="352"/>
        <v>0.25946296075401509</v>
      </c>
      <c r="Q422">
        <f t="shared" si="351"/>
        <v>6.4676169707151301</v>
      </c>
      <c r="S422" s="2">
        <f t="shared" si="353"/>
        <v>36266103.481475741</v>
      </c>
      <c r="V422" s="4">
        <f>0.1+0.8*(((S422)-(MIN($S$2:$S$853)))/((MAX($S$2:S1273))-(MIN($S$2:$S$853))))</f>
        <v>0.61740935765721039</v>
      </c>
      <c r="W422" s="4">
        <f>0.1+0.8*(((B422)-(MIN($B$2:$B$853)))/((MAX($B$2:$B$853))-(MIN($B$2:$B$853))))</f>
        <v>0.81307760439213117</v>
      </c>
      <c r="X422" s="4">
        <f>0.1+0.8*(((J422)-(MIN($J$2:$J$853)))/((MAX($J$2:$J$853))-(MIN($J$2:$J$853))))</f>
        <v>0.65917000477525256</v>
      </c>
      <c r="Y422" s="4">
        <f>0.1+0.8*(((E422)-(MIN($E$2:$E$853)))/((MAX($E$2:$E$853))-(MIN($E$2:$E$853))))</f>
        <v>0.65917000477525367</v>
      </c>
      <c r="AA422" s="4">
        <f>(((S422)-(MIN($S$2:$S$853)))/((MAX($S$2:$S$853))-(MIN($S$2:$S$853))))</f>
        <v>0.64676169707151299</v>
      </c>
      <c r="AB422" s="4">
        <f>(((B422)-(MIN($B$2:$B$853)))/((MAX($B$2:$B$853))-(MIN($B$2:$B$853))))</f>
        <v>0.89134700549016399</v>
      </c>
      <c r="AC422" s="4">
        <f>(((J422)-(MIN($J$2:$J$853)))/((MAX($J$2:$J$853))-(MIN($J$2:$J$853))))</f>
        <v>0.69896250596906573</v>
      </c>
      <c r="AD422" s="4">
        <f>(((C422)-(MIN($C$2:$C$853)))/((MAX($C$2:$C$853))-(MIN($C$2:$C$853))))</f>
        <v>0.6822094678647348</v>
      </c>
    </row>
    <row r="423" spans="1:30" x14ac:dyDescent="0.25">
      <c r="A423">
        <v>895.75881463691496</v>
      </c>
      <c r="B423">
        <v>1.1138409878736999</v>
      </c>
      <c r="C423">
        <v>0.65271477961797397</v>
      </c>
      <c r="D423">
        <f t="shared" si="345"/>
        <v>0.82964098787369989</v>
      </c>
      <c r="E423">
        <v>22.72530308318078</v>
      </c>
      <c r="F423">
        <f t="shared" si="346"/>
        <v>1113.8409878737</v>
      </c>
      <c r="G423">
        <v>0.16300000000000001</v>
      </c>
      <c r="H423">
        <f t="shared" si="380"/>
        <v>22.72530308318078</v>
      </c>
      <c r="I423">
        <f t="shared" si="348"/>
        <v>8.1500000000000003E-2</v>
      </c>
      <c r="J423">
        <v>0.61650762070366205</v>
      </c>
      <c r="K423">
        <f t="shared" si="361"/>
        <v>0.61650762070366205</v>
      </c>
      <c r="L423">
        <f t="shared" si="350"/>
        <v>0.6470135800163701</v>
      </c>
      <c r="N423">
        <f t="shared" si="352"/>
        <v>0.26034806952893907</v>
      </c>
      <c r="Q423">
        <f t="shared" si="351"/>
        <v>6.4701358001637015</v>
      </c>
      <c r="S423" s="2">
        <f t="shared" si="353"/>
        <v>36280227.405302346</v>
      </c>
      <c r="V423" s="4">
        <f>0.1+0.8*(((S423)-(MIN($S$2:$S$853)))/((MAX($S$2:S1274))-(MIN($S$2:$S$853))))</f>
        <v>0.61761086401309595</v>
      </c>
      <c r="W423" s="4">
        <f>0.1+0.8*(((B423)-(MIN($B$2:$B$853)))/((MAX($B$2:$B$853))-(MIN($B$2:$B$853))))</f>
        <v>0.81112678061382115</v>
      </c>
      <c r="X423" s="4">
        <f>0.1+0.8*(((J423)-(MIN($J$2:$J$853)))/((MAX($J$2:$J$853))-(MIN($J$2:$J$853))))</f>
        <v>0.65571108153204971</v>
      </c>
      <c r="Y423" s="4">
        <f>0.1+0.8*(((E423)-(MIN($E$2:$E$853)))/((MAX($E$2:$E$853))-(MIN($E$2:$E$853))))</f>
        <v>0.65571108153205082</v>
      </c>
      <c r="AA423" s="4">
        <f>(((S423)-(MIN($S$2:$S$853)))/((MAX($S$2:$S$853))-(MIN($S$2:$S$853))))</f>
        <v>0.64701358001636999</v>
      </c>
      <c r="AB423" s="4">
        <f>(((B423)-(MIN($B$2:$B$853)))/((MAX($B$2:$B$853))-(MIN($B$2:$B$853))))</f>
        <v>0.88890847576727638</v>
      </c>
      <c r="AC423" s="4">
        <f>(((J423)-(MIN($J$2:$J$853)))/((MAX($J$2:$J$853))-(MIN($J$2:$J$853))))</f>
        <v>0.69463885191506214</v>
      </c>
      <c r="AD423" s="4">
        <f>(((C423)-(MIN($C$2:$C$853)))/((MAX($C$2:$C$853))-(MIN($C$2:$C$853))))</f>
        <v>0.68120121435445191</v>
      </c>
    </row>
    <row r="424" spans="1:30" x14ac:dyDescent="0.25">
      <c r="A424">
        <v>896.11358529393794</v>
      </c>
      <c r="B424">
        <v>1.11331465370119</v>
      </c>
      <c r="C424">
        <v>0.65198437240152196</v>
      </c>
      <c r="D424">
        <f t="shared" si="345"/>
        <v>0.82911465370118997</v>
      </c>
      <c r="E424">
        <v>22.719884211732598</v>
      </c>
      <c r="F424">
        <f t="shared" si="346"/>
        <v>1113.3146537011901</v>
      </c>
      <c r="G424">
        <v>0.16300000000000001</v>
      </c>
      <c r="H424">
        <f t="shared" si="380"/>
        <v>22.719884211732598</v>
      </c>
      <c r="I424">
        <f t="shared" si="348"/>
        <v>8.1500000000000003E-2</v>
      </c>
      <c r="J424">
        <v>0.611901579972707</v>
      </c>
      <c r="K424">
        <f t="shared" si="361"/>
        <v>0.611901579972707</v>
      </c>
      <c r="L424">
        <f t="shared" si="350"/>
        <v>0.64726983362965795</v>
      </c>
      <c r="N424">
        <f t="shared" si="352"/>
        <v>0.26124853669576453</v>
      </c>
      <c r="Q424">
        <f t="shared" si="351"/>
        <v>6.4726983362965793</v>
      </c>
      <c r="S424" s="2">
        <f t="shared" si="353"/>
        <v>36294596.407206886</v>
      </c>
      <c r="V424" s="4">
        <f>0.1+0.8*(((S424)-(MIN($S$2:$S$853)))/((MAX($S$2:S1275))-(MIN($S$2:$S$853))))</f>
        <v>0.61781586690372647</v>
      </c>
      <c r="W424" s="4">
        <f>0.1+0.8*(((B424)-(MIN($B$2:$B$853)))/((MAX($B$2:$B$853))-(MIN($B$2:$B$853))))</f>
        <v>0.80914210617560189</v>
      </c>
      <c r="X424" s="4">
        <f>0.1+0.8*(((J424)-(MIN($J$2:$J$853)))/((MAX($J$2:$J$853))-(MIN($J$2:$J$853))))</f>
        <v>0.6515592628193172</v>
      </c>
      <c r="Y424" s="4">
        <f>0.1+0.8*(((E424)-(MIN($E$2:$E$853)))/((MAX($E$2:$E$853))-(MIN($E$2:$E$853))))</f>
        <v>0.65155926281931875</v>
      </c>
      <c r="AA424" s="4">
        <f>(((S424)-(MIN($S$2:$S$853)))/((MAX($S$2:$S$853))-(MIN($S$2:$S$853))))</f>
        <v>0.64726983362965806</v>
      </c>
      <c r="AB424" s="4">
        <f>(((B424)-(MIN($B$2:$B$853)))/((MAX($B$2:$B$853))-(MIN($B$2:$B$853))))</f>
        <v>0.88642763271950231</v>
      </c>
      <c r="AC424" s="4">
        <f>(((J424)-(MIN($J$2:$J$853)))/((MAX($J$2:$J$853))-(MIN($J$2:$J$853))))</f>
        <v>0.6894490785241465</v>
      </c>
      <c r="AD424" s="4">
        <f>(((C424)-(MIN($C$2:$C$853)))/((MAX($C$2:$C$853))-(MIN($C$2:$C$853))))</f>
        <v>0.68017546564698383</v>
      </c>
    </row>
    <row r="425" spans="1:30" x14ac:dyDescent="0.25">
      <c r="A425">
        <v>896.41736810836198</v>
      </c>
      <c r="B425">
        <v>1.1128639645782601</v>
      </c>
      <c r="C425">
        <v>0.65135893972974601</v>
      </c>
      <c r="D425">
        <f t="shared" si="345"/>
        <v>0.82866396457826008</v>
      </c>
      <c r="E425">
        <v>22.714876658297229</v>
      </c>
      <c r="F425">
        <f t="shared" si="346"/>
        <v>1112.86396457826</v>
      </c>
      <c r="G425">
        <v>0.16300000000000001</v>
      </c>
      <c r="H425">
        <f t="shared" si="380"/>
        <v>22.714876658297229</v>
      </c>
      <c r="I425">
        <f t="shared" si="348"/>
        <v>8.1500000000000003E-2</v>
      </c>
      <c r="J425">
        <v>0.60764515955264498</v>
      </c>
      <c r="K425">
        <f t="shared" si="361"/>
        <v>0.60764515955264498</v>
      </c>
      <c r="L425">
        <f t="shared" si="350"/>
        <v>0.64748925832645832</v>
      </c>
      <c r="N425">
        <f t="shared" si="352"/>
        <v>0.26201958820416749</v>
      </c>
      <c r="Q425">
        <f t="shared" si="351"/>
        <v>6.4748925832645829</v>
      </c>
      <c r="S425" s="2">
        <f t="shared" si="353"/>
        <v>36306900.287904494</v>
      </c>
      <c r="V425" s="4">
        <f>0.1+0.8*(((S425)-(MIN($S$2:$S$853)))/((MAX($S$2:S1276))-(MIN($S$2:$S$853))))</f>
        <v>0.6179914066611667</v>
      </c>
      <c r="W425" s="4">
        <f>0.1+0.8*(((B425)-(MIN($B$2:$B$853)))/((MAX($B$2:$B$853))-(MIN($B$2:$B$853))))</f>
        <v>0.80744267028756711</v>
      </c>
      <c r="X425" s="4">
        <f>0.1+0.8*(((J425)-(MIN($J$2:$J$853)))/((MAX($J$2:$J$853))-(MIN($J$2:$J$853))))</f>
        <v>0.64772258681458583</v>
      </c>
      <c r="Y425" s="4">
        <f>0.1+0.8*(((E425)-(MIN($E$2:$E$853)))/((MAX($E$2:$E$853))-(MIN($E$2:$E$853))))</f>
        <v>0.6477225868145855</v>
      </c>
      <c r="AA425" s="4">
        <f>(((S425)-(MIN($S$2:$S$853)))/((MAX($S$2:$S$853))-(MIN($S$2:$S$853))))</f>
        <v>0.64748925832645832</v>
      </c>
      <c r="AB425" s="4">
        <f>(((B425)-(MIN($B$2:$B$853)))/((MAX($B$2:$B$853))-(MIN($B$2:$B$853))))</f>
        <v>0.88430333785945892</v>
      </c>
      <c r="AC425" s="4">
        <f>(((J425)-(MIN($J$2:$J$853)))/((MAX($J$2:$J$853))-(MIN($J$2:$J$853))))</f>
        <v>0.68465323351823226</v>
      </c>
      <c r="AD425" s="4">
        <f>(((C425)-(MIN($C$2:$C$853)))/((MAX($C$2:$C$853))-(MIN($C$2:$C$853))))</f>
        <v>0.67929713813291737</v>
      </c>
    </row>
    <row r="426" spans="1:30" x14ac:dyDescent="0.25">
      <c r="A426">
        <v>896.81992879990503</v>
      </c>
      <c r="B426">
        <v>1.1122667295920099</v>
      </c>
      <c r="C426">
        <v>0.650530141664453</v>
      </c>
      <c r="D426">
        <f t="shared" si="345"/>
        <v>0.82806672959200989</v>
      </c>
      <c r="E426">
        <v>22.707848152230728</v>
      </c>
      <c r="F426">
        <f t="shared" si="346"/>
        <v>1112.2667295920098</v>
      </c>
      <c r="G426">
        <v>0.16300000000000001</v>
      </c>
      <c r="H426">
        <f t="shared" ref="H426" si="382">E426-0.05</f>
        <v>22.657848152230727</v>
      </c>
      <c r="I426">
        <f t="shared" si="348"/>
        <v>8.1500000000000003E-2</v>
      </c>
      <c r="J426">
        <v>0.60167092939611799</v>
      </c>
      <c r="K426">
        <f t="shared" ref="K426" si="383">J426-0.00005</f>
        <v>0.601620929396118</v>
      </c>
      <c r="L426">
        <f t="shared" si="350"/>
        <v>0.64778003105451099</v>
      </c>
      <c r="N426">
        <f t="shared" si="352"/>
        <v>0.26304135445854404</v>
      </c>
      <c r="Q426">
        <f t="shared" si="351"/>
        <v>6.4778003105451099</v>
      </c>
      <c r="S426" s="2">
        <f t="shared" si="353"/>
        <v>36323204.892665252</v>
      </c>
      <c r="V426" s="4">
        <f>0.1+0.8*(((S426)-(MIN($S$2:$S$853)))/((MAX($S$2:S1277))-(MIN($S$2:$S$853))))</f>
        <v>0.61822402484360883</v>
      </c>
      <c r="W426" s="4">
        <f>0.1+0.8*(((B426)-(MIN($B$2:$B$853)))/((MAX($B$2:$B$853))-(MIN($B$2:$B$853))))</f>
        <v>0.80519064662516915</v>
      </c>
      <c r="X426" s="4">
        <f>0.1+0.8*(((J426)-(MIN($J$2:$J$853)))/((MAX($J$2:$J$853))-(MIN($J$2:$J$853))))</f>
        <v>0.64233750187789718</v>
      </c>
      <c r="Y426" s="4">
        <f>0.1+0.8*(((E426)-(MIN($E$2:$E$853)))/((MAX($E$2:$E$853))-(MIN($E$2:$E$853))))</f>
        <v>0.64233750187789818</v>
      </c>
      <c r="AA426" s="4">
        <f>(((S426)-(MIN($S$2:$S$853)))/((MAX($S$2:$S$853))-(MIN($S$2:$S$853))))</f>
        <v>0.64778003105451099</v>
      </c>
      <c r="AB426" s="4">
        <f>(((B426)-(MIN($B$2:$B$853)))/((MAX($B$2:$B$853))-(MIN($B$2:$B$853))))</f>
        <v>0.88148830828146141</v>
      </c>
      <c r="AC426" s="4">
        <f>(((J426)-(MIN($J$2:$J$853)))/((MAX($J$2:$J$853))-(MIN($J$2:$J$853))))</f>
        <v>0.67792187734737153</v>
      </c>
      <c r="AD426" s="4">
        <f>(((C426)-(MIN($C$2:$C$853)))/((MAX($C$2:$C$853))-(MIN($C$2:$C$853))))</f>
        <v>0.6781332140573092</v>
      </c>
    </row>
    <row r="427" spans="1:30" x14ac:dyDescent="0.25">
      <c r="A427">
        <v>897.54000849712395</v>
      </c>
      <c r="B427">
        <v>1.11119842660789</v>
      </c>
      <c r="C427">
        <v>0.64904763064822801</v>
      </c>
      <c r="D427">
        <f t="shared" si="345"/>
        <v>0.82699842660789002</v>
      </c>
      <c r="E427">
        <v>22.694867710163923</v>
      </c>
      <c r="F427">
        <f t="shared" si="346"/>
        <v>1111.19842660789</v>
      </c>
      <c r="G427">
        <v>0.16300000000000001</v>
      </c>
      <c r="H427">
        <f t="shared" ref="H427:H430" si="384">E427</f>
        <v>22.694867710163923</v>
      </c>
      <c r="I427">
        <f t="shared" si="348"/>
        <v>8.1500000000000003E-2</v>
      </c>
      <c r="J427">
        <v>0.59063755363933501</v>
      </c>
      <c r="K427">
        <f t="shared" ref="K427" si="385">J427</f>
        <v>0.59063755363933501</v>
      </c>
      <c r="L427">
        <f t="shared" si="350"/>
        <v>0.64830015023746712</v>
      </c>
      <c r="N427">
        <f t="shared" si="352"/>
        <v>0.26486903696837821</v>
      </c>
      <c r="Q427">
        <f t="shared" si="351"/>
        <v>6.4830015023746714</v>
      </c>
      <c r="S427" s="2">
        <f t="shared" si="353"/>
        <v>36352369.724468365</v>
      </c>
      <c r="V427" s="4">
        <f>0.1+0.8*(((S427)-(MIN($S$2:$S$853)))/((MAX($S$2:S1278))-(MIN($S$2:$S$853))))</f>
        <v>0.61864012018997361</v>
      </c>
      <c r="W427" s="4">
        <f>0.1+0.8*(((B427)-(MIN($B$2:$B$853)))/((MAX($B$2:$B$853))-(MIN($B$2:$B$853))))</f>
        <v>0.80116234343758519</v>
      </c>
      <c r="X427" s="4">
        <f>0.1+0.8*(((J427)-(MIN($J$2:$J$853)))/((MAX($J$2:$J$853))-(MIN($J$2:$J$853))))</f>
        <v>0.63239217603139231</v>
      </c>
      <c r="Y427" s="4">
        <f>0.1+0.8*(((E427)-(MIN($E$2:$E$853)))/((MAX($E$2:$E$853))-(MIN($E$2:$E$853))))</f>
        <v>0.63239217603139208</v>
      </c>
      <c r="AA427" s="4">
        <f>(((S427)-(MIN($S$2:$S$853)))/((MAX($S$2:$S$853))-(MIN($S$2:$S$853))))</f>
        <v>0.64830015023746701</v>
      </c>
      <c r="AB427" s="4">
        <f>(((B427)-(MIN($B$2:$B$853)))/((MAX($B$2:$B$853))-(MIN($B$2:$B$853))))</f>
        <v>0.87645292929698149</v>
      </c>
      <c r="AC427" s="4">
        <f>(((J427)-(MIN($J$2:$J$853)))/((MAX($J$2:$J$853))-(MIN($J$2:$J$853))))</f>
        <v>0.66549022003924041</v>
      </c>
      <c r="AD427" s="4">
        <f>(((C427)-(MIN($C$2:$C$853)))/((MAX($C$2:$C$853))-(MIN($C$2:$C$853))))</f>
        <v>0.67605124700598851</v>
      </c>
    </row>
    <row r="428" spans="1:30" x14ac:dyDescent="0.25">
      <c r="A428">
        <v>897.95241150173194</v>
      </c>
      <c r="B428">
        <v>1.1108201160765701</v>
      </c>
      <c r="C428">
        <v>0.64819856907932505</v>
      </c>
      <c r="D428">
        <f t="shared" si="345"/>
        <v>0.82662011607657004</v>
      </c>
      <c r="E428">
        <v>22.687416356777319</v>
      </c>
      <c r="F428">
        <f t="shared" si="346"/>
        <v>1110.82011607657</v>
      </c>
      <c r="G428">
        <v>0.16300000000000001</v>
      </c>
      <c r="H428">
        <f t="shared" si="384"/>
        <v>22.687416356777319</v>
      </c>
      <c r="I428">
        <f t="shared" si="348"/>
        <v>8.1500000000000003E-2</v>
      </c>
      <c r="J428">
        <v>0.58430390326072201</v>
      </c>
      <c r="K428">
        <f t="shared" si="361"/>
        <v>0.58430390326072201</v>
      </c>
      <c r="L428">
        <f t="shared" si="350"/>
        <v>0.64859803214503065</v>
      </c>
      <c r="N428">
        <f t="shared" si="352"/>
        <v>0.26591578465677457</v>
      </c>
      <c r="Q428">
        <f t="shared" si="351"/>
        <v>6.485980321450306</v>
      </c>
      <c r="S428" s="2">
        <f t="shared" si="353"/>
        <v>36369072.964833207</v>
      </c>
      <c r="V428" s="4">
        <f>0.1+0.8*(((S428)-(MIN($S$2:$S$853)))/((MAX($S$2:S1279))-(MIN($S$2:$S$853))))</f>
        <v>0.61887842571602447</v>
      </c>
      <c r="W428" s="4">
        <f>0.1+0.8*(((B428)-(MIN($B$2:$B$853)))/((MAX($B$2:$B$853))-(MIN($B$2:$B$853))))</f>
        <v>0.79973582910423024</v>
      </c>
      <c r="X428" s="4">
        <f>0.1+0.8*(((J428)-(MIN($J$2:$J$853)))/((MAX($J$2:$J$853))-(MIN($J$2:$J$853))))</f>
        <v>0.62668311488803186</v>
      </c>
      <c r="Y428" s="4">
        <f>0.1+0.8*(((E428)-(MIN($E$2:$E$853)))/((MAX($E$2:$E$853))-(MIN($E$2:$E$853))))</f>
        <v>0.62668311488803186</v>
      </c>
      <c r="AA428" s="4">
        <f>(((S428)-(MIN($S$2:$S$853)))/((MAX($S$2:$S$853))-(MIN($S$2:$S$853))))</f>
        <v>0.64859803214503053</v>
      </c>
      <c r="AB428" s="4">
        <f>(((B428)-(MIN($B$2:$B$853)))/((MAX($B$2:$B$853))-(MIN($B$2:$B$853))))</f>
        <v>0.87466978638028781</v>
      </c>
      <c r="AC428" s="4">
        <f>(((J428)-(MIN($J$2:$J$853)))/((MAX($J$2:$J$853))-(MIN($J$2:$J$853))))</f>
        <v>0.65835389361003982</v>
      </c>
      <c r="AD428" s="4">
        <f>(((C428)-(MIN($C$2:$C$853)))/((MAX($C$2:$C$853))-(MIN($C$2:$C$853))))</f>
        <v>0.67485886584210342</v>
      </c>
    </row>
    <row r="429" spans="1:30" x14ac:dyDescent="0.25">
      <c r="A429">
        <v>898.36481450634096</v>
      </c>
      <c r="B429">
        <v>1.11067892293593</v>
      </c>
      <c r="C429">
        <v>0.64734950751042197</v>
      </c>
      <c r="D429">
        <f t="shared" si="345"/>
        <v>0.82647892293592995</v>
      </c>
      <c r="E429">
        <v>22.679913107455217</v>
      </c>
      <c r="F429">
        <f t="shared" si="346"/>
        <v>1110.6789229359299</v>
      </c>
      <c r="G429">
        <v>0.16300000000000001</v>
      </c>
      <c r="H429">
        <f t="shared" si="384"/>
        <v>22.679913107455217</v>
      </c>
      <c r="I429">
        <f t="shared" si="348"/>
        <v>8.1500000000000003E-2</v>
      </c>
      <c r="J429">
        <v>0.57792614133693498</v>
      </c>
      <c r="K429">
        <f t="shared" si="361"/>
        <v>0.57792614133693498</v>
      </c>
      <c r="L429">
        <f t="shared" si="350"/>
        <v>0.64889591405259495</v>
      </c>
      <c r="N429">
        <f t="shared" si="352"/>
        <v>0.26696253234517359</v>
      </c>
      <c r="Q429">
        <f t="shared" si="351"/>
        <v>6.4889591405259495</v>
      </c>
      <c r="S429" s="2">
        <f t="shared" si="353"/>
        <v>36385776.205198094</v>
      </c>
      <c r="V429" s="4">
        <f>0.1+0.8*(((S429)-(MIN($S$2:$S$853)))/((MAX($S$2:S1280))-(MIN($S$2:$S$853))))</f>
        <v>0.619116731242076</v>
      </c>
      <c r="W429" s="4">
        <f>0.1+0.8*(((B429)-(MIN($B$2:$B$853)))/((MAX($B$2:$B$853))-(MIN($B$2:$B$853))))</f>
        <v>0.79920342510746145</v>
      </c>
      <c r="X429" s="4">
        <f>0.1+0.8*(((J429)-(MIN($J$2:$J$853)))/((MAX($J$2:$J$853))-(MIN($J$2:$J$853))))</f>
        <v>0.6209342922337775</v>
      </c>
      <c r="Y429" s="4">
        <f>0.1+0.8*(((E429)-(MIN($E$2:$E$853)))/((MAX($E$2:$E$853))-(MIN($E$2:$E$853))))</f>
        <v>0.6209342922337775</v>
      </c>
      <c r="AA429" s="4">
        <f>(((S429)-(MIN($S$2:$S$853)))/((MAX($S$2:$S$853))-(MIN($S$2:$S$853))))</f>
        <v>0.64889591405259495</v>
      </c>
      <c r="AB429" s="4">
        <f>(((B429)-(MIN($B$2:$B$853)))/((MAX($B$2:$B$853))-(MIN($B$2:$B$853))))</f>
        <v>0.87400428138432684</v>
      </c>
      <c r="AC429" s="4">
        <f>(((J429)-(MIN($J$2:$J$853)))/((MAX($J$2:$J$853))-(MIN($J$2:$J$853))))</f>
        <v>0.65116786529222193</v>
      </c>
      <c r="AD429" s="4">
        <f>(((C429)-(MIN($C$2:$C$853)))/((MAX($C$2:$C$853))-(MIN($C$2:$C$853))))</f>
        <v>0.67366648467821821</v>
      </c>
    </row>
    <row r="430" spans="1:30" x14ac:dyDescent="0.25">
      <c r="A430">
        <v>899.037163215487</v>
      </c>
      <c r="B430">
        <v>1.11044873298876</v>
      </c>
      <c r="C430">
        <v>0.64596526577731395</v>
      </c>
      <c r="D430">
        <f t="shared" si="345"/>
        <v>0.82624873298876</v>
      </c>
      <c r="E430">
        <v>22.667903405669033</v>
      </c>
      <c r="F430">
        <f t="shared" si="346"/>
        <v>1110.44873298876</v>
      </c>
      <c r="G430">
        <v>0.16300000000000001</v>
      </c>
      <c r="H430">
        <f t="shared" si="384"/>
        <v>22.667903405669033</v>
      </c>
      <c r="I430">
        <f t="shared" si="348"/>
        <v>8.1500000000000003E-2</v>
      </c>
      <c r="J430">
        <v>0.56771789481867796</v>
      </c>
      <c r="K430">
        <f t="shared" si="361"/>
        <v>0.56771789481867796</v>
      </c>
      <c r="L430">
        <f t="shared" si="350"/>
        <v>0.64938155677049592</v>
      </c>
      <c r="N430">
        <f t="shared" si="352"/>
        <v>0.26866906563719917</v>
      </c>
      <c r="Q430">
        <f t="shared" si="351"/>
        <v>6.4938155677049592</v>
      </c>
      <c r="S430" s="2">
        <f t="shared" si="353"/>
        <v>36413007.825657636</v>
      </c>
      <c r="V430" s="4">
        <f>0.1+0.8*(((S430)-(MIN($S$2:$S$853)))/((MAX($S$2:S1281))-(MIN($S$2:$S$853))))</f>
        <v>0.61950524541639673</v>
      </c>
      <c r="W430" s="4">
        <f>0.1+0.8*(((B430)-(MIN($B$2:$B$853)))/((MAX($B$2:$B$853))-(MIN($B$2:$B$853))))</f>
        <v>0.79833543642661142</v>
      </c>
      <c r="X430" s="4">
        <f>0.1+0.8*(((J430)-(MIN($J$2:$J$853)))/((MAX($J$2:$J$853))-(MIN($J$2:$J$853))))</f>
        <v>0.61173272598755402</v>
      </c>
      <c r="Y430" s="4">
        <f>0.1+0.8*(((E430)-(MIN($E$2:$E$853)))/((MAX($E$2:$E$853))-(MIN($E$2:$E$853))))</f>
        <v>0.61173272598755479</v>
      </c>
      <c r="AA430" s="4">
        <f>(((S430)-(MIN($S$2:$S$853)))/((MAX($S$2:$S$853))-(MIN($S$2:$S$853))))</f>
        <v>0.64938155677049592</v>
      </c>
      <c r="AB430" s="4">
        <f>(((B430)-(MIN($B$2:$B$853)))/((MAX($B$2:$B$853))-(MIN($B$2:$B$853))))</f>
        <v>0.87291929553326419</v>
      </c>
      <c r="AC430" s="4">
        <f>(((J430)-(MIN($J$2:$J$853)))/((MAX($J$2:$J$853))-(MIN($J$2:$J$853))))</f>
        <v>0.63966590748444252</v>
      </c>
      <c r="AD430" s="4">
        <f>(((C430)-(MIN($C$2:$C$853)))/((MAX($C$2:$C$853))-(MIN($C$2:$C$853))))</f>
        <v>0.67172252227399099</v>
      </c>
    </row>
    <row r="431" spans="1:30" x14ac:dyDescent="0.25">
      <c r="A431">
        <v>899.61662525008603</v>
      </c>
      <c r="B431">
        <v>1.1102503443649301</v>
      </c>
      <c r="C431">
        <v>0.64477226054040204</v>
      </c>
      <c r="D431">
        <f t="shared" si="345"/>
        <v>0.82605034436493008</v>
      </c>
      <c r="E431">
        <v>22.657765161646992</v>
      </c>
      <c r="F431">
        <f t="shared" si="346"/>
        <v>1110.25034436493</v>
      </c>
      <c r="G431">
        <v>0.16300000000000001</v>
      </c>
      <c r="H431">
        <f t="shared" ref="H431" si="386">E431-0.05</f>
        <v>22.607765161646991</v>
      </c>
      <c r="I431">
        <f t="shared" si="348"/>
        <v>8.1500000000000003E-2</v>
      </c>
      <c r="J431">
        <v>0.55910038739994306</v>
      </c>
      <c r="K431">
        <f t="shared" ref="K431" si="387">J431-0.00005</f>
        <v>0.55905038739994306</v>
      </c>
      <c r="L431">
        <f t="shared" si="350"/>
        <v>0.64980010671872213</v>
      </c>
      <c r="N431">
        <f t="shared" si="352"/>
        <v>0.27013983703908689</v>
      </c>
      <c r="Q431">
        <f t="shared" si="351"/>
        <v>6.4980010671872215</v>
      </c>
      <c r="S431" s="2">
        <f t="shared" si="353"/>
        <v>36436477.328881577</v>
      </c>
      <c r="V431" s="4">
        <f>0.1+0.8*(((S431)-(MIN($S$2:$S$853)))/((MAX($S$2:S1282))-(MIN($S$2:$S$853))))</f>
        <v>0.6198400853749777</v>
      </c>
      <c r="W431" s="4">
        <f>0.1+0.8*(((B431)-(MIN($B$2:$B$853)))/((MAX($B$2:$B$853))-(MIN($B$2:$B$853))))</f>
        <v>0.79758736257711926</v>
      </c>
      <c r="X431" s="4">
        <f>0.1+0.8*(((J431)-(MIN($J$2:$J$853)))/((MAX($J$2:$J$853))-(MIN($J$2:$J$853))))</f>
        <v>0.60396502903303817</v>
      </c>
      <c r="Y431" s="4">
        <f>0.1+0.8*(((E431)-(MIN($E$2:$E$853)))/((MAX($E$2:$E$853))-(MIN($E$2:$E$853))))</f>
        <v>0.60396502903303884</v>
      </c>
      <c r="AA431" s="4">
        <f>(((S431)-(MIN($S$2:$S$853)))/((MAX($S$2:$S$853))-(MIN($S$2:$S$853))))</f>
        <v>0.64980010671872213</v>
      </c>
      <c r="AB431" s="4">
        <f>(((B431)-(MIN($B$2:$B$853)))/((MAX($B$2:$B$853))-(MIN($B$2:$B$853))))</f>
        <v>0.87198420322139902</v>
      </c>
      <c r="AC431" s="4">
        <f>(((J431)-(MIN($J$2:$J$853)))/((MAX($J$2:$J$853))-(MIN($J$2:$J$853))))</f>
        <v>0.62995628629129774</v>
      </c>
      <c r="AD431" s="4">
        <f>(((C431)-(MIN($C$2:$C$853)))/((MAX($C$2:$C$853))-(MIN($C$2:$C$853))))</f>
        <v>0.6700471231922166</v>
      </c>
    </row>
    <row r="432" spans="1:30" x14ac:dyDescent="0.25">
      <c r="A432">
        <v>900.11019452416099</v>
      </c>
      <c r="B432">
        <v>1.1100813625797701</v>
      </c>
      <c r="C432">
        <v>0.64375609262327604</v>
      </c>
      <c r="D432">
        <f t="shared" si="345"/>
        <v>0.82588136257977007</v>
      </c>
      <c r="E432">
        <v>22.649291458119478</v>
      </c>
      <c r="F432">
        <f t="shared" si="346"/>
        <v>1110.08136257977</v>
      </c>
      <c r="G432">
        <v>0.16300000000000001</v>
      </c>
      <c r="H432">
        <f t="shared" ref="H432:H435" si="388">E432</f>
        <v>22.649291458119478</v>
      </c>
      <c r="I432">
        <f t="shared" si="348"/>
        <v>8.1500000000000003E-2</v>
      </c>
      <c r="J432">
        <v>0.55189773940155595</v>
      </c>
      <c r="K432">
        <f t="shared" ref="K432" si="389">J432</f>
        <v>0.55189773940155595</v>
      </c>
      <c r="L432">
        <f t="shared" si="350"/>
        <v>0.65015661565593508</v>
      </c>
      <c r="N432">
        <f t="shared" si="352"/>
        <v>0.27139259827246476</v>
      </c>
      <c r="Q432">
        <f t="shared" si="351"/>
        <v>6.5015661565593508</v>
      </c>
      <c r="S432" s="2">
        <f t="shared" si="353"/>
        <v>36456467.98396764</v>
      </c>
      <c r="V432" s="4">
        <f>0.1+0.8*(((S432)-(MIN($S$2:$S$853)))/((MAX($S$2:S1283))-(MIN($S$2:$S$853))))</f>
        <v>0.62012529252474802</v>
      </c>
      <c r="W432" s="4">
        <f>0.1+0.8*(((B432)-(MIN($B$2:$B$853)))/((MAX($B$2:$B$853))-(MIN($B$2:$B$853))))</f>
        <v>0.79695017455656492</v>
      </c>
      <c r="X432" s="4">
        <f>0.1+0.8*(((J432)-(MIN($J$2:$J$853)))/((MAX($J$2:$J$853))-(MIN($J$2:$J$853))))</f>
        <v>0.59747266596295989</v>
      </c>
      <c r="Y432" s="4">
        <f>0.1+0.8*(((E432)-(MIN($E$2:$E$853)))/((MAX($E$2:$E$853))-(MIN($E$2:$E$853))))</f>
        <v>0.59747266596296067</v>
      </c>
      <c r="AA432" s="4">
        <f>(((S432)-(MIN($S$2:$S$853)))/((MAX($S$2:$S$853))-(MIN($S$2:$S$853))))</f>
        <v>0.65015661565593508</v>
      </c>
      <c r="AB432" s="4">
        <f>(((B432)-(MIN($B$2:$B$853)))/((MAX($B$2:$B$853))-(MIN($B$2:$B$853))))</f>
        <v>0.87118771819570606</v>
      </c>
      <c r="AC432" s="4">
        <f>(((J432)-(MIN($J$2:$J$853)))/((MAX($J$2:$J$853))-(MIN($J$2:$J$853))))</f>
        <v>0.62184083245369981</v>
      </c>
      <c r="AD432" s="4">
        <f>(((C432)-(MIN($C$2:$C$853)))/((MAX($C$2:$C$853))-(MIN($C$2:$C$853))))</f>
        <v>0.66862006592322398</v>
      </c>
    </row>
    <row r="433" spans="1:30" x14ac:dyDescent="0.25">
      <c r="A433">
        <v>900.41976645074203</v>
      </c>
      <c r="B433">
        <v>1.10997537539714</v>
      </c>
      <c r="C433">
        <v>0.64311874123947599</v>
      </c>
      <c r="D433">
        <f t="shared" si="345"/>
        <v>0.82577537539713997</v>
      </c>
      <c r="E433">
        <v>22.644059889454685</v>
      </c>
      <c r="F433">
        <f t="shared" si="346"/>
        <v>1109.9753753971399</v>
      </c>
      <c r="G433">
        <v>0.16300000000000001</v>
      </c>
      <c r="H433">
        <f t="shared" si="388"/>
        <v>22.644059889454685</v>
      </c>
      <c r="I433">
        <f t="shared" si="348"/>
        <v>8.1500000000000003E-2</v>
      </c>
      <c r="J433">
        <v>0.54745090603648106</v>
      </c>
      <c r="K433">
        <f t="shared" si="361"/>
        <v>0.54745090603648106</v>
      </c>
      <c r="L433">
        <f t="shared" si="350"/>
        <v>0.65038022187360978</v>
      </c>
      <c r="N433">
        <f t="shared" si="352"/>
        <v>0.27217834351418319</v>
      </c>
      <c r="Q433">
        <f t="shared" si="351"/>
        <v>6.503802218736098</v>
      </c>
      <c r="S433" s="2">
        <f t="shared" si="353"/>
        <v>36469006.336603567</v>
      </c>
      <c r="V433" s="4">
        <f>0.1+0.8*(((S433)-(MIN($S$2:$S$853)))/((MAX($S$2:S1284))-(MIN($S$2:$S$853))))</f>
        <v>0.62030417749888778</v>
      </c>
      <c r="W433" s="4">
        <f>0.1+0.8*(((B433)-(MIN($B$2:$B$853)))/((MAX($B$2:$B$853))-(MIN($B$2:$B$853))))</f>
        <v>0.79655052341641219</v>
      </c>
      <c r="X433" s="4">
        <f>0.1+0.8*(((J433)-(MIN($J$2:$J$853)))/((MAX($J$2:$J$853))-(MIN($J$2:$J$853))))</f>
        <v>0.59346435447464752</v>
      </c>
      <c r="Y433" s="4">
        <f>0.1+0.8*(((E433)-(MIN($E$2:$E$853)))/((MAX($E$2:$E$853))-(MIN($E$2:$E$853))))</f>
        <v>0.59346435447464863</v>
      </c>
      <c r="AA433" s="4">
        <f>(((S433)-(MIN($S$2:$S$853)))/((MAX($S$2:$S$853))-(MIN($S$2:$S$853))))</f>
        <v>0.65038022187360978</v>
      </c>
      <c r="AB433" s="4">
        <f>(((B433)-(MIN($B$2:$B$853)))/((MAX($B$2:$B$853))-(MIN($B$2:$B$853))))</f>
        <v>0.87068815427051527</v>
      </c>
      <c r="AC433" s="4">
        <f>(((J433)-(MIN($J$2:$J$853)))/((MAX($J$2:$J$853))-(MIN($J$2:$J$853))))</f>
        <v>0.61683044309330937</v>
      </c>
      <c r="AD433" s="4">
        <f>(((C433)-(MIN($C$2:$C$853)))/((MAX($C$2:$C$853))-(MIN($C$2:$C$853))))</f>
        <v>0.66772500034417392</v>
      </c>
    </row>
    <row r="434" spans="1:30" x14ac:dyDescent="0.25">
      <c r="A434">
        <v>900.72933837732205</v>
      </c>
      <c r="B434">
        <v>1.1098693882145101</v>
      </c>
      <c r="C434">
        <v>0.64248138985567604</v>
      </c>
      <c r="D434">
        <f t="shared" si="345"/>
        <v>0.82566938821451008</v>
      </c>
      <c r="E434">
        <v>22.638909355578893</v>
      </c>
      <c r="F434">
        <f t="shared" si="346"/>
        <v>1109.8693882145101</v>
      </c>
      <c r="G434">
        <v>0.16300000000000001</v>
      </c>
      <c r="H434">
        <f t="shared" si="388"/>
        <v>22.638909355578893</v>
      </c>
      <c r="I434">
        <f t="shared" si="348"/>
        <v>8.1500000000000003E-2</v>
      </c>
      <c r="J434">
        <v>0.54307295224205798</v>
      </c>
      <c r="K434">
        <f t="shared" si="361"/>
        <v>0.54307295224205798</v>
      </c>
      <c r="L434">
        <f t="shared" si="350"/>
        <v>0.65060382809128381</v>
      </c>
      <c r="N434">
        <f t="shared" si="352"/>
        <v>0.27296408875589906</v>
      </c>
      <c r="Q434">
        <f t="shared" si="351"/>
        <v>6.5060382809128381</v>
      </c>
      <c r="S434" s="2">
        <f t="shared" si="353"/>
        <v>36481544.68923945</v>
      </c>
      <c r="V434" s="4">
        <f>0.1+0.8*(((S434)-(MIN($S$2:$S$853)))/((MAX($S$2:S1285))-(MIN($S$2:$S$853))))</f>
        <v>0.62048306247302698</v>
      </c>
      <c r="W434" s="4">
        <f>0.1+0.8*(((B434)-(MIN($B$2:$B$853)))/((MAX($B$2:$B$853))-(MIN($B$2:$B$853))))</f>
        <v>0.79615087227626047</v>
      </c>
      <c r="X434" s="4">
        <f>0.1+0.8*(((J434)-(MIN($J$2:$J$853)))/((MAX($J$2:$J$853))-(MIN($J$2:$J$853))))</f>
        <v>0.58951813003833098</v>
      </c>
      <c r="Y434" s="4">
        <f>0.1+0.8*(((E434)-(MIN($E$2:$E$853)))/((MAX($E$2:$E$853))-(MIN($E$2:$E$853))))</f>
        <v>0.58951813003833187</v>
      </c>
      <c r="AA434" s="4">
        <f>(((S434)-(MIN($S$2:$S$853)))/((MAX($S$2:$S$853))-(MIN($S$2:$S$853))))</f>
        <v>0.6506038280912837</v>
      </c>
      <c r="AB434" s="4">
        <f>(((B434)-(MIN($B$2:$B$853)))/((MAX($B$2:$B$853))-(MIN($B$2:$B$853))))</f>
        <v>0.87018859034532559</v>
      </c>
      <c r="AC434" s="4">
        <f>(((J434)-(MIN($J$2:$J$853)))/((MAX($J$2:$J$853))-(MIN($J$2:$J$853))))</f>
        <v>0.61189766254791367</v>
      </c>
      <c r="AD434" s="4">
        <f>(((C434)-(MIN($C$2:$C$853)))/((MAX($C$2:$C$853))-(MIN($C$2:$C$853))))</f>
        <v>0.66682993476512409</v>
      </c>
    </row>
    <row r="435" spans="1:30" x14ac:dyDescent="0.25">
      <c r="A435">
        <v>901.03014431364102</v>
      </c>
      <c r="B435">
        <v>1.1097664022168401</v>
      </c>
      <c r="C435">
        <v>0.64186208602575001</v>
      </c>
      <c r="D435">
        <f t="shared" si="345"/>
        <v>0.82556640221684008</v>
      </c>
      <c r="E435">
        <v>22.633899370160343</v>
      </c>
      <c r="F435">
        <f t="shared" si="346"/>
        <v>1109.7664022168401</v>
      </c>
      <c r="G435">
        <v>0.16300000000000001</v>
      </c>
      <c r="H435">
        <f t="shared" si="388"/>
        <v>22.633899370160343</v>
      </c>
      <c r="I435">
        <f t="shared" si="348"/>
        <v>8.1500000000000003E-2</v>
      </c>
      <c r="J435">
        <v>0.53881446463629001</v>
      </c>
      <c r="K435">
        <f t="shared" si="361"/>
        <v>0.53881446463629001</v>
      </c>
      <c r="L435">
        <f t="shared" si="350"/>
        <v>0.65082110256580494</v>
      </c>
      <c r="N435">
        <f t="shared" si="352"/>
        <v>0.27372758445059481</v>
      </c>
      <c r="Q435">
        <f t="shared" si="351"/>
        <v>6.5082110256580492</v>
      </c>
      <c r="S435" s="2">
        <f t="shared" si="353"/>
        <v>36493727.999742448</v>
      </c>
      <c r="V435" s="4">
        <f>0.1+0.8*(((S435)-(MIN($S$2:$S$853)))/((MAX($S$2:S1286))-(MIN($S$2:$S$853))))</f>
        <v>0.62065688205264391</v>
      </c>
      <c r="W435" s="4">
        <f>0.1+0.8*(((B435)-(MIN($B$2:$B$853)))/((MAX($B$2:$B$853))-(MIN($B$2:$B$853))))</f>
        <v>0.79576253785348217</v>
      </c>
      <c r="X435" s="4">
        <f>0.1+0.8*(((J435)-(MIN($J$2:$J$853)))/((MAX($J$2:$J$853))-(MIN($J$2:$J$853))))</f>
        <v>0.58567959070220543</v>
      </c>
      <c r="Y435" s="4">
        <f>0.1+0.8*(((E435)-(MIN($E$2:$E$853)))/((MAX($E$2:$E$853))-(MIN($E$2:$E$853))))</f>
        <v>0.58567959070220699</v>
      </c>
      <c r="AA435" s="4">
        <f>(((S435)-(MIN($S$2:$S$853)))/((MAX($S$2:$S$853))-(MIN($S$2:$S$853))))</f>
        <v>0.65082110256580494</v>
      </c>
      <c r="AB435" s="4">
        <f>(((B435)-(MIN($B$2:$B$853)))/((MAX($B$2:$B$853))-(MIN($B$2:$B$853))))</f>
        <v>0.86970317231685268</v>
      </c>
      <c r="AC435" s="4">
        <f>(((J435)-(MIN($J$2:$J$853)))/((MAX($J$2:$J$853))-(MIN($J$2:$J$853))))</f>
        <v>0.60709948837775674</v>
      </c>
      <c r="AD435" s="4">
        <f>(((C435)-(MIN($C$2:$C$853)))/((MAX($C$2:$C$853))-(MIN($C$2:$C$853))))</f>
        <v>0.66596021430129515</v>
      </c>
    </row>
    <row r="436" spans="1:30" x14ac:dyDescent="0.25">
      <c r="A436">
        <v>901.20703468862098</v>
      </c>
      <c r="B436">
        <v>1.1097058408064899</v>
      </c>
      <c r="C436">
        <v>0.641497901435372</v>
      </c>
      <c r="D436">
        <f t="shared" si="345"/>
        <v>0.82550584080648992</v>
      </c>
      <c r="E436">
        <v>22.631012039407871</v>
      </c>
      <c r="F436">
        <f t="shared" si="346"/>
        <v>1109.70584080649</v>
      </c>
      <c r="G436">
        <v>0.16300000000000001</v>
      </c>
      <c r="H436">
        <f t="shared" ref="H436" si="390">E436-0.05</f>
        <v>22.58101203940787</v>
      </c>
      <c r="I436">
        <f t="shared" si="348"/>
        <v>8.1500000000000003E-2</v>
      </c>
      <c r="J436">
        <v>0.53636023349669104</v>
      </c>
      <c r="K436">
        <f t="shared" ref="K436" si="391">J436-0.00005</f>
        <v>0.53631023349669105</v>
      </c>
      <c r="L436">
        <f t="shared" si="350"/>
        <v>0.65094887186365169</v>
      </c>
      <c r="N436">
        <f t="shared" si="352"/>
        <v>0.27417656175929761</v>
      </c>
      <c r="Q436">
        <f t="shared" si="351"/>
        <v>6.5094887186365167</v>
      </c>
      <c r="S436" s="2">
        <f t="shared" si="353"/>
        <v>36500892.45397412</v>
      </c>
      <c r="V436" s="4">
        <f>0.1+0.8*(((S436)-(MIN($S$2:$S$853)))/((MAX($S$2:S1287))-(MIN($S$2:$S$853))))</f>
        <v>0.6207590974909214</v>
      </c>
      <c r="W436" s="4">
        <f>0.1+0.8*(((B436)-(MIN($B$2:$B$853)))/((MAX($B$2:$B$853))-(MIN($B$2:$B$853))))</f>
        <v>0.79553417593183207</v>
      </c>
      <c r="X436" s="4">
        <f>0.1+0.8*(((J436)-(MIN($J$2:$J$853)))/((MAX($J$2:$J$853))-(MIN($J$2:$J$853))))</f>
        <v>0.58346738213394878</v>
      </c>
      <c r="Y436" s="4">
        <f>0.1+0.8*(((E436)-(MIN($E$2:$E$853)))/((MAX($E$2:$E$853))-(MIN($E$2:$E$853))))</f>
        <v>0.58346738213394844</v>
      </c>
      <c r="AA436" s="4">
        <f>(((S436)-(MIN($S$2:$S$853)))/((MAX($S$2:$S$853))-(MIN($S$2:$S$853))))</f>
        <v>0.65094887186365169</v>
      </c>
      <c r="AB436" s="4">
        <f>(((B436)-(MIN($B$2:$B$853)))/((MAX($B$2:$B$853))-(MIN($B$2:$B$853))))</f>
        <v>0.86941771991479011</v>
      </c>
      <c r="AC436" s="4">
        <f>(((J436)-(MIN($J$2:$J$853)))/((MAX($J$2:$J$853))-(MIN($J$2:$J$853))))</f>
        <v>0.60433422766743594</v>
      </c>
      <c r="AD436" s="4">
        <f>(((C436)-(MIN($C$2:$C$853)))/((MAX($C$2:$C$853))-(MIN($C$2:$C$853))))</f>
        <v>0.66544877100713573</v>
      </c>
    </row>
    <row r="437" spans="1:30" x14ac:dyDescent="0.25">
      <c r="A437">
        <v>901.38392506360003</v>
      </c>
      <c r="B437">
        <v>1.10964527939614</v>
      </c>
      <c r="C437">
        <v>0.64113371684499498</v>
      </c>
      <c r="D437">
        <f t="shared" si="345"/>
        <v>0.82544527939613999</v>
      </c>
      <c r="E437">
        <v>22.628456025883285</v>
      </c>
      <c r="F437">
        <f t="shared" si="346"/>
        <v>1109.64527939614</v>
      </c>
      <c r="G437">
        <v>0.16300000000000001</v>
      </c>
      <c r="H437">
        <f t="shared" ref="H437:H440" si="392">E437</f>
        <v>22.628456025883285</v>
      </c>
      <c r="I437">
        <f t="shared" si="348"/>
        <v>8.1500000000000003E-2</v>
      </c>
      <c r="J437">
        <v>0.53418762200079295</v>
      </c>
      <c r="K437">
        <f t="shared" ref="K437" si="393">J437</f>
        <v>0.53418762200079295</v>
      </c>
      <c r="L437">
        <f t="shared" si="350"/>
        <v>0.65107664116149777</v>
      </c>
      <c r="N437">
        <f t="shared" si="352"/>
        <v>0.27462553906799808</v>
      </c>
      <c r="Q437">
        <f t="shared" si="351"/>
        <v>6.5107664116149779</v>
      </c>
      <c r="S437" s="2">
        <f t="shared" si="353"/>
        <v>36508056.908205755</v>
      </c>
      <c r="V437" s="4">
        <f>0.1+0.8*(((S437)-(MIN($S$2:$S$853)))/((MAX($S$2:S1288))-(MIN($S$2:$S$853))))</f>
        <v>0.62086131292919833</v>
      </c>
      <c r="W437" s="4">
        <f>0.1+0.8*(((B437)-(MIN($B$2:$B$853)))/((MAX($B$2:$B$853))-(MIN($B$2:$B$853))))</f>
        <v>0.79530581401018285</v>
      </c>
      <c r="X437" s="4">
        <f>0.1+0.8*(((J437)-(MIN($J$2:$J$853)))/((MAX($J$2:$J$853))-(MIN($J$2:$J$853))))</f>
        <v>0.58150902145260552</v>
      </c>
      <c r="Y437" s="4">
        <f>0.1+0.8*(((E437)-(MIN($E$2:$E$853)))/((MAX($E$2:$E$853))-(MIN($E$2:$E$853))))</f>
        <v>0.58150902145260508</v>
      </c>
      <c r="AA437" s="4">
        <f>(((S437)-(MIN($S$2:$S$853)))/((MAX($S$2:$S$853))-(MIN($S$2:$S$853))))</f>
        <v>0.65107664116149788</v>
      </c>
      <c r="AB437" s="4">
        <f>(((B437)-(MIN($B$2:$B$853)))/((MAX($B$2:$B$853))-(MIN($B$2:$B$853))))</f>
        <v>0.86913226751272854</v>
      </c>
      <c r="AC437" s="4">
        <f>(((J437)-(MIN($J$2:$J$853)))/((MAX($J$2:$J$853))-(MIN($J$2:$J$853))))</f>
        <v>0.6018862768157569</v>
      </c>
      <c r="AD437" s="4">
        <f>(((C437)-(MIN($C$2:$C$853)))/((MAX($C$2:$C$853))-(MIN($C$2:$C$853))))</f>
        <v>0.66493732771297764</v>
      </c>
    </row>
    <row r="438" spans="1:30" x14ac:dyDescent="0.25">
      <c r="A438">
        <v>901.641336710156</v>
      </c>
      <c r="B438">
        <v>1.1095571501671899</v>
      </c>
      <c r="C438">
        <v>0.64060375383784696</v>
      </c>
      <c r="D438">
        <f t="shared" si="345"/>
        <v>0.82535715016718991</v>
      </c>
      <c r="E438">
        <v>22.625457383235798</v>
      </c>
      <c r="F438">
        <f t="shared" si="346"/>
        <v>1109.55715016719</v>
      </c>
      <c r="G438">
        <v>0.16300000000000001</v>
      </c>
      <c r="H438">
        <f t="shared" si="392"/>
        <v>22.625457383235798</v>
      </c>
      <c r="I438">
        <f t="shared" si="348"/>
        <v>8.1500000000000003E-2</v>
      </c>
      <c r="J438">
        <v>0.53163877575042895</v>
      </c>
      <c r="K438">
        <f t="shared" si="361"/>
        <v>0.53163877575042895</v>
      </c>
      <c r="L438">
        <f t="shared" si="350"/>
        <v>0.65126257160198542</v>
      </c>
      <c r="N438">
        <f t="shared" si="352"/>
        <v>0.27527889280933393</v>
      </c>
      <c r="Q438">
        <f t="shared" si="351"/>
        <v>6.512625716019854</v>
      </c>
      <c r="S438" s="2">
        <f t="shared" si="353"/>
        <v>36518482.653307252</v>
      </c>
      <c r="V438" s="4">
        <f>0.1+0.8*(((S438)-(MIN($S$2:$S$853)))/((MAX($S$2:S1289))-(MIN($S$2:$S$853))))</f>
        <v>0.62101005728158831</v>
      </c>
      <c r="W438" s="4">
        <f>0.1+0.8*(((B438)-(MIN($B$2:$B$853)))/((MAX($B$2:$B$853))-(MIN($B$2:$B$853))))</f>
        <v>0.79497350074402517</v>
      </c>
      <c r="X438" s="4">
        <f>0.1+0.8*(((J438)-(MIN($J$2:$J$853)))/((MAX($J$2:$J$853))-(MIN($J$2:$J$853))))</f>
        <v>0.57921152818750687</v>
      </c>
      <c r="Y438" s="4">
        <f>0.1+0.8*(((E438)-(MIN($E$2:$E$853)))/((MAX($E$2:$E$853))-(MIN($E$2:$E$853))))</f>
        <v>0.57921152818750643</v>
      </c>
      <c r="AA438" s="4">
        <f>(((S438)-(MIN($S$2:$S$853)))/((MAX($S$2:$S$853))-(MIN($S$2:$S$853))))</f>
        <v>0.65126257160198542</v>
      </c>
      <c r="AB438" s="4">
        <f>(((B438)-(MIN($B$2:$B$853)))/((MAX($B$2:$B$853))-(MIN($B$2:$B$853))))</f>
        <v>0.86871687593003144</v>
      </c>
      <c r="AC438" s="4">
        <f>(((J438)-(MIN($J$2:$J$853)))/((MAX($J$2:$J$853))-(MIN($J$2:$J$853))))</f>
        <v>0.59901441023438362</v>
      </c>
      <c r="AD438" s="4">
        <f>(((C438)-(MIN($C$2:$C$853)))/((MAX($C$2:$C$853))-(MIN($C$2:$C$853))))</f>
        <v>0.66419307319667009</v>
      </c>
    </row>
    <row r="439" spans="1:30" x14ac:dyDescent="0.25">
      <c r="A439">
        <v>901.95021974957103</v>
      </c>
      <c r="B439">
        <v>1.1094513988367301</v>
      </c>
      <c r="C439">
        <v>0.63996782074540504</v>
      </c>
      <c r="D439">
        <f t="shared" si="345"/>
        <v>0.82525139883673004</v>
      </c>
      <c r="E439">
        <v>22.622718746665189</v>
      </c>
      <c r="F439">
        <f t="shared" si="346"/>
        <v>1109.45139883673</v>
      </c>
      <c r="G439">
        <v>0.16300000000000001</v>
      </c>
      <c r="H439">
        <f t="shared" si="392"/>
        <v>22.622718746665189</v>
      </c>
      <c r="I439">
        <f t="shared" si="348"/>
        <v>8.1500000000000003E-2</v>
      </c>
      <c r="J439">
        <v>0.52931093466541002</v>
      </c>
      <c r="K439">
        <f t="shared" si="361"/>
        <v>0.52931093466541002</v>
      </c>
      <c r="L439">
        <f t="shared" si="350"/>
        <v>0.65148568023108577</v>
      </c>
      <c r="N439">
        <f t="shared" si="352"/>
        <v>0.27606288954039526</v>
      </c>
      <c r="Q439">
        <f t="shared" si="351"/>
        <v>6.5148568023108577</v>
      </c>
      <c r="S439" s="2">
        <f t="shared" si="353"/>
        <v>36530993.104478374</v>
      </c>
      <c r="V439" s="4">
        <f>0.1+0.8*(((S439)-(MIN($S$2:$S$853)))/((MAX($S$2:S1290))-(MIN($S$2:$S$853))))</f>
        <v>0.62118854418486857</v>
      </c>
      <c r="W439" s="4">
        <f>0.1+0.8*(((B439)-(MIN($B$2:$B$853)))/((MAX($B$2:$B$853))-(MIN($B$2:$B$853))))</f>
        <v>0.7945747389433796</v>
      </c>
      <c r="X439" s="4">
        <f>0.1+0.8*(((J439)-(MIN($J$2:$J$853)))/((MAX($J$2:$J$853))-(MIN($J$2:$J$853))))</f>
        <v>0.57711324579236933</v>
      </c>
      <c r="Y439" s="4">
        <f>0.1+0.8*(((E439)-(MIN($E$2:$E$853)))/((MAX($E$2:$E$853))-(MIN($E$2:$E$853))))</f>
        <v>0.57711324579237033</v>
      </c>
      <c r="AA439" s="4">
        <f>(((S439)-(MIN($S$2:$S$853)))/((MAX($S$2:$S$853))-(MIN($S$2:$S$853))))</f>
        <v>0.65148568023108577</v>
      </c>
      <c r="AB439" s="4">
        <f>(((B439)-(MIN($B$2:$B$853)))/((MAX($B$2:$B$853))-(MIN($B$2:$B$853))))</f>
        <v>0.86821842367922442</v>
      </c>
      <c r="AC439" s="4">
        <f>(((J439)-(MIN($J$2:$J$853)))/((MAX($J$2:$J$853))-(MIN($J$2:$J$853))))</f>
        <v>0.59639155724046167</v>
      </c>
      <c r="AD439" s="4">
        <f>(((C439)-(MIN($C$2:$C$853)))/((MAX($C$2:$C$853))-(MIN($C$2:$C$853))))</f>
        <v>0.66329999939767736</v>
      </c>
    </row>
    <row r="440" spans="1:30" x14ac:dyDescent="0.25">
      <c r="A440">
        <v>902.34096691667196</v>
      </c>
      <c r="B440">
        <v>1.10931761993817</v>
      </c>
      <c r="C440">
        <v>0.63916334454364199</v>
      </c>
      <c r="D440">
        <f t="shared" si="345"/>
        <v>0.82511761993817001</v>
      </c>
      <c r="E440">
        <v>22.620064266846782</v>
      </c>
      <c r="F440">
        <f t="shared" si="346"/>
        <v>1109.3176199381701</v>
      </c>
      <c r="G440">
        <v>0.16300000000000001</v>
      </c>
      <c r="H440">
        <f t="shared" si="392"/>
        <v>22.620064266846782</v>
      </c>
      <c r="I440">
        <f t="shared" si="348"/>
        <v>8.1500000000000003E-2</v>
      </c>
      <c r="J440">
        <v>0.527054626819765</v>
      </c>
      <c r="K440">
        <f t="shared" si="361"/>
        <v>0.527054626819765</v>
      </c>
      <c r="L440">
        <f t="shared" si="350"/>
        <v>0.65176791995827144</v>
      </c>
      <c r="N440">
        <f t="shared" si="352"/>
        <v>0.27705467109712545</v>
      </c>
      <c r="Q440">
        <f t="shared" si="351"/>
        <v>6.5176791995827141</v>
      </c>
      <c r="S440" s="2">
        <f t="shared" si="353"/>
        <v>36546819.23518315</v>
      </c>
      <c r="V440" s="4">
        <f>0.1+0.8*(((S440)-(MIN($S$2:$S$853)))/((MAX($S$2:S1291))-(MIN($S$2:$S$853))))</f>
        <v>0.6214143359666171</v>
      </c>
      <c r="W440" s="4">
        <f>0.1+0.8*(((B440)-(MIN($B$2:$B$853)))/((MAX($B$2:$B$853))-(MIN($B$2:$B$853))))</f>
        <v>0.79407029219792291</v>
      </c>
      <c r="X440" s="4">
        <f>0.1+0.8*(((J440)-(MIN($J$2:$J$853)))/((MAX($J$2:$J$853))-(MIN($J$2:$J$853))))</f>
        <v>0.5750794424279575</v>
      </c>
      <c r="Y440" s="4">
        <f>0.1+0.8*(((E440)-(MIN($E$2:$E$853)))/((MAX($E$2:$E$853))-(MIN($E$2:$E$853))))</f>
        <v>0.57507944242795772</v>
      </c>
      <c r="AA440" s="4">
        <f>(((S440)-(MIN($S$2:$S$853)))/((MAX($S$2:$S$853))-(MIN($S$2:$S$853))))</f>
        <v>0.65176791995827144</v>
      </c>
      <c r="AB440" s="4">
        <f>(((B440)-(MIN($B$2:$B$853)))/((MAX($B$2:$B$853))-(MIN($B$2:$B$853))))</f>
        <v>0.86758786524740361</v>
      </c>
      <c r="AC440" s="4">
        <f>(((J440)-(MIN($J$2:$J$853)))/((MAX($J$2:$J$853))-(MIN($J$2:$J$853))))</f>
        <v>0.59384930303494687</v>
      </c>
      <c r="AD440" s="4">
        <f>(((C440)-(MIN($C$2:$C$853)))/((MAX($C$2:$C$853))-(MIN($C$2:$C$853))))</f>
        <v>0.66217023177550671</v>
      </c>
    </row>
    <row r="441" spans="1:30" x14ac:dyDescent="0.25">
      <c r="A441">
        <v>902.81052063299603</v>
      </c>
      <c r="B441">
        <v>1.1091568602852</v>
      </c>
      <c r="C441">
        <v>0.63819662022153101</v>
      </c>
      <c r="D441">
        <f t="shared" si="345"/>
        <v>0.82495686028519999</v>
      </c>
      <c r="E441">
        <v>22.617616091009577</v>
      </c>
      <c r="F441">
        <f t="shared" si="346"/>
        <v>1109.1568602852001</v>
      </c>
      <c r="G441">
        <v>0.16300000000000001</v>
      </c>
      <c r="H441">
        <f t="shared" ref="H441" si="394">E441-0.05</f>
        <v>22.567616091009576</v>
      </c>
      <c r="I441">
        <f t="shared" si="348"/>
        <v>8.1500000000000003E-2</v>
      </c>
      <c r="J441">
        <v>0.52497367735814005</v>
      </c>
      <c r="K441">
        <f t="shared" ref="K441" si="395">J441-0.00005</f>
        <v>0.52492367735814005</v>
      </c>
      <c r="L441">
        <f t="shared" si="350"/>
        <v>0.65210708227076508</v>
      </c>
      <c r="N441">
        <f t="shared" si="352"/>
        <v>0.27824647683483428</v>
      </c>
      <c r="Q441">
        <f t="shared" si="351"/>
        <v>6.5210708227076513</v>
      </c>
      <c r="S441" s="2">
        <f t="shared" si="353"/>
        <v>36565837.206682712</v>
      </c>
      <c r="V441" s="4">
        <f>0.1+0.8*(((S441)-(MIN($S$2:$S$853)))/((MAX($S$2:S1292))-(MIN($S$2:$S$853))))</f>
        <v>0.62168566581661211</v>
      </c>
      <c r="W441" s="4">
        <f>0.1+0.8*(((B441)-(MIN($B$2:$B$853)))/((MAX($B$2:$B$853))-(MIN($B$2:$B$853))))</f>
        <v>0.79346410778009369</v>
      </c>
      <c r="X441" s="4">
        <f>0.1+0.8*(((J441)-(MIN($J$2:$J$853)))/((MAX($J$2:$J$853))-(MIN($J$2:$J$853))))</f>
        <v>0.57320370458287906</v>
      </c>
      <c r="Y441" s="4">
        <f>0.1+0.8*(((E441)-(MIN($E$2:$E$853)))/((MAX($E$2:$E$853))-(MIN($E$2:$E$853))))</f>
        <v>0.5732037045828795</v>
      </c>
      <c r="AA441" s="4">
        <f>(((S441)-(MIN($S$2:$S$853)))/((MAX($S$2:$S$853))-(MIN($S$2:$S$853))))</f>
        <v>0.65210708227076519</v>
      </c>
      <c r="AB441" s="4">
        <f>(((B441)-(MIN($B$2:$B$853)))/((MAX($B$2:$B$853))-(MIN($B$2:$B$853))))</f>
        <v>0.86683013472511705</v>
      </c>
      <c r="AC441" s="4">
        <f>(((J441)-(MIN($J$2:$J$853)))/((MAX($J$2:$J$853))-(MIN($J$2:$J$853))))</f>
        <v>0.59150463072859882</v>
      </c>
      <c r="AD441" s="4">
        <f>(((C441)-(MIN($C$2:$C$853)))/((MAX($C$2:$C$853))-(MIN($C$2:$C$853))))</f>
        <v>0.66081261070941133</v>
      </c>
    </row>
    <row r="442" spans="1:30" x14ac:dyDescent="0.25">
      <c r="A442">
        <v>903.28582185607604</v>
      </c>
      <c r="B442">
        <v>1.1089941328761199</v>
      </c>
      <c r="C442">
        <v>0.63721806284522697</v>
      </c>
      <c r="D442">
        <f t="shared" si="345"/>
        <v>0.82479413287611991</v>
      </c>
      <c r="E442">
        <v>22.61554988518926</v>
      </c>
      <c r="F442">
        <f t="shared" si="346"/>
        <v>1108.9941328761199</v>
      </c>
      <c r="G442">
        <v>0.16300000000000001</v>
      </c>
      <c r="H442">
        <f t="shared" ref="H442:H445" si="396">E442</f>
        <v>22.61554988518926</v>
      </c>
      <c r="I442">
        <f t="shared" si="348"/>
        <v>8.1500000000000003E-2</v>
      </c>
      <c r="J442">
        <v>0.523217402410871</v>
      </c>
      <c r="K442">
        <f t="shared" ref="K442" si="397">J442</f>
        <v>0.523217402410871</v>
      </c>
      <c r="L442">
        <f t="shared" si="350"/>
        <v>0.65245039605222732</v>
      </c>
      <c r="N442">
        <f t="shared" si="352"/>
        <v>0.27945287070440344</v>
      </c>
      <c r="Q442">
        <f t="shared" si="351"/>
        <v>6.5245039605222734</v>
      </c>
      <c r="S442" s="2">
        <f t="shared" si="353"/>
        <v>36585087.965009153</v>
      </c>
      <c r="V442" s="4">
        <f>0.1+0.8*(((S442)-(MIN($S$2:$S$853)))/((MAX($S$2:S1293))-(MIN($S$2:$S$853))))</f>
        <v>0.62196031684178188</v>
      </c>
      <c r="W442" s="4">
        <f>0.1+0.8*(((B442)-(MIN($B$2:$B$853)))/((MAX($B$2:$B$853))-(MIN($B$2:$B$853))))</f>
        <v>0.79285050344644614</v>
      </c>
      <c r="X442" s="4">
        <f>0.1+0.8*(((J442)-(MIN($J$2:$J$853)))/((MAX($J$2:$J$853))-(MIN($J$2:$J$853))))</f>
        <v>0.57162062366442978</v>
      </c>
      <c r="Y442" s="4">
        <f>0.1+0.8*(((E442)-(MIN($E$2:$E$853)))/((MAX($E$2:$E$853))-(MIN($E$2:$E$853))))</f>
        <v>0.57162062366443034</v>
      </c>
      <c r="AA442" s="4">
        <f>(((S442)-(MIN($S$2:$S$853)))/((MAX($S$2:$S$853))-(MIN($S$2:$S$853))))</f>
        <v>0.65245039605222732</v>
      </c>
      <c r="AB442" s="4">
        <f>(((B442)-(MIN($B$2:$B$853)))/((MAX($B$2:$B$853))-(MIN($B$2:$B$853))))</f>
        <v>0.86606312930805762</v>
      </c>
      <c r="AC442" s="4">
        <f>(((J442)-(MIN($J$2:$J$853)))/((MAX($J$2:$J$853))-(MIN($J$2:$J$853))))</f>
        <v>0.5895257795805372</v>
      </c>
      <c r="AD442" s="4">
        <f>(((C442)-(MIN($C$2:$C$853)))/((MAX($C$2:$C$853))-(MIN($C$2:$C$853))))</f>
        <v>0.65943837187206378</v>
      </c>
    </row>
    <row r="443" spans="1:30" x14ac:dyDescent="0.25">
      <c r="A443">
        <v>903.91566335072798</v>
      </c>
      <c r="B443">
        <v>1.10877849599245</v>
      </c>
      <c r="C443">
        <v>0.63592133561086095</v>
      </c>
      <c r="D443">
        <f t="shared" si="345"/>
        <v>0.82457849599245003</v>
      </c>
      <c r="E443">
        <v>22.613183082154841</v>
      </c>
      <c r="F443">
        <f t="shared" si="346"/>
        <v>1108.77849599245</v>
      </c>
      <c r="G443">
        <v>0.16300000000000001</v>
      </c>
      <c r="H443">
        <f t="shared" si="396"/>
        <v>22.613183082154841</v>
      </c>
      <c r="I443">
        <f t="shared" si="348"/>
        <v>8.1500000000000003E-2</v>
      </c>
      <c r="J443">
        <v>0.52120561983161495</v>
      </c>
      <c r="K443">
        <f t="shared" si="361"/>
        <v>0.52120561983161495</v>
      </c>
      <c r="L443">
        <f t="shared" si="350"/>
        <v>0.65290533547748186</v>
      </c>
      <c r="N443">
        <f t="shared" si="352"/>
        <v>0.28105151358822461</v>
      </c>
      <c r="Q443">
        <f t="shared" si="351"/>
        <v>6.5290533547748186</v>
      </c>
      <c r="S443" s="2">
        <f t="shared" si="353"/>
        <v>36610597.948591657</v>
      </c>
      <c r="V443" s="4">
        <f>0.1+0.8*(((S443)-(MIN($S$2:$S$853)))/((MAX($S$2:S1294))-(MIN($S$2:$S$853))))</f>
        <v>0.62232426838198551</v>
      </c>
      <c r="W443" s="4">
        <f>0.1+0.8*(((B443)-(MIN($B$2:$B$853)))/((MAX($B$2:$B$853))-(MIN($B$2:$B$853))))</f>
        <v>0.79203739072584123</v>
      </c>
      <c r="X443" s="4">
        <f>0.1+0.8*(((J443)-(MIN($J$2:$J$853)))/((MAX($J$2:$J$853))-(MIN($J$2:$J$853))))</f>
        <v>0.56980723184998683</v>
      </c>
      <c r="Y443" s="4">
        <f>0.1+0.8*(((E443)-(MIN($E$2:$E$853)))/((MAX($E$2:$E$853))-(MIN($E$2:$E$853))))</f>
        <v>0.56980723184998672</v>
      </c>
      <c r="AA443" s="4">
        <f>(((S443)-(MIN($S$2:$S$853)))/((MAX($S$2:$S$853))-(MIN($S$2:$S$853))))</f>
        <v>0.65290533547748186</v>
      </c>
      <c r="AB443" s="4">
        <f>(((B443)-(MIN($B$2:$B$853)))/((MAX($B$2:$B$853))-(MIN($B$2:$B$853))))</f>
        <v>0.86504673840730151</v>
      </c>
      <c r="AC443" s="4">
        <f>(((J443)-(MIN($J$2:$J$853)))/((MAX($J$2:$J$853))-(MIN($J$2:$J$853))))</f>
        <v>0.58725903981248351</v>
      </c>
      <c r="AD443" s="4">
        <f>(((C443)-(MIN($C$2:$C$853)))/((MAX($C$2:$C$853))-(MIN($C$2:$C$853))))</f>
        <v>0.65761731061386497</v>
      </c>
    </row>
    <row r="444" spans="1:30" x14ac:dyDescent="0.25">
      <c r="A444">
        <v>904.70920898734403</v>
      </c>
      <c r="B444">
        <v>1.10850681222822</v>
      </c>
      <c r="C444">
        <v>0.63428757180290496</v>
      </c>
      <c r="D444">
        <f t="shared" si="345"/>
        <v>0.82430681222822</v>
      </c>
      <c r="E444">
        <v>22.610413247155936</v>
      </c>
      <c r="F444">
        <f t="shared" si="346"/>
        <v>1108.50681222822</v>
      </c>
      <c r="G444">
        <v>0.16300000000000001</v>
      </c>
      <c r="H444">
        <f t="shared" si="396"/>
        <v>22.610413247155936</v>
      </c>
      <c r="I444">
        <f t="shared" si="348"/>
        <v>8.1500000000000003E-2</v>
      </c>
      <c r="J444">
        <v>0.51885126008254601</v>
      </c>
      <c r="K444">
        <f t="shared" si="361"/>
        <v>0.51885126008254601</v>
      </c>
      <c r="L444">
        <f t="shared" si="350"/>
        <v>0.65347851968160431</v>
      </c>
      <c r="N444">
        <f t="shared" si="352"/>
        <v>0.28306566491952845</v>
      </c>
      <c r="Q444">
        <f t="shared" si="351"/>
        <v>6.5347851968160429</v>
      </c>
      <c r="S444" s="2">
        <f t="shared" si="353"/>
        <v>36642738.314594738</v>
      </c>
      <c r="V444" s="4">
        <f>0.1+0.8*(((S444)-(MIN($S$2:$S$853)))/((MAX($S$2:S1295))-(MIN($S$2:$S$853))))</f>
        <v>0.62278281574528349</v>
      </c>
      <c r="W444" s="4">
        <f>0.1+0.8*(((B444)-(MIN($B$2:$B$853)))/((MAX($B$2:$B$853))-(MIN($B$2:$B$853))))</f>
        <v>0.79101293924556726</v>
      </c>
      <c r="X444" s="4">
        <f>0.1+0.8*(((J444)-(MIN($J$2:$J$853)))/((MAX($J$2:$J$853))-(MIN($J$2:$J$853))))</f>
        <v>0.5676850459133761</v>
      </c>
      <c r="Y444" s="4">
        <f>0.1+0.8*(((E444)-(MIN($E$2:$E$853)))/((MAX($E$2:$E$853))-(MIN($E$2:$E$853))))</f>
        <v>0.5676850459133761</v>
      </c>
      <c r="AA444" s="4">
        <f>(((S444)-(MIN($S$2:$S$853)))/((MAX($S$2:$S$853))-(MIN($S$2:$S$853))))</f>
        <v>0.65347851968160431</v>
      </c>
      <c r="AB444" s="4">
        <f>(((B444)-(MIN($B$2:$B$853)))/((MAX($B$2:$B$853))-(MIN($B$2:$B$853))))</f>
        <v>0.8637661740569591</v>
      </c>
      <c r="AC444" s="4">
        <f>(((J444)-(MIN($J$2:$J$853)))/((MAX($J$2:$J$853))-(MIN($J$2:$J$853))))</f>
        <v>0.58460630739172015</v>
      </c>
      <c r="AD444" s="4">
        <f>(((C444)-(MIN($C$2:$C$853)))/((MAX($C$2:$C$853))-(MIN($C$2:$C$853))))</f>
        <v>0.6553229314284299</v>
      </c>
    </row>
    <row r="445" spans="1:30" x14ac:dyDescent="0.25">
      <c r="A445">
        <v>905.60080173722497</v>
      </c>
      <c r="B445">
        <v>1.1082015603772</v>
      </c>
      <c r="C445">
        <v>0.63245194710915298</v>
      </c>
      <c r="D445">
        <f t="shared" si="345"/>
        <v>0.82400156037719996</v>
      </c>
      <c r="E445">
        <v>22.607399797397814</v>
      </c>
      <c r="F445">
        <f t="shared" si="346"/>
        <v>1108.2015603771999</v>
      </c>
      <c r="G445">
        <v>0.16300000000000001</v>
      </c>
      <c r="H445">
        <f t="shared" si="396"/>
        <v>22.607399797397814</v>
      </c>
      <c r="I445">
        <f t="shared" si="348"/>
        <v>8.1500000000000003E-2</v>
      </c>
      <c r="J445">
        <v>0.51628982778814303</v>
      </c>
      <c r="K445">
        <f t="shared" si="361"/>
        <v>0.51628982778814303</v>
      </c>
      <c r="L445">
        <f t="shared" si="350"/>
        <v>0.65412252408054616</v>
      </c>
      <c r="N445">
        <f t="shared" si="352"/>
        <v>0.28532867619612179</v>
      </c>
      <c r="Q445">
        <f t="shared" si="351"/>
        <v>6.5412252408054616</v>
      </c>
      <c r="S445" s="2">
        <f t="shared" si="353"/>
        <v>36678849.807097003</v>
      </c>
      <c r="V445" s="4">
        <f>0.1+0.8*(((S445)-(MIN($S$2:$S$853)))/((MAX($S$2:S1296))-(MIN($S$2:$S$853))))</f>
        <v>0.62329801926443695</v>
      </c>
      <c r="W445" s="4">
        <f>0.1+0.8*(((B445)-(MIN($B$2:$B$853)))/((MAX($B$2:$B$853))-(MIN($B$2:$B$853))))</f>
        <v>0.78986191091113556</v>
      </c>
      <c r="X445" s="4">
        <f>0.1+0.8*(((J445)-(MIN($J$2:$J$853)))/((MAX($J$2:$J$853))-(MIN($J$2:$J$853))))</f>
        <v>0.56537620776962516</v>
      </c>
      <c r="Y445" s="4">
        <f>0.1+0.8*(((E445)-(MIN($E$2:$E$853)))/((MAX($E$2:$E$853))-(MIN($E$2:$E$853))))</f>
        <v>0.56537620776962483</v>
      </c>
      <c r="AA445" s="4">
        <f>(((S445)-(MIN($S$2:$S$853)))/((MAX($S$2:$S$853))-(MIN($S$2:$S$853))))</f>
        <v>0.65412252408054616</v>
      </c>
      <c r="AB445" s="4">
        <f>(((B445)-(MIN($B$2:$B$853)))/((MAX($B$2:$B$853))-(MIN($B$2:$B$853))))</f>
        <v>0.86232738863891945</v>
      </c>
      <c r="AC445" s="4">
        <f>(((J445)-(MIN($J$2:$J$853)))/((MAX($J$2:$J$853))-(MIN($J$2:$J$853))))</f>
        <v>0.58172025971203145</v>
      </c>
      <c r="AD445" s="4">
        <f>(((C445)-(MIN($C$2:$C$853)))/((MAX($C$2:$C$853))-(MIN($C$2:$C$853))))</f>
        <v>0.65274506853961711</v>
      </c>
    </row>
    <row r="446" spans="1:30" x14ac:dyDescent="0.25">
      <c r="A446">
        <v>906.54805444277201</v>
      </c>
      <c r="B446">
        <v>1.1078772523993801</v>
      </c>
      <c r="C446">
        <v>0.63050172885338795</v>
      </c>
      <c r="D446">
        <f t="shared" si="345"/>
        <v>0.82367725239938006</v>
      </c>
      <c r="E446">
        <v>22.604295831632488</v>
      </c>
      <c r="F446">
        <f t="shared" si="346"/>
        <v>1107.87725239938</v>
      </c>
      <c r="G446">
        <v>0.16300000000000001</v>
      </c>
      <c r="H446">
        <f t="shared" ref="H446" si="398">E446-0.05</f>
        <v>22.554295831632487</v>
      </c>
      <c r="I446">
        <f t="shared" si="348"/>
        <v>8.1500000000000003E-2</v>
      </c>
      <c r="J446">
        <v>0.51365145688761404</v>
      </c>
      <c r="K446">
        <f t="shared" ref="K446" si="399">J446-0.00005</f>
        <v>0.51360145688761405</v>
      </c>
      <c r="L446">
        <f t="shared" si="350"/>
        <v>0.6548067320996932</v>
      </c>
      <c r="N446">
        <f t="shared" si="352"/>
        <v>0.28773296173424751</v>
      </c>
      <c r="Q446">
        <f t="shared" si="351"/>
        <v>6.5480673209969318</v>
      </c>
      <c r="S446" s="2">
        <f t="shared" si="353"/>
        <v>36717215.651793115</v>
      </c>
      <c r="V446" s="4">
        <f>0.1+0.8*(((S446)-(MIN($S$2:$S$853)))/((MAX($S$2:S1297))-(MIN($S$2:$S$853))))</f>
        <v>0.62384538567975456</v>
      </c>
      <c r="W446" s="4">
        <f>0.1+0.8*(((B446)-(MIN($B$2:$B$853)))/((MAX($B$2:$B$853))-(MIN($B$2:$B$853))))</f>
        <v>0.78863902669174235</v>
      </c>
      <c r="X446" s="4">
        <f>0.1+0.8*(((J446)-(MIN($J$2:$J$853)))/((MAX($J$2:$J$853))-(MIN($J$2:$J$853))))</f>
        <v>0.56299801827548357</v>
      </c>
      <c r="Y446" s="4">
        <f>0.1+0.8*(((E446)-(MIN($E$2:$E$853)))/((MAX($E$2:$E$853))-(MIN($E$2:$E$853))))</f>
        <v>0.56299801827548446</v>
      </c>
      <c r="AA446" s="4">
        <f>(((S446)-(MIN($S$2:$S$853)))/((MAX($S$2:$S$853))-(MIN($S$2:$S$853))))</f>
        <v>0.6548067320996932</v>
      </c>
      <c r="AB446" s="4">
        <f>(((B446)-(MIN($B$2:$B$853)))/((MAX($B$2:$B$853))-(MIN($B$2:$B$853))))</f>
        <v>0.86079878336467797</v>
      </c>
      <c r="AC446" s="4">
        <f>(((J446)-(MIN($J$2:$J$853)))/((MAX($J$2:$J$853))-(MIN($J$2:$J$853))))</f>
        <v>0.57874752284435449</v>
      </c>
      <c r="AD446" s="4">
        <f>(((C446)-(MIN($C$2:$C$853)))/((MAX($C$2:$C$853))-(MIN($C$2:$C$853))))</f>
        <v>0.65000627597285021</v>
      </c>
    </row>
    <row r="447" spans="1:30" x14ac:dyDescent="0.25">
      <c r="A447">
        <v>907.64247605221101</v>
      </c>
      <c r="B447">
        <v>1.1075025586592999</v>
      </c>
      <c r="C447">
        <v>0.62824851702328999</v>
      </c>
      <c r="D447">
        <f t="shared" si="345"/>
        <v>0.82330255865929991</v>
      </c>
      <c r="E447">
        <v>22.600729150378484</v>
      </c>
      <c r="F447">
        <f t="shared" si="346"/>
        <v>1107.5025586592999</v>
      </c>
      <c r="G447">
        <v>0.16300000000000001</v>
      </c>
      <c r="H447">
        <f t="shared" ref="H447:H450" si="400">E447</f>
        <v>22.600729150378484</v>
      </c>
      <c r="I447">
        <f t="shared" si="348"/>
        <v>8.1500000000000003E-2</v>
      </c>
      <c r="J447">
        <v>0.51061977782171297</v>
      </c>
      <c r="K447">
        <f t="shared" ref="K447" si="401">J447</f>
        <v>0.51061977782171297</v>
      </c>
      <c r="L447">
        <f t="shared" si="350"/>
        <v>0.65559724136624997</v>
      </c>
      <c r="N447">
        <f t="shared" si="352"/>
        <v>0.29051078652458884</v>
      </c>
      <c r="Q447">
        <f t="shared" si="351"/>
        <v>6.5559724136624995</v>
      </c>
      <c r="S447" s="2">
        <f t="shared" si="353"/>
        <v>36761542.164933622</v>
      </c>
      <c r="V447" s="4">
        <f>0.1+0.8*(((S447)-(MIN($S$2:$S$853)))/((MAX($S$2:S1298))-(MIN($S$2:$S$853))))</f>
        <v>0.624477793093</v>
      </c>
      <c r="W447" s="4">
        <f>0.1+0.8*(((B447)-(MIN($B$2:$B$853)))/((MAX($B$2:$B$853))-(MIN($B$2:$B$853))))</f>
        <v>0.78722615037297394</v>
      </c>
      <c r="X447" s="4">
        <f>0.1+0.8*(((J447)-(MIN($J$2:$J$853)))/((MAX($J$2:$J$853))-(MIN($J$2:$J$853))))</f>
        <v>0.56026530647113149</v>
      </c>
      <c r="Y447" s="4">
        <f>0.1+0.8*(((E447)-(MIN($E$2:$E$853)))/((MAX($E$2:$E$853))-(MIN($E$2:$E$853))))</f>
        <v>0.56026530647113049</v>
      </c>
      <c r="AA447" s="4">
        <f>(((S447)-(MIN($S$2:$S$853)))/((MAX($S$2:$S$853))-(MIN($S$2:$S$853))))</f>
        <v>0.65559724136624997</v>
      </c>
      <c r="AB447" s="4">
        <f>(((B447)-(MIN($B$2:$B$853)))/((MAX($B$2:$B$853))-(MIN($B$2:$B$853))))</f>
        <v>0.85903268796621746</v>
      </c>
      <c r="AC447" s="4">
        <f>(((J447)-(MIN($J$2:$J$853)))/((MAX($J$2:$J$853))-(MIN($J$2:$J$853))))</f>
        <v>0.57533163308891433</v>
      </c>
      <c r="AD447" s="4">
        <f>(((C447)-(MIN($C$2:$C$853)))/((MAX($C$2:$C$853))-(MIN($C$2:$C$853))))</f>
        <v>0.64684197382698461</v>
      </c>
    </row>
    <row r="448" spans="1:30" x14ac:dyDescent="0.25">
      <c r="A448">
        <v>909.13377738756196</v>
      </c>
      <c r="B448">
        <v>1.10699198643548</v>
      </c>
      <c r="C448">
        <v>0.62517820318621498</v>
      </c>
      <c r="D448">
        <f t="shared" si="345"/>
        <v>0.82279198643548002</v>
      </c>
      <c r="E448">
        <v>22.595938562537835</v>
      </c>
      <c r="F448">
        <f t="shared" si="346"/>
        <v>1106.9919864354799</v>
      </c>
      <c r="G448">
        <v>0.16300000000000001</v>
      </c>
      <c r="H448">
        <f t="shared" si="400"/>
        <v>22.595938562537835</v>
      </c>
      <c r="I448">
        <f t="shared" si="348"/>
        <v>8.1500000000000003E-2</v>
      </c>
      <c r="J448">
        <v>0.50654777815716001</v>
      </c>
      <c r="K448">
        <f t="shared" si="361"/>
        <v>0.50654777815716001</v>
      </c>
      <c r="L448">
        <f t="shared" si="350"/>
        <v>0.65667441995506437</v>
      </c>
      <c r="N448">
        <f t="shared" si="352"/>
        <v>0.29429595832993222</v>
      </c>
      <c r="Q448">
        <f t="shared" si="351"/>
        <v>6.5667441995506435</v>
      </c>
      <c r="S448" s="2">
        <f t="shared" si="353"/>
        <v>36821943.191071771</v>
      </c>
      <c r="V448" s="4">
        <f>0.1+0.8*(((S448)-(MIN($S$2:$S$853)))/((MAX($S$2:S1299))-(MIN($S$2:$S$853))))</f>
        <v>0.62533953596405145</v>
      </c>
      <c r="W448" s="4">
        <f>0.1+0.8*(((B448)-(MIN($B$2:$B$853)))/((MAX($B$2:$B$853))-(MIN($B$2:$B$853))))</f>
        <v>0.78530091029850213</v>
      </c>
      <c r="X448" s="4">
        <f>0.1+0.8*(((J448)-(MIN($J$2:$J$853)))/((MAX($J$2:$J$853))-(MIN($J$2:$J$853))))</f>
        <v>0.55659486467674757</v>
      </c>
      <c r="Y448" s="4">
        <f>0.1+0.8*(((E448)-(MIN($E$2:$E$853)))/((MAX($E$2:$E$853))-(MIN($E$2:$E$853))))</f>
        <v>0.5565948646767479</v>
      </c>
      <c r="AA448" s="4">
        <f>(((S448)-(MIN($S$2:$S$853)))/((MAX($S$2:$S$853))-(MIN($S$2:$S$853))))</f>
        <v>0.65667441995506437</v>
      </c>
      <c r="AB448" s="4">
        <f>(((B448)-(MIN($B$2:$B$853)))/((MAX($B$2:$B$853))-(MIN($B$2:$B$853))))</f>
        <v>0.85662613787312758</v>
      </c>
      <c r="AC448" s="4">
        <f>(((J448)-(MIN($J$2:$J$853)))/((MAX($J$2:$J$853))-(MIN($J$2:$J$853))))</f>
        <v>0.57074358084593446</v>
      </c>
      <c r="AD448" s="4">
        <f>(((C448)-(MIN($C$2:$C$853)))/((MAX($C$2:$C$853))-(MIN($C$2:$C$853))))</f>
        <v>0.64253017298635295</v>
      </c>
    </row>
    <row r="449" spans="1:30" x14ac:dyDescent="0.25">
      <c r="A449">
        <v>910.62507872291303</v>
      </c>
      <c r="B449">
        <v>1.1064814142116599</v>
      </c>
      <c r="C449">
        <v>0.62210788934913996</v>
      </c>
      <c r="D449">
        <f t="shared" si="345"/>
        <v>0.8222814142116599</v>
      </c>
      <c r="E449">
        <v>22.591134263137686</v>
      </c>
      <c r="F449">
        <f t="shared" si="346"/>
        <v>1106.48141421166</v>
      </c>
      <c r="G449">
        <v>0.16300000000000001</v>
      </c>
      <c r="H449">
        <f t="shared" si="400"/>
        <v>22.591134263137686</v>
      </c>
      <c r="I449">
        <f t="shared" si="348"/>
        <v>8.1500000000000003E-2</v>
      </c>
      <c r="J449">
        <v>0.50246412366703197</v>
      </c>
      <c r="K449">
        <f t="shared" si="361"/>
        <v>0.50246412366703197</v>
      </c>
      <c r="L449">
        <f t="shared" si="350"/>
        <v>0.65775159854387877</v>
      </c>
      <c r="N449">
        <f t="shared" si="352"/>
        <v>0.29808113013527587</v>
      </c>
      <c r="Q449">
        <f t="shared" si="351"/>
        <v>6.5775159854387875</v>
      </c>
      <c r="S449" s="2">
        <f t="shared" si="353"/>
        <v>36882344.217209928</v>
      </c>
      <c r="V449" s="4">
        <f>0.1+0.8*(((S449)-(MIN($S$2:$S$853)))/((MAX($S$2:S1300))-(MIN($S$2:$S$853))))</f>
        <v>0.62620127883510301</v>
      </c>
      <c r="W449" s="4">
        <f>0.1+0.8*(((B449)-(MIN($B$2:$B$853)))/((MAX($B$2:$B$853))-(MIN($B$2:$B$853))))</f>
        <v>0.78337567022402932</v>
      </c>
      <c r="X449" s="4">
        <f>0.1+0.8*(((J449)-(MIN($J$2:$J$853)))/((MAX($J$2:$J$853))-(MIN($J$2:$J$853))))</f>
        <v>0.55291391739061002</v>
      </c>
      <c r="Y449" s="4">
        <f>0.1+0.8*(((E449)-(MIN($E$2:$E$853)))/((MAX($E$2:$E$853))-(MIN($E$2:$E$853))))</f>
        <v>0.55291391739061158</v>
      </c>
      <c r="AA449" s="4">
        <f>(((S449)-(MIN($S$2:$S$853)))/((MAX($S$2:$S$853))-(MIN($S$2:$S$853))))</f>
        <v>0.65775159854387877</v>
      </c>
      <c r="AB449" s="4">
        <f>(((B449)-(MIN($B$2:$B$853)))/((MAX($B$2:$B$853))-(MIN($B$2:$B$853))))</f>
        <v>0.85421958778003659</v>
      </c>
      <c r="AC449" s="4">
        <f>(((J449)-(MIN($J$2:$J$853)))/((MAX($J$2:$J$853))-(MIN($J$2:$J$853))))</f>
        <v>0.5661423967382625</v>
      </c>
      <c r="AD449" s="4">
        <f>(((C449)-(MIN($C$2:$C$853)))/((MAX($C$2:$C$853))-(MIN($C$2:$C$853))))</f>
        <v>0.63821837214572141</v>
      </c>
    </row>
    <row r="450" spans="1:30" x14ac:dyDescent="0.25">
      <c r="A450">
        <v>911.77742979912796</v>
      </c>
      <c r="B450">
        <v>1.1060868873392899</v>
      </c>
      <c r="C450">
        <v>0.62009769255053704</v>
      </c>
      <c r="D450">
        <f t="shared" si="345"/>
        <v>0.82188688733928994</v>
      </c>
      <c r="E450">
        <v>22.587505221738631</v>
      </c>
      <c r="F450">
        <f t="shared" si="346"/>
        <v>1106.0868873392899</v>
      </c>
      <c r="G450">
        <v>0.16300000000000001</v>
      </c>
      <c r="H450">
        <f t="shared" si="400"/>
        <v>22.587505221738631</v>
      </c>
      <c r="I450">
        <f t="shared" si="348"/>
        <v>8.1500000000000003E-2</v>
      </c>
      <c r="J450">
        <v>0.499379438477838</v>
      </c>
      <c r="K450">
        <f t="shared" si="361"/>
        <v>0.499379438477838</v>
      </c>
      <c r="L450">
        <f t="shared" si="350"/>
        <v>0.65858395071622078</v>
      </c>
      <c r="N450">
        <f t="shared" si="352"/>
        <v>0.30100598958530733</v>
      </c>
      <c r="Q450">
        <f t="shared" si="351"/>
        <v>6.5858395071622073</v>
      </c>
      <c r="S450" s="2">
        <f t="shared" si="353"/>
        <v>36929017.002799839</v>
      </c>
      <c r="V450" s="4">
        <f>0.1+0.8*(((S450)-(MIN($S$2:$S$853)))/((MAX($S$2:S1301))-(MIN($S$2:$S$853))))</f>
        <v>0.62686716057297664</v>
      </c>
      <c r="W450" s="4">
        <f>0.1+0.8*(((B450)-(MIN($B$2:$B$853)))/((MAX($B$2:$B$853))-(MIN($B$2:$B$853))))</f>
        <v>0.78188800812705894</v>
      </c>
      <c r="X450" s="4">
        <f>0.1+0.8*(((J450)-(MIN($J$2:$J$853)))/((MAX($J$2:$J$853))-(MIN($J$2:$J$853))))</f>
        <v>0.55013342663087483</v>
      </c>
      <c r="Y450" s="4">
        <f>0.1+0.8*(((E450)-(MIN($E$2:$E$853)))/((MAX($E$2:$E$853))-(MIN($E$2:$E$853))))</f>
        <v>0.55013342663087383</v>
      </c>
      <c r="AA450" s="4">
        <f>(((S450)-(MIN($S$2:$S$853)))/((MAX($S$2:$S$853))-(MIN($S$2:$S$853))))</f>
        <v>0.65858395071622078</v>
      </c>
      <c r="AB450" s="4">
        <f>(((B450)-(MIN($B$2:$B$853)))/((MAX($B$2:$B$853))-(MIN($B$2:$B$853))))</f>
        <v>0.85236001015882368</v>
      </c>
      <c r="AC450" s="4">
        <f>(((J450)-(MIN($J$2:$J$853)))/((MAX($J$2:$J$853))-(MIN($J$2:$J$853))))</f>
        <v>0.56266678328859354</v>
      </c>
      <c r="AD450" s="4">
        <f>(((C450)-(MIN($C$2:$C$853)))/((MAX($C$2:$C$853))-(MIN($C$2:$C$853))))</f>
        <v>0.63539534860285507</v>
      </c>
    </row>
    <row r="451" spans="1:30" x14ac:dyDescent="0.25">
      <c r="A451">
        <v>912.929780875343</v>
      </c>
      <c r="B451">
        <v>1.10569236046692</v>
      </c>
      <c r="C451">
        <v>0.61820002860687495</v>
      </c>
      <c r="D451">
        <f t="shared" ref="D451:D514" si="402">B451-(1.163-0.8788)</f>
        <v>0.82149236046691998</v>
      </c>
      <c r="E451">
        <v>22.583840377834228</v>
      </c>
      <c r="F451">
        <f t="shared" ref="F451:F514" si="403">B451*1000</f>
        <v>1105.69236046692</v>
      </c>
      <c r="G451">
        <v>0.16300000000000001</v>
      </c>
      <c r="H451">
        <f t="shared" ref="H451" si="404">E451-0.05</f>
        <v>22.533840377834228</v>
      </c>
      <c r="I451">
        <f t="shared" ref="I451:I514" si="405">G451/2</f>
        <v>8.1500000000000003E-2</v>
      </c>
      <c r="J451">
        <v>0.49626432115909402</v>
      </c>
      <c r="K451">
        <f t="shared" ref="K451" si="406">J451-0.00005</f>
        <v>0.49621432115909403</v>
      </c>
      <c r="L451">
        <f t="shared" ref="L451:L514" si="407">(A451-$M$1)/($M$2-$M$1)</f>
        <v>0.6594163028885629</v>
      </c>
      <c r="N451">
        <f t="shared" si="352"/>
        <v>0.30393084903533912</v>
      </c>
      <c r="Q451">
        <f t="shared" ref="Q451:Q514" si="408">L451*10</f>
        <v>6.594163028885629</v>
      </c>
      <c r="S451" s="2">
        <f t="shared" si="353"/>
        <v>36975689.788389757</v>
      </c>
      <c r="V451" s="4">
        <f>0.1+0.8*(((S451)-(MIN($S$2:$S$853)))/((MAX($S$2:S1302))-(MIN($S$2:$S$853))))</f>
        <v>0.62753304231085028</v>
      </c>
      <c r="W451" s="4">
        <f>0.1+0.8*(((B451)-(MIN($B$2:$B$853)))/((MAX($B$2:$B$853))-(MIN($B$2:$B$853))))</f>
        <v>0.78040034603008868</v>
      </c>
      <c r="X451" s="4">
        <f>0.1+0.8*(((J451)-(MIN($J$2:$J$853)))/((MAX($J$2:$J$853))-(MIN($J$2:$J$853))))</f>
        <v>0.54732550478828246</v>
      </c>
      <c r="Y451" s="4">
        <f>0.1+0.8*(((E451)-(MIN($E$2:$E$853)))/((MAX($E$2:$E$853))-(MIN($E$2:$E$853))))</f>
        <v>0.5473255047882829</v>
      </c>
      <c r="AA451" s="4">
        <f>(((S451)-(MIN($S$2:$S$853)))/((MAX($S$2:$S$853))-(MIN($S$2:$S$853))))</f>
        <v>0.6594163028885629</v>
      </c>
      <c r="AB451" s="4">
        <f>(((B451)-(MIN($B$2:$B$853)))/((MAX($B$2:$B$853))-(MIN($B$2:$B$853))))</f>
        <v>0.85050043253761076</v>
      </c>
      <c r="AC451" s="4">
        <f>(((J451)-(MIN($J$2:$J$853)))/((MAX($J$2:$J$853))-(MIN($J$2:$J$853))))</f>
        <v>0.5591568809853531</v>
      </c>
      <c r="AD451" s="4">
        <f>(((C451)-(MIN($C$2:$C$853)))/((MAX($C$2:$C$853))-(MIN($C$2:$C$853))))</f>
        <v>0.63273036078020517</v>
      </c>
    </row>
    <row r="452" spans="1:30" x14ac:dyDescent="0.25">
      <c r="A452">
        <v>914.25845589636299</v>
      </c>
      <c r="B452">
        <v>1.1052374661111399</v>
      </c>
      <c r="C452">
        <v>0.616011998645975</v>
      </c>
      <c r="D452">
        <f t="shared" si="402"/>
        <v>0.82103746611113992</v>
      </c>
      <c r="E452">
        <v>22.579696381846183</v>
      </c>
      <c r="F452">
        <f t="shared" si="403"/>
        <v>1105.2374661111398</v>
      </c>
      <c r="G452">
        <v>0.16300000000000001</v>
      </c>
      <c r="H452">
        <f t="shared" ref="H452:H455" si="409">E452</f>
        <v>22.579696381846183</v>
      </c>
      <c r="I452">
        <f t="shared" si="405"/>
        <v>8.1500000000000003E-2</v>
      </c>
      <c r="J452">
        <v>0.49274192456925597</v>
      </c>
      <c r="K452">
        <f t="shared" ref="K452" si="410">J452</f>
        <v>0.49274192456925597</v>
      </c>
      <c r="L452">
        <f t="shared" si="407"/>
        <v>0.66037601522181733</v>
      </c>
      <c r="N452">
        <f t="shared" ref="N452:N515" si="411">STANDARDIZE(A452,$O$1,$P$1)</f>
        <v>0.30730324809970755</v>
      </c>
      <c r="Q452">
        <f t="shared" si="408"/>
        <v>6.6037601522181735</v>
      </c>
      <c r="S452" s="2">
        <f t="shared" si="353"/>
        <v>37029504.086527459</v>
      </c>
      <c r="V452" s="4">
        <f>0.1+0.8*(((S452)-(MIN($S$2:$S$853)))/((MAX($S$2:S1303))-(MIN($S$2:$S$853))))</f>
        <v>0.62830081217745382</v>
      </c>
      <c r="W452" s="4">
        <f>0.1+0.8*(((B452)-(MIN($B$2:$B$853)))/((MAX($B$2:$B$853))-(MIN($B$2:$B$853))))</f>
        <v>0.77868505326142479</v>
      </c>
      <c r="X452" s="4">
        <f>0.1+0.8*(((J452)-(MIN($J$2:$J$853)))/((MAX($J$2:$J$853))-(MIN($J$2:$J$853))))</f>
        <v>0.54415046728219374</v>
      </c>
      <c r="Y452" s="4">
        <f>0.1+0.8*(((E452)-(MIN($E$2:$E$853)))/((MAX($E$2:$E$853))-(MIN($E$2:$E$853))))</f>
        <v>0.54415046728219385</v>
      </c>
      <c r="AA452" s="4">
        <f>(((S452)-(MIN($S$2:$S$853)))/((MAX($S$2:$S$853))-(MIN($S$2:$S$853))))</f>
        <v>0.66037601522181733</v>
      </c>
      <c r="AB452" s="4">
        <f>(((B452)-(MIN($B$2:$B$853)))/((MAX($B$2:$B$853))-(MIN($B$2:$B$853))))</f>
        <v>0.84835631657678101</v>
      </c>
      <c r="AC452" s="4">
        <f>(((J452)-(MIN($J$2:$J$853)))/((MAX($J$2:$J$853))-(MIN($J$2:$J$853))))</f>
        <v>0.55518808410274212</v>
      </c>
      <c r="AD452" s="4">
        <f>(((C452)-(MIN($C$2:$C$853)))/((MAX($C$2:$C$853))-(MIN($C$2:$C$853))))</f>
        <v>0.62965759691130918</v>
      </c>
    </row>
    <row r="453" spans="1:30" x14ac:dyDescent="0.25">
      <c r="A453">
        <v>915.47994950091004</v>
      </c>
      <c r="B453">
        <v>1.1048192671252799</v>
      </c>
      <c r="C453">
        <v>0.61400047245520994</v>
      </c>
      <c r="D453">
        <f t="shared" si="402"/>
        <v>0.82061926712527988</v>
      </c>
      <c r="E453">
        <v>22.575917533999949</v>
      </c>
      <c r="F453">
        <f t="shared" si="403"/>
        <v>1104.8192671252798</v>
      </c>
      <c r="G453">
        <v>0.16300000000000001</v>
      </c>
      <c r="H453">
        <f t="shared" si="409"/>
        <v>22.575917533999949</v>
      </c>
      <c r="I453">
        <f t="shared" si="405"/>
        <v>8.1500000000000003E-2</v>
      </c>
      <c r="J453">
        <v>0.48952990389995599</v>
      </c>
      <c r="K453">
        <f t="shared" si="361"/>
        <v>0.48952990389995599</v>
      </c>
      <c r="L453">
        <f t="shared" si="407"/>
        <v>0.66125830958178455</v>
      </c>
      <c r="N453">
        <f t="shared" si="411"/>
        <v>0.31040360283200624</v>
      </c>
      <c r="Q453">
        <f t="shared" si="408"/>
        <v>6.6125830958178451</v>
      </c>
      <c r="S453" s="2">
        <f t="shared" ref="S453:S516" si="412">A453/$T$1</f>
        <v>37078977.298538275</v>
      </c>
      <c r="V453" s="4">
        <f>0.1+0.8*(((S453)-(MIN($S$2:$S$853)))/((MAX($S$2:S1304))-(MIN($S$2:$S$853))))</f>
        <v>0.62900664766542769</v>
      </c>
      <c r="W453" s="4">
        <f>0.1+0.8*(((B453)-(MIN($B$2:$B$853)))/((MAX($B$2:$B$853))-(MIN($B$2:$B$853))))</f>
        <v>0.77710812954893305</v>
      </c>
      <c r="X453" s="4">
        <f>0.1+0.8*(((J453)-(MIN($J$2:$J$853)))/((MAX($J$2:$J$853))-(MIN($J$2:$J$853))))</f>
        <v>0.54125519815639966</v>
      </c>
      <c r="Y453" s="4">
        <f>0.1+0.8*(((E453)-(MIN($E$2:$E$853)))/((MAX($E$2:$E$853))-(MIN($E$2:$E$853))))</f>
        <v>0.54125519815640044</v>
      </c>
      <c r="AA453" s="4">
        <f>(((S453)-(MIN($S$2:$S$853)))/((MAX($S$2:$S$853))-(MIN($S$2:$S$853))))</f>
        <v>0.66125830958178455</v>
      </c>
      <c r="AB453" s="4">
        <f>(((B453)-(MIN($B$2:$B$853)))/((MAX($B$2:$B$853))-(MIN($B$2:$B$853))))</f>
        <v>0.84638516193616631</v>
      </c>
      <c r="AC453" s="4">
        <f>(((J453)-(MIN($J$2:$J$853)))/((MAX($J$2:$J$853))-(MIN($J$2:$J$853))))</f>
        <v>0.55156899769549961</v>
      </c>
      <c r="AD453" s="4">
        <f>(((C453)-(MIN($C$2:$C$853)))/((MAX($C$2:$C$853))-(MIN($C$2:$C$853))))</f>
        <v>0.6268327064341338</v>
      </c>
    </row>
    <row r="454" spans="1:30" x14ac:dyDescent="0.25">
      <c r="A454">
        <v>916.415963731396</v>
      </c>
      <c r="B454">
        <v>1.1044988068293899</v>
      </c>
      <c r="C454">
        <v>0.61245906680843298</v>
      </c>
      <c r="D454">
        <f t="shared" si="402"/>
        <v>0.82029880682938994</v>
      </c>
      <c r="E454">
        <v>22.573026727768394</v>
      </c>
      <c r="F454">
        <f t="shared" si="403"/>
        <v>1104.4988068293899</v>
      </c>
      <c r="G454">
        <v>0.16300000000000001</v>
      </c>
      <c r="H454">
        <f t="shared" si="409"/>
        <v>22.573026727768394</v>
      </c>
      <c r="I454">
        <f t="shared" si="405"/>
        <v>8.1500000000000003E-2</v>
      </c>
      <c r="J454">
        <v>0.487072718603135</v>
      </c>
      <c r="K454">
        <f t="shared" si="361"/>
        <v>0.487072718603135</v>
      </c>
      <c r="L454">
        <f t="shared" si="407"/>
        <v>0.66193439996271874</v>
      </c>
      <c r="N454">
        <f t="shared" si="411"/>
        <v>0.31277936324383598</v>
      </c>
      <c r="Q454">
        <f t="shared" si="408"/>
        <v>6.619343999627187</v>
      </c>
      <c r="S454" s="2">
        <f t="shared" si="412"/>
        <v>37116887.959959336</v>
      </c>
      <c r="V454" s="4">
        <f>0.1+0.8*(((S454)-(MIN($S$2:$S$853)))/((MAX($S$2:S1305))-(MIN($S$2:$S$853))))</f>
        <v>0.629547519970175</v>
      </c>
      <c r="W454" s="4">
        <f>0.1+0.8*(((B454)-(MIN($B$2:$B$853)))/((MAX($B$2:$B$853))-(MIN($B$2:$B$853))))</f>
        <v>0.77589975397513355</v>
      </c>
      <c r="X454" s="4">
        <f>0.1+0.8*(((J454)-(MIN($J$2:$J$853)))/((MAX($J$2:$J$853))-(MIN($J$2:$J$853))))</f>
        <v>0.53904032675341129</v>
      </c>
      <c r="Y454" s="4">
        <f>0.1+0.8*(((E454)-(MIN($E$2:$E$853)))/((MAX($E$2:$E$853))-(MIN($E$2:$E$853))))</f>
        <v>0.53904032675341118</v>
      </c>
      <c r="AA454" s="4">
        <f>(((S454)-(MIN($S$2:$S$853)))/((MAX($S$2:$S$853))-(MIN($S$2:$S$853))))</f>
        <v>0.66193439996271874</v>
      </c>
      <c r="AB454" s="4">
        <f>(((B454)-(MIN($B$2:$B$853)))/((MAX($B$2:$B$853))-(MIN($B$2:$B$853))))</f>
        <v>0.84487469246891689</v>
      </c>
      <c r="AC454" s="4">
        <f>(((J454)-(MIN($J$2:$J$853)))/((MAX($J$2:$J$853))-(MIN($J$2:$J$853))))</f>
        <v>0.54880040844176403</v>
      </c>
      <c r="AD454" s="4">
        <f>(((C454)-(MIN($C$2:$C$853)))/((MAX($C$2:$C$853))-(MIN($C$2:$C$853))))</f>
        <v>0.62466803060091047</v>
      </c>
    </row>
    <row r="455" spans="1:30" x14ac:dyDescent="0.25">
      <c r="A455">
        <v>917.35197796188197</v>
      </c>
      <c r="B455">
        <v>1.1041783465335</v>
      </c>
      <c r="C455">
        <v>0.61091766116165502</v>
      </c>
      <c r="D455">
        <f t="shared" si="402"/>
        <v>0.81997834653349999</v>
      </c>
      <c r="E455">
        <v>22.570143721354722</v>
      </c>
      <c r="F455">
        <f t="shared" si="403"/>
        <v>1104.1783465335</v>
      </c>
      <c r="G455">
        <v>0.16300000000000001</v>
      </c>
      <c r="H455">
        <f t="shared" si="409"/>
        <v>22.570143721354722</v>
      </c>
      <c r="I455">
        <f t="shared" si="405"/>
        <v>8.1500000000000003E-2</v>
      </c>
      <c r="J455">
        <v>0.48462216315151302</v>
      </c>
      <c r="K455">
        <f t="shared" si="361"/>
        <v>0.48462216315151302</v>
      </c>
      <c r="L455">
        <f t="shared" si="407"/>
        <v>0.66261049034365294</v>
      </c>
      <c r="N455">
        <f t="shared" si="411"/>
        <v>0.31515512365566578</v>
      </c>
      <c r="Q455">
        <f t="shared" si="408"/>
        <v>6.6261049034365289</v>
      </c>
      <c r="S455" s="2">
        <f t="shared" si="412"/>
        <v>37154798.621380396</v>
      </c>
      <c r="V455" s="4">
        <f>0.1+0.8*(((S455)-(MIN($S$2:$S$853)))/((MAX($S$2:S1306))-(MIN($S$2:$S$853))))</f>
        <v>0.6300883922749223</v>
      </c>
      <c r="W455" s="4">
        <f>0.1+0.8*(((B455)-(MIN($B$2:$B$853)))/((MAX($B$2:$B$853))-(MIN($B$2:$B$853))))</f>
        <v>0.77469137840133406</v>
      </c>
      <c r="X455" s="4">
        <f>0.1+0.8*(((J455)-(MIN($J$2:$J$853)))/((MAX($J$2:$J$853))-(MIN($J$2:$J$853))))</f>
        <v>0.53683143139730705</v>
      </c>
      <c r="Y455" s="4">
        <f>0.1+0.8*(((E455)-(MIN($E$2:$E$853)))/((MAX($E$2:$E$853))-(MIN($E$2:$E$853))))</f>
        <v>0.53683143139730771</v>
      </c>
      <c r="AA455" s="4">
        <f>(((S455)-(MIN($S$2:$S$853)))/((MAX($S$2:$S$853))-(MIN($S$2:$S$853))))</f>
        <v>0.66261049034365282</v>
      </c>
      <c r="AB455" s="4">
        <f>(((B455)-(MIN($B$2:$B$853)))/((MAX($B$2:$B$853))-(MIN($B$2:$B$853))))</f>
        <v>0.84336422300166758</v>
      </c>
      <c r="AC455" s="4">
        <f>(((J455)-(MIN($J$2:$J$853)))/((MAX($J$2:$J$853))-(MIN($J$2:$J$853))))</f>
        <v>0.54603928924663381</v>
      </c>
      <c r="AD455" s="4">
        <f>(((C455)-(MIN($C$2:$C$853)))/((MAX($C$2:$C$853))-(MIN($C$2:$C$853))))</f>
        <v>0.62250335476768592</v>
      </c>
    </row>
    <row r="456" spans="1:30" x14ac:dyDescent="0.25">
      <c r="A456">
        <v>918.28395828378302</v>
      </c>
      <c r="B456">
        <v>1.1038592673144201</v>
      </c>
      <c r="C456">
        <v>0.60938289845819005</v>
      </c>
      <c r="D456">
        <f t="shared" si="402"/>
        <v>0.81965926731442007</v>
      </c>
      <c r="E456">
        <v>22.567287696757052</v>
      </c>
      <c r="F456">
        <f t="shared" si="403"/>
        <v>1103.8592673144201</v>
      </c>
      <c r="G456">
        <v>0.16300000000000001</v>
      </c>
      <c r="H456">
        <f t="shared" ref="H456" si="413">E456-0.05</f>
        <v>22.517287696757052</v>
      </c>
      <c r="I456">
        <f t="shared" si="405"/>
        <v>8.1500000000000003E-2</v>
      </c>
      <c r="J456">
        <v>0.48219454224349401</v>
      </c>
      <c r="K456">
        <f t="shared" ref="K456" si="414">J456-0.00005</f>
        <v>0.48214454224349401</v>
      </c>
      <c r="L456">
        <f t="shared" si="407"/>
        <v>0.66328366700094588</v>
      </c>
      <c r="N456">
        <f t="shared" si="411"/>
        <v>0.31752064533392838</v>
      </c>
      <c r="Q456">
        <f t="shared" si="408"/>
        <v>6.6328366700094588</v>
      </c>
      <c r="S456" s="2">
        <f t="shared" si="412"/>
        <v>37192545.900517739</v>
      </c>
      <c r="V456" s="4">
        <f>0.1+0.8*(((S456)-(MIN($S$2:$S$853)))/((MAX($S$2:S1307))-(MIN($S$2:$S$853))))</f>
        <v>0.63062693360075661</v>
      </c>
      <c r="W456" s="4">
        <f>0.1+0.8*(((B456)-(MIN($B$2:$B$853)))/((MAX($B$2:$B$853))-(MIN($B$2:$B$853))))</f>
        <v>0.77348821052254135</v>
      </c>
      <c r="X456" s="4">
        <f>0.1+0.8*(((J456)-(MIN($J$2:$J$853)))/((MAX($J$2:$J$853))-(MIN($J$2:$J$853))))</f>
        <v>0.53464320890817507</v>
      </c>
      <c r="Y456" s="4">
        <f>0.1+0.8*(((E456)-(MIN($E$2:$E$853)))/((MAX($E$2:$E$853))-(MIN($E$2:$E$853))))</f>
        <v>0.53464320890817585</v>
      </c>
      <c r="AA456" s="4">
        <f>(((S456)-(MIN($S$2:$S$853)))/((MAX($S$2:$S$853))-(MIN($S$2:$S$853))))</f>
        <v>0.66328366700094576</v>
      </c>
      <c r="AB456" s="4">
        <f>(((B456)-(MIN($B$2:$B$853)))/((MAX($B$2:$B$853))-(MIN($B$2:$B$853))))</f>
        <v>0.84186026315317664</v>
      </c>
      <c r="AC456" s="4">
        <f>(((J456)-(MIN($J$2:$J$853)))/((MAX($J$2:$J$853))-(MIN($J$2:$J$853))))</f>
        <v>0.54330401113521876</v>
      </c>
      <c r="AD456" s="4">
        <f>(((C456)-(MIN($C$2:$C$853)))/((MAX($C$2:$C$853))-(MIN($C$2:$C$853))))</f>
        <v>0.62034800796402667</v>
      </c>
    </row>
    <row r="457" spans="1:30" x14ac:dyDescent="0.25">
      <c r="A457">
        <v>919.93973733281405</v>
      </c>
      <c r="B457">
        <v>1.1032923833646899</v>
      </c>
      <c r="C457">
        <v>0.60665620147766697</v>
      </c>
      <c r="D457">
        <f t="shared" si="402"/>
        <v>0.81909238336468992</v>
      </c>
      <c r="E457">
        <v>22.562250449866063</v>
      </c>
      <c r="F457">
        <f t="shared" si="403"/>
        <v>1103.2923833646898</v>
      </c>
      <c r="G457">
        <v>0.16300000000000001</v>
      </c>
      <c r="H457">
        <f t="shared" ref="H457:H460" si="415">E457</f>
        <v>22.562250449866063</v>
      </c>
      <c r="I457">
        <f t="shared" si="405"/>
        <v>8.1500000000000003E-2</v>
      </c>
      <c r="J457">
        <v>0.47791288238615298</v>
      </c>
      <c r="K457">
        <f t="shared" ref="K457" si="416">J457</f>
        <v>0.47791288238615298</v>
      </c>
      <c r="L457">
        <f t="shared" si="407"/>
        <v>0.66447964912551349</v>
      </c>
      <c r="N457">
        <f t="shared" si="411"/>
        <v>0.32172328904093983</v>
      </c>
      <c r="Q457">
        <f t="shared" si="408"/>
        <v>6.6447964912551347</v>
      </c>
      <c r="S457" s="2">
        <f t="shared" si="412"/>
        <v>37259608.640454195</v>
      </c>
      <c r="V457" s="4">
        <f>0.1+0.8*(((S457)-(MIN($S$2:$S$853)))/((MAX($S$2:S1308))-(MIN($S$2:$S$853))))</f>
        <v>0.6315837193004108</v>
      </c>
      <c r="W457" s="4">
        <f>0.1+0.8*(((B457)-(MIN($B$2:$B$853)))/((MAX($B$2:$B$853))-(MIN($B$2:$B$853))))</f>
        <v>0.77135063302286833</v>
      </c>
      <c r="X457" s="4">
        <f>0.1+0.8*(((J457)-(MIN($J$2:$J$853)))/((MAX($J$2:$J$853))-(MIN($J$2:$J$853))))</f>
        <v>0.53078378243854007</v>
      </c>
      <c r="Y457" s="4">
        <f>0.1+0.8*(((E457)-(MIN($E$2:$E$853)))/((MAX($E$2:$E$853))-(MIN($E$2:$E$853))))</f>
        <v>0.53078378243854107</v>
      </c>
      <c r="AA457" s="4">
        <f>(((S457)-(MIN($S$2:$S$853)))/((MAX($S$2:$S$853))-(MIN($S$2:$S$853))))</f>
        <v>0.66447964912551349</v>
      </c>
      <c r="AB457" s="4">
        <f>(((B457)-(MIN($B$2:$B$853)))/((MAX($B$2:$B$853))-(MIN($B$2:$B$853))))</f>
        <v>0.83918829127858541</v>
      </c>
      <c r="AC457" s="4">
        <f>(((J457)-(MIN($J$2:$J$853)))/((MAX($J$2:$J$853))-(MIN($J$2:$J$853))))</f>
        <v>0.53847972804817512</v>
      </c>
      <c r="AD457" s="4">
        <f>(((C457)-(MIN($C$2:$C$853)))/((MAX($C$2:$C$853))-(MIN($C$2:$C$853))))</f>
        <v>0.61651876608301837</v>
      </c>
    </row>
    <row r="458" spans="1:30" x14ac:dyDescent="0.25">
      <c r="A458">
        <v>921.77109315767098</v>
      </c>
      <c r="B458">
        <v>1.1026653877374899</v>
      </c>
      <c r="C458">
        <v>0.60364036889975203</v>
      </c>
      <c r="D458">
        <f t="shared" si="402"/>
        <v>0.81846538773748989</v>
      </c>
      <c r="E458">
        <v>22.55681217266066</v>
      </c>
      <c r="F458">
        <f t="shared" si="403"/>
        <v>1102.6653877374899</v>
      </c>
      <c r="G458">
        <v>0.16300000000000001</v>
      </c>
      <c r="H458">
        <f t="shared" si="415"/>
        <v>22.55681217266066</v>
      </c>
      <c r="I458">
        <f t="shared" si="405"/>
        <v>8.1500000000000003E-2</v>
      </c>
      <c r="J458">
        <v>0.47329034676156201</v>
      </c>
      <c r="K458">
        <f t="shared" si="361"/>
        <v>0.47329034676156201</v>
      </c>
      <c r="L458">
        <f t="shared" si="407"/>
        <v>0.66580245172501107</v>
      </c>
      <c r="N458">
        <f t="shared" si="411"/>
        <v>0.32637157592265748</v>
      </c>
      <c r="Q458">
        <f t="shared" si="408"/>
        <v>6.6580245172501105</v>
      </c>
      <c r="S458" s="2">
        <f t="shared" si="412"/>
        <v>37333782.630930379</v>
      </c>
      <c r="V458" s="4">
        <f>0.1+0.8*(((S458)-(MIN($S$2:$S$853)))/((MAX($S$2:S1309))-(MIN($S$2:$S$853))))</f>
        <v>0.63264196138000883</v>
      </c>
      <c r="W458" s="4">
        <f>0.1+0.8*(((B458)-(MIN($B$2:$B$853)))/((MAX($B$2:$B$853))-(MIN($B$2:$B$853))))</f>
        <v>0.76898638943168163</v>
      </c>
      <c r="X458" s="4">
        <f>0.1+0.8*(((J458)-(MIN($J$2:$J$853)))/((MAX($J$2:$J$853))-(MIN($J$2:$J$853))))</f>
        <v>0.52661709546647983</v>
      </c>
      <c r="Y458" s="4">
        <f>0.1+0.8*(((E458)-(MIN($E$2:$E$853)))/((MAX($E$2:$E$853))-(MIN($E$2:$E$853))))</f>
        <v>0.52661709546647906</v>
      </c>
      <c r="AA458" s="4">
        <f>(((S458)-(MIN($S$2:$S$853)))/((MAX($S$2:$S$853))-(MIN($S$2:$S$853))))</f>
        <v>0.66580245172501107</v>
      </c>
      <c r="AB458" s="4">
        <f>(((B458)-(MIN($B$2:$B$853)))/((MAX($B$2:$B$853))-(MIN($B$2:$B$853))))</f>
        <v>0.83623298678960201</v>
      </c>
      <c r="AC458" s="4">
        <f>(((J458)-(MIN($J$2:$J$853)))/((MAX($J$2:$J$853))-(MIN($J$2:$J$853))))</f>
        <v>0.53327136933309971</v>
      </c>
      <c r="AD458" s="4">
        <f>(((C458)-(MIN($C$2:$C$853)))/((MAX($C$2:$C$853))-(MIN($C$2:$C$853))))</f>
        <v>0.61228347609812028</v>
      </c>
    </row>
    <row r="459" spans="1:30" x14ac:dyDescent="0.25">
      <c r="A459">
        <v>923.414478597992</v>
      </c>
      <c r="B459">
        <v>1.1021027469492299</v>
      </c>
      <c r="C459">
        <v>0.60093408141496796</v>
      </c>
      <c r="D459">
        <f t="shared" si="402"/>
        <v>0.81790274694922993</v>
      </c>
      <c r="E459">
        <v>22.551896034138252</v>
      </c>
      <c r="F459">
        <f t="shared" si="403"/>
        <v>1102.1027469492299</v>
      </c>
      <c r="G459">
        <v>0.16300000000000001</v>
      </c>
      <c r="H459">
        <f t="shared" si="415"/>
        <v>22.551896034138252</v>
      </c>
      <c r="I459">
        <f t="shared" si="405"/>
        <v>8.1500000000000003E-2</v>
      </c>
      <c r="J459">
        <v>0.46911162901751502</v>
      </c>
      <c r="K459">
        <f t="shared" si="361"/>
        <v>0.46911162901751502</v>
      </c>
      <c r="L459">
        <f t="shared" si="407"/>
        <v>0.6669894818493195</v>
      </c>
      <c r="N459">
        <f t="shared" si="411"/>
        <v>0.33054276258128878</v>
      </c>
      <c r="Q459">
        <f t="shared" si="408"/>
        <v>6.6698948184931952</v>
      </c>
      <c r="S459" s="2">
        <f t="shared" si="412"/>
        <v>37400343.402105793</v>
      </c>
      <c r="V459" s="4">
        <f>0.1+0.8*(((S459)-(MIN($S$2:$S$853)))/((MAX($S$2:S1310))-(MIN($S$2:$S$853))))</f>
        <v>0.6335915854794556</v>
      </c>
      <c r="W459" s="4">
        <f>0.1+0.8*(((B459)-(MIN($B$2:$B$853)))/((MAX($B$2:$B$853))-(MIN($B$2:$B$853))))</f>
        <v>0.7668648118319713</v>
      </c>
      <c r="X459" s="4">
        <f>0.1+0.8*(((J459)-(MIN($J$2:$J$853)))/((MAX($J$2:$J$853))-(MIN($J$2:$J$853))))</f>
        <v>0.52285045953372178</v>
      </c>
      <c r="Y459" s="4">
        <f>0.1+0.8*(((E459)-(MIN($E$2:$E$853)))/((MAX($E$2:$E$853))-(MIN($E$2:$E$853))))</f>
        <v>0.52285045953372167</v>
      </c>
      <c r="AA459" s="4">
        <f>(((S459)-(MIN($S$2:$S$853)))/((MAX($S$2:$S$853))-(MIN($S$2:$S$853))))</f>
        <v>0.6669894818493195</v>
      </c>
      <c r="AB459" s="4">
        <f>(((B459)-(MIN($B$2:$B$853)))/((MAX($B$2:$B$853))-(MIN($B$2:$B$853))))</f>
        <v>0.83358101478996416</v>
      </c>
      <c r="AC459" s="4">
        <f>(((J459)-(MIN($J$2:$J$853)))/((MAX($J$2:$J$853))-(MIN($J$2:$J$853))))</f>
        <v>0.52856307441715222</v>
      </c>
      <c r="AD459" s="4">
        <f>(((C459)-(MIN($C$2:$C$853)))/((MAX($C$2:$C$853))-(MIN($C$2:$C$853))))</f>
        <v>0.60848289632970176</v>
      </c>
    </row>
    <row r="460" spans="1:30" x14ac:dyDescent="0.25">
      <c r="A460">
        <v>924.86364030122297</v>
      </c>
      <c r="B460">
        <v>1.10166574821543</v>
      </c>
      <c r="C460">
        <v>0.59854763689339996</v>
      </c>
      <c r="D460">
        <f t="shared" si="402"/>
        <v>0.81746574821542994</v>
      </c>
      <c r="E460">
        <v>22.547668815689473</v>
      </c>
      <c r="F460">
        <f t="shared" si="403"/>
        <v>1101.6657482154299</v>
      </c>
      <c r="G460">
        <v>0.16300000000000001</v>
      </c>
      <c r="H460">
        <f t="shared" si="415"/>
        <v>22.547668815689473</v>
      </c>
      <c r="I460">
        <f t="shared" si="405"/>
        <v>8.1500000000000003E-2</v>
      </c>
      <c r="J460">
        <v>0.465518493336052</v>
      </c>
      <c r="K460">
        <f t="shared" si="361"/>
        <v>0.465518493336052</v>
      </c>
      <c r="L460">
        <f t="shared" si="407"/>
        <v>0.66803622265310403</v>
      </c>
      <c r="N460">
        <f t="shared" si="411"/>
        <v>0.33422097696387187</v>
      </c>
      <c r="Q460">
        <f t="shared" si="408"/>
        <v>6.6803622265310398</v>
      </c>
      <c r="S460" s="2">
        <f t="shared" si="412"/>
        <v>37459037.679271892</v>
      </c>
      <c r="V460" s="4">
        <f>0.1+0.8*(((S460)-(MIN($S$2:$S$853)))/((MAX($S$2:S1311))-(MIN($S$2:$S$853))))</f>
        <v>0.63442897812248322</v>
      </c>
      <c r="W460" s="4">
        <f>0.1+0.8*(((B460)-(MIN($B$2:$B$853)))/((MAX($B$2:$B$853))-(MIN($B$2:$B$853))))</f>
        <v>0.7652169989750347</v>
      </c>
      <c r="X460" s="4">
        <f>0.1+0.8*(((J460)-(MIN($J$2:$J$853)))/((MAX($J$2:$J$853))-(MIN($J$2:$J$853))))</f>
        <v>0.51961165883023952</v>
      </c>
      <c r="Y460" s="4">
        <f>0.1+0.8*(((E460)-(MIN($E$2:$E$853)))/((MAX($E$2:$E$853))-(MIN($E$2:$E$853))))</f>
        <v>0.51961165883023996</v>
      </c>
      <c r="AA460" s="4">
        <f>(((S460)-(MIN($S$2:$S$853)))/((MAX($S$2:$S$853))-(MIN($S$2:$S$853))))</f>
        <v>0.66803622265310403</v>
      </c>
      <c r="AB460" s="4">
        <f>(((B460)-(MIN($B$2:$B$853)))/((MAX($B$2:$B$853))-(MIN($B$2:$B$853))))</f>
        <v>0.83152124871879329</v>
      </c>
      <c r="AC460" s="4">
        <f>(((J460)-(MIN($J$2:$J$853)))/((MAX($J$2:$J$853))-(MIN($J$2:$J$853))))</f>
        <v>0.5245145735377994</v>
      </c>
      <c r="AD460" s="4">
        <f>(((C460)-(MIN($C$2:$C$853)))/((MAX($C$2:$C$853))-(MIN($C$2:$C$853))))</f>
        <v>0.60513148861041133</v>
      </c>
    </row>
    <row r="461" spans="1:30" x14ac:dyDescent="0.25">
      <c r="A461">
        <v>926.31280200445406</v>
      </c>
      <c r="B461">
        <v>1.10123575587485</v>
      </c>
      <c r="C461">
        <v>0.59616119237183196</v>
      </c>
      <c r="D461">
        <f t="shared" si="402"/>
        <v>0.81703575587485</v>
      </c>
      <c r="E461">
        <v>22.543380093982975</v>
      </c>
      <c r="F461">
        <f t="shared" si="403"/>
        <v>1101.2357558748499</v>
      </c>
      <c r="G461">
        <v>0.16300000000000001</v>
      </c>
      <c r="H461">
        <f t="shared" ref="H461" si="417">E461-0.05</f>
        <v>22.493380093982974</v>
      </c>
      <c r="I461">
        <f t="shared" si="405"/>
        <v>8.1500000000000003E-2</v>
      </c>
      <c r="J461">
        <v>0.46187307988553</v>
      </c>
      <c r="K461">
        <f t="shared" ref="K461" si="418">J461-0.00005</f>
        <v>0.46182307988553001</v>
      </c>
      <c r="L461">
        <f t="shared" si="407"/>
        <v>0.66908296345688856</v>
      </c>
      <c r="N461">
        <f t="shared" si="411"/>
        <v>0.33789919134645524</v>
      </c>
      <c r="Q461">
        <f t="shared" si="408"/>
        <v>6.6908296345688854</v>
      </c>
      <c r="S461" s="2">
        <f t="shared" si="412"/>
        <v>37517731.956437998</v>
      </c>
      <c r="V461" s="4">
        <f>0.1+0.8*(((S461)-(MIN($S$2:$S$853)))/((MAX($S$2:S1312))-(MIN($S$2:$S$853))))</f>
        <v>0.63526637076551096</v>
      </c>
      <c r="W461" s="4">
        <f>0.1+0.8*(((B461)-(MIN($B$2:$B$853)))/((MAX($B$2:$B$853))-(MIN($B$2:$B$853))))</f>
        <v>0.76359560547343175</v>
      </c>
      <c r="X461" s="4">
        <f>0.1+0.8*(((J461)-(MIN($J$2:$J$853)))/((MAX($J$2:$J$853))-(MIN($J$2:$J$853))))</f>
        <v>0.51632573569938045</v>
      </c>
      <c r="Y461" s="4">
        <f>0.1+0.8*(((E461)-(MIN($E$2:$E$853)))/((MAX($E$2:$E$853))-(MIN($E$2:$E$853))))</f>
        <v>0.51632573569937967</v>
      </c>
      <c r="AA461" s="4">
        <f>(((S461)-(MIN($S$2:$S$853)))/((MAX($S$2:$S$853))-(MIN($S$2:$S$853))))</f>
        <v>0.66908296345688867</v>
      </c>
      <c r="AB461" s="4">
        <f>(((B461)-(MIN($B$2:$B$853)))/((MAX($B$2:$B$853))-(MIN($B$2:$B$853))))</f>
        <v>0.82949450684178971</v>
      </c>
      <c r="AC461" s="4">
        <f>(((J461)-(MIN($J$2:$J$853)))/((MAX($J$2:$J$853))-(MIN($J$2:$J$853))))</f>
        <v>0.52040716962422551</v>
      </c>
      <c r="AD461" s="4">
        <f>(((C461)-(MIN($C$2:$C$853)))/((MAX($C$2:$C$853))-(MIN($C$2:$C$853))))</f>
        <v>0.60178008089112078</v>
      </c>
    </row>
    <row r="462" spans="1:30" x14ac:dyDescent="0.25">
      <c r="A462">
        <v>928.02467894096105</v>
      </c>
      <c r="B462">
        <v>1.1007278111996199</v>
      </c>
      <c r="C462">
        <v>0.59334211474397403</v>
      </c>
      <c r="D462">
        <f t="shared" si="402"/>
        <v>0.81652781119961992</v>
      </c>
      <c r="E462">
        <v>22.538423866916894</v>
      </c>
      <c r="F462">
        <f t="shared" si="403"/>
        <v>1100.72781119962</v>
      </c>
      <c r="G462">
        <v>0.16300000000000001</v>
      </c>
      <c r="H462">
        <f t="shared" ref="H462:H465" si="419">E462</f>
        <v>22.538423866916894</v>
      </c>
      <c r="I462">
        <f t="shared" si="405"/>
        <v>8.1500000000000003E-2</v>
      </c>
      <c r="J462">
        <v>0.45766028687936</v>
      </c>
      <c r="K462">
        <f t="shared" ref="K462:K525" si="420">J462</f>
        <v>0.45766028687936</v>
      </c>
      <c r="L462">
        <f t="shared" si="407"/>
        <v>0.67031946552322419</v>
      </c>
      <c r="N462">
        <f t="shared" si="411"/>
        <v>0.34224422085905803</v>
      </c>
      <c r="Q462">
        <f t="shared" si="408"/>
        <v>6.7031946552322417</v>
      </c>
      <c r="S462" s="2">
        <f t="shared" si="412"/>
        <v>37587066.785782143</v>
      </c>
      <c r="V462" s="4">
        <f>0.1+0.8*(((S462)-(MIN($S$2:$S$853)))/((MAX($S$2:S1313))-(MIN($S$2:$S$853))))</f>
        <v>0.63625557241857933</v>
      </c>
      <c r="W462" s="4">
        <f>0.1+0.8*(((B462)-(MIN($B$2:$B$853)))/((MAX($B$2:$B$853))-(MIN($B$2:$B$853))))</f>
        <v>0.7616802732270922</v>
      </c>
      <c r="X462" s="4">
        <f>0.1+0.8*(((J462)-(MIN($J$2:$J$853)))/((MAX($J$2:$J$853))-(MIN($J$2:$J$853))))</f>
        <v>0.51252838481658469</v>
      </c>
      <c r="Y462" s="4">
        <f>0.1+0.8*(((E462)-(MIN($E$2:$E$853)))/((MAX($E$2:$E$853))-(MIN($E$2:$E$853))))</f>
        <v>0.51252838481658469</v>
      </c>
      <c r="AA462" s="4">
        <f>(((S462)-(MIN($S$2:$S$853)))/((MAX($S$2:$S$853))-(MIN($S$2:$S$853))))</f>
        <v>0.67031946552322419</v>
      </c>
      <c r="AB462" s="4">
        <f>(((B462)-(MIN($B$2:$B$853)))/((MAX($B$2:$B$853))-(MIN($B$2:$B$853))))</f>
        <v>0.82710034153386525</v>
      </c>
      <c r="AC462" s="4">
        <f>(((J462)-(MIN($J$2:$J$853)))/((MAX($J$2:$J$853))-(MIN($J$2:$J$853))))</f>
        <v>0.51566048102073081</v>
      </c>
      <c r="AD462" s="4">
        <f>(((C462)-(MIN($C$2:$C$853)))/((MAX($C$2:$C$853))-(MIN($C$2:$C$853))))</f>
        <v>0.59782110407942668</v>
      </c>
    </row>
    <row r="463" spans="1:30" x14ac:dyDescent="0.25">
      <c r="A463">
        <v>928.96759203197905</v>
      </c>
      <c r="B463">
        <v>1.1004480319271901</v>
      </c>
      <c r="C463">
        <v>0.59178934822015605</v>
      </c>
      <c r="D463">
        <f t="shared" si="402"/>
        <v>0.81624803192719009</v>
      </c>
      <c r="E463">
        <v>22.535734142396546</v>
      </c>
      <c r="F463">
        <f t="shared" si="403"/>
        <v>1100.4480319271902</v>
      </c>
      <c r="G463">
        <v>0.16300000000000001</v>
      </c>
      <c r="H463">
        <f t="shared" si="419"/>
        <v>22.535734142396546</v>
      </c>
      <c r="I463">
        <f t="shared" si="405"/>
        <v>8.1500000000000003E-2</v>
      </c>
      <c r="J463">
        <v>0.45537402103706398</v>
      </c>
      <c r="K463">
        <f t="shared" si="420"/>
        <v>0.45537402103706398</v>
      </c>
      <c r="L463">
        <f t="shared" si="407"/>
        <v>0.67100053900494161</v>
      </c>
      <c r="N463">
        <f t="shared" si="411"/>
        <v>0.34463749173088393</v>
      </c>
      <c r="Q463">
        <f t="shared" si="408"/>
        <v>6.7100053900494157</v>
      </c>
      <c r="S463" s="2">
        <f t="shared" si="412"/>
        <v>37625256.86642281</v>
      </c>
      <c r="V463" s="4">
        <f>0.1+0.8*(((S463)-(MIN($S$2:$S$853)))/((MAX($S$2:S1314))-(MIN($S$2:$S$853))))</f>
        <v>0.63680043120395335</v>
      </c>
      <c r="W463" s="4">
        <f>0.1+0.8*(((B463)-(MIN($B$2:$B$853)))/((MAX($B$2:$B$853))-(MIN($B$2:$B$853))))</f>
        <v>0.76062529561146985</v>
      </c>
      <c r="X463" s="4">
        <f>0.1+0.8*(((J463)-(MIN($J$2:$J$853)))/((MAX($J$2:$J$853))-(MIN($J$2:$J$853))))</f>
        <v>0.5104675777458757</v>
      </c>
      <c r="Y463" s="4">
        <f>0.1+0.8*(((E463)-(MIN($E$2:$E$853)))/((MAX($E$2:$E$853))-(MIN($E$2:$E$853))))</f>
        <v>0.51046757774587592</v>
      </c>
      <c r="AA463" s="4">
        <f>(((S463)-(MIN($S$2:$S$853)))/((MAX($S$2:$S$853))-(MIN($S$2:$S$853))))</f>
        <v>0.67100053900494172</v>
      </c>
      <c r="AB463" s="4">
        <f>(((B463)-(MIN($B$2:$B$853)))/((MAX($B$2:$B$853))-(MIN($B$2:$B$853))))</f>
        <v>0.82578161951433726</v>
      </c>
      <c r="AC463" s="4">
        <f>(((J463)-(MIN($J$2:$J$853)))/((MAX($J$2:$J$853))-(MIN($J$2:$J$853))))</f>
        <v>0.51308447218234454</v>
      </c>
      <c r="AD463" s="4">
        <f>(((C463)-(MIN($C$2:$C$853)))/((MAX($C$2:$C$853))-(MIN($C$2:$C$853))))</f>
        <v>0.59564047357779659</v>
      </c>
    </row>
    <row r="464" spans="1:30" x14ac:dyDescent="0.25">
      <c r="A464">
        <v>929.91050512299705</v>
      </c>
      <c r="B464">
        <v>1.10016825265475</v>
      </c>
      <c r="C464">
        <v>0.59023658169633897</v>
      </c>
      <c r="D464">
        <f t="shared" si="402"/>
        <v>0.81596825265475004</v>
      </c>
      <c r="E464">
        <v>22.533326444070919</v>
      </c>
      <c r="F464">
        <f t="shared" si="403"/>
        <v>1100.1682526547499</v>
      </c>
      <c r="G464">
        <v>0.16300000000000001</v>
      </c>
      <c r="H464">
        <f t="shared" si="419"/>
        <v>22.533326444070919</v>
      </c>
      <c r="I464">
        <f t="shared" si="405"/>
        <v>8.1500000000000003E-2</v>
      </c>
      <c r="J464">
        <v>0.45332747746028101</v>
      </c>
      <c r="K464">
        <f t="shared" si="420"/>
        <v>0.45332747746028101</v>
      </c>
      <c r="L464">
        <f t="shared" si="407"/>
        <v>0.67168161248665903</v>
      </c>
      <c r="N464">
        <f t="shared" si="411"/>
        <v>0.34703076260270982</v>
      </c>
      <c r="Q464">
        <f t="shared" si="408"/>
        <v>6.7168161248665905</v>
      </c>
      <c r="S464" s="2">
        <f t="shared" si="412"/>
        <v>37663446.947063468</v>
      </c>
      <c r="V464" s="4">
        <f>0.1+0.8*(((S464)-(MIN($S$2:$S$853)))/((MAX($S$2:S1315))-(MIN($S$2:$S$853))))</f>
        <v>0.63734528998932727</v>
      </c>
      <c r="W464" s="4">
        <f>0.1+0.8*(((B464)-(MIN($B$2:$B$853)))/((MAX($B$2:$B$853))-(MIN($B$2:$B$853))))</f>
        <v>0.75957031799580899</v>
      </c>
      <c r="X464" s="4">
        <f>0.1+0.8*(((J464)-(MIN($J$2:$J$853)))/((MAX($J$2:$J$853))-(MIN($J$2:$J$853))))</f>
        <v>0.50862285286938758</v>
      </c>
      <c r="Y464" s="4">
        <f>0.1+0.8*(((E464)-(MIN($E$2:$E$853)))/((MAX($E$2:$E$853))-(MIN($E$2:$E$853))))</f>
        <v>0.50862285286938824</v>
      </c>
      <c r="AA464" s="4">
        <f>(((S464)-(MIN($S$2:$S$853)))/((MAX($S$2:$S$853))-(MIN($S$2:$S$853))))</f>
        <v>0.67168161248665903</v>
      </c>
      <c r="AB464" s="4">
        <f>(((B464)-(MIN($B$2:$B$853)))/((MAX($B$2:$B$853))-(MIN($B$2:$B$853))))</f>
        <v>0.8244628974947612</v>
      </c>
      <c r="AC464" s="4">
        <f>(((J464)-(MIN($J$2:$J$853)))/((MAX($J$2:$J$853))-(MIN($J$2:$J$853))))</f>
        <v>0.51077856608673444</v>
      </c>
      <c r="AD464" s="4">
        <f>(((C464)-(MIN($C$2:$C$853)))/((MAX($C$2:$C$853))-(MIN($C$2:$C$853))))</f>
        <v>0.59345984307616761</v>
      </c>
    </row>
    <row r="465" spans="1:30" x14ac:dyDescent="0.25">
      <c r="A465">
        <v>930.87252054766805</v>
      </c>
      <c r="B465">
        <v>1.0998828053763701</v>
      </c>
      <c r="C465">
        <v>0.58865235791044002</v>
      </c>
      <c r="D465">
        <f t="shared" si="402"/>
        <v>0.81568280537637006</v>
      </c>
      <c r="E465">
        <v>22.531081394856365</v>
      </c>
      <c r="F465">
        <f t="shared" si="403"/>
        <v>1099.88280537637</v>
      </c>
      <c r="G465">
        <v>0.16300000000000001</v>
      </c>
      <c r="H465">
        <f t="shared" si="419"/>
        <v>22.531081394856365</v>
      </c>
      <c r="I465">
        <f t="shared" si="405"/>
        <v>8.1500000000000003E-2</v>
      </c>
      <c r="J465">
        <v>0.451419185627909</v>
      </c>
      <c r="K465">
        <f t="shared" si="420"/>
        <v>0.451419185627909</v>
      </c>
      <c r="L465">
        <f t="shared" si="407"/>
        <v>0.67237648373299963</v>
      </c>
      <c r="N465">
        <f t="shared" si="411"/>
        <v>0.34947251838703836</v>
      </c>
      <c r="Q465">
        <f t="shared" si="408"/>
        <v>6.7237648373299965</v>
      </c>
      <c r="S465" s="2">
        <f t="shared" si="412"/>
        <v>37702410.71476987</v>
      </c>
      <c r="V465" s="4">
        <f>0.1+0.8*(((S465)-(MIN($S$2:$S$853)))/((MAX($S$2:S1316))-(MIN($S$2:$S$853))))</f>
        <v>0.63790118698639975</v>
      </c>
      <c r="W465" s="4">
        <f>0.1+0.8*(((B465)-(MIN($B$2:$B$853)))/((MAX($B$2:$B$853))-(MIN($B$2:$B$853))))</f>
        <v>0.75849396774828759</v>
      </c>
      <c r="X465" s="4">
        <f>0.1+0.8*(((J465)-(MIN($J$2:$J$853)))/((MAX($J$2:$J$853))-(MIN($J$2:$J$853))))</f>
        <v>0.5069027461222303</v>
      </c>
      <c r="Y465" s="4">
        <f>0.1+0.8*(((E465)-(MIN($E$2:$E$853)))/((MAX($E$2:$E$853))-(MIN($E$2:$E$853))))</f>
        <v>0.50690274612223163</v>
      </c>
      <c r="AA465" s="4">
        <f>(((S465)-(MIN($S$2:$S$853)))/((MAX($S$2:$S$853))-(MIN($S$2:$S$853))))</f>
        <v>0.67237648373299974</v>
      </c>
      <c r="AB465" s="4">
        <f>(((B465)-(MIN($B$2:$B$853)))/((MAX($B$2:$B$853))-(MIN($B$2:$B$853))))</f>
        <v>0.82311745968535943</v>
      </c>
      <c r="AC465" s="4">
        <f>(((J465)-(MIN($J$2:$J$853)))/((MAX($J$2:$J$853))-(MIN($J$2:$J$853))))</f>
        <v>0.5086284326527879</v>
      </c>
      <c r="AD465" s="4">
        <f>(((C465)-(MIN($C$2:$C$853)))/((MAX($C$2:$C$853))-(MIN($C$2:$C$853))))</f>
        <v>0.59123503551112233</v>
      </c>
    </row>
    <row r="466" spans="1:30" x14ac:dyDescent="0.25">
      <c r="A466">
        <v>931.85018870553904</v>
      </c>
      <c r="B466">
        <v>1.0995927136505299</v>
      </c>
      <c r="C466">
        <v>0.58704235758124101</v>
      </c>
      <c r="D466">
        <f t="shared" si="402"/>
        <v>0.8153927136505299</v>
      </c>
      <c r="E466">
        <v>22.528851954251707</v>
      </c>
      <c r="F466">
        <f t="shared" si="403"/>
        <v>1099.59271365053</v>
      </c>
      <c r="G466">
        <v>0.16300000000000001</v>
      </c>
      <c r="H466">
        <f t="shared" ref="H466" si="421">E466-0.05</f>
        <v>22.478851954251706</v>
      </c>
      <c r="I466">
        <f t="shared" si="405"/>
        <v>8.1500000000000003E-2</v>
      </c>
      <c r="J466">
        <v>0.44952416111394899</v>
      </c>
      <c r="K466">
        <f t="shared" ref="K466" si="422">J466-0.00005</f>
        <v>0.449474161113949</v>
      </c>
      <c r="L466">
        <f t="shared" si="407"/>
        <v>0.67308266107064441</v>
      </c>
      <c r="N466">
        <f t="shared" si="411"/>
        <v>0.35195400342190852</v>
      </c>
      <c r="Q466">
        <f t="shared" si="408"/>
        <v>6.7308266107064441</v>
      </c>
      <c r="S466" s="2">
        <f t="shared" si="412"/>
        <v>37742008.453039251</v>
      </c>
      <c r="V466" s="4">
        <f>0.1+0.8*(((S466)-(MIN($S$2:$S$853)))/((MAX($S$2:S1317))-(MIN($S$2:$S$853))))</f>
        <v>0.63846612885651566</v>
      </c>
      <c r="W466" s="4">
        <f>0.1+0.8*(((B466)-(MIN($B$2:$B$853)))/((MAX($B$2:$B$853))-(MIN($B$2:$B$853))))</f>
        <v>0.75740010445176564</v>
      </c>
      <c r="X466" s="4">
        <f>0.1+0.8*(((J466)-(MIN($J$2:$J$853)))/((MAX($J$2:$J$853))-(MIN($J$2:$J$853))))</f>
        <v>0.50519459834462377</v>
      </c>
      <c r="Y466" s="4">
        <f>0.1+0.8*(((E466)-(MIN($E$2:$E$853)))/((MAX($E$2:$E$853))-(MIN($E$2:$E$853))))</f>
        <v>0.50519459834462543</v>
      </c>
      <c r="AA466" s="4">
        <f>(((S466)-(MIN($S$2:$S$853)))/((MAX($S$2:$S$853))-(MIN($S$2:$S$853))))</f>
        <v>0.67308266107064452</v>
      </c>
      <c r="AB466" s="4">
        <f>(((B466)-(MIN($B$2:$B$853)))/((MAX($B$2:$B$853))-(MIN($B$2:$B$853))))</f>
        <v>0.82175013056470703</v>
      </c>
      <c r="AC466" s="4">
        <f>(((J466)-(MIN($J$2:$J$853)))/((MAX($J$2:$J$853))-(MIN($J$2:$J$853))))</f>
        <v>0.50649324793077966</v>
      </c>
      <c r="AD466" s="4">
        <f>(((C466)-(MIN($C$2:$C$853)))/((MAX($C$2:$C$853))-(MIN($C$2:$C$853))))</f>
        <v>0.58897402861044967</v>
      </c>
    </row>
    <row r="467" spans="1:30" x14ac:dyDescent="0.25">
      <c r="A467">
        <v>933.01948559584605</v>
      </c>
      <c r="B467">
        <v>1.09924576223333</v>
      </c>
      <c r="C467">
        <v>0.58511678767987196</v>
      </c>
      <c r="D467">
        <f t="shared" si="402"/>
        <v>0.81504576223333003</v>
      </c>
      <c r="E467">
        <v>22.526199926777569</v>
      </c>
      <c r="F467">
        <f t="shared" si="403"/>
        <v>1099.24576223333</v>
      </c>
      <c r="G467">
        <v>0.16300000000000001</v>
      </c>
      <c r="H467">
        <f t="shared" ref="H467:H470" si="423">E467</f>
        <v>22.526199926777569</v>
      </c>
      <c r="I467">
        <f t="shared" si="405"/>
        <v>8.1500000000000003E-2</v>
      </c>
      <c r="J467">
        <v>0.44726993776093199</v>
      </c>
      <c r="K467">
        <f t="shared" ref="K467" si="424">J467</f>
        <v>0.44726993776093199</v>
      </c>
      <c r="L467">
        <f t="shared" si="407"/>
        <v>0.67392725333670678</v>
      </c>
      <c r="N467">
        <f t="shared" si="411"/>
        <v>0.35492187417770327</v>
      </c>
      <c r="Q467">
        <f t="shared" si="408"/>
        <v>6.7392725333670676</v>
      </c>
      <c r="S467" s="2">
        <f t="shared" si="412"/>
        <v>37789367.58184877</v>
      </c>
      <c r="V467" s="4">
        <f>0.1+0.8*(((S467)-(MIN($S$2:$S$853)))/((MAX($S$2:S1318))-(MIN($S$2:$S$853))))</f>
        <v>0.63914180266936549</v>
      </c>
      <c r="W467" s="4">
        <f>0.1+0.8*(((B467)-(MIN($B$2:$B$853)))/((MAX($B$2:$B$853))-(MIN($B$2:$B$853))))</f>
        <v>0.75609183748947273</v>
      </c>
      <c r="X467" s="4">
        <f>0.1+0.8*(((J467)-(MIN($J$2:$J$853)))/((MAX($J$2:$J$853))-(MIN($J$2:$J$853))))</f>
        <v>0.50316267391181613</v>
      </c>
      <c r="Y467" s="4">
        <f>0.1+0.8*(((E467)-(MIN($E$2:$E$853)))/((MAX($E$2:$E$853))-(MIN($E$2:$E$853))))</f>
        <v>0.50316267391181746</v>
      </c>
      <c r="AA467" s="4">
        <f>(((S467)-(MIN($S$2:$S$853)))/((MAX($S$2:$S$853))-(MIN($S$2:$S$853))))</f>
        <v>0.67392725333670689</v>
      </c>
      <c r="AB467" s="4">
        <f>(((B467)-(MIN($B$2:$B$853)))/((MAX($B$2:$B$853))-(MIN($B$2:$B$853))))</f>
        <v>0.82011479686184086</v>
      </c>
      <c r="AC467" s="4">
        <f>(((J467)-(MIN($J$2:$J$853)))/((MAX($J$2:$J$853))-(MIN($J$2:$J$853))))</f>
        <v>0.50395334238977008</v>
      </c>
      <c r="AD467" s="4">
        <f>(((C467)-(MIN($C$2:$C$853)))/((MAX($C$2:$C$853))-(MIN($C$2:$C$853))))</f>
        <v>0.58626985100516371</v>
      </c>
    </row>
    <row r="468" spans="1:30" x14ac:dyDescent="0.25">
      <c r="A468">
        <v>934.55198786508799</v>
      </c>
      <c r="B468">
        <v>1.09879104124793</v>
      </c>
      <c r="C468">
        <v>0.582593099925378</v>
      </c>
      <c r="D468">
        <f t="shared" si="402"/>
        <v>0.81459104124793003</v>
      </c>
      <c r="E468">
        <v>22.522794618531226</v>
      </c>
      <c r="F468">
        <f t="shared" si="403"/>
        <v>1098.79104124793</v>
      </c>
      <c r="G468">
        <v>0.16300000000000001</v>
      </c>
      <c r="H468">
        <f t="shared" si="423"/>
        <v>22.522794618531226</v>
      </c>
      <c r="I468">
        <f t="shared" si="405"/>
        <v>8.1500000000000003E-2</v>
      </c>
      <c r="J468">
        <v>0.44437542575154299</v>
      </c>
      <c r="K468">
        <f t="shared" si="420"/>
        <v>0.44437542575154299</v>
      </c>
      <c r="L468">
        <f t="shared" si="407"/>
        <v>0.67503419168149703</v>
      </c>
      <c r="N468">
        <f t="shared" si="411"/>
        <v>0.3588116208329587</v>
      </c>
      <c r="Q468">
        <f t="shared" si="408"/>
        <v>6.7503419168149703</v>
      </c>
      <c r="S468" s="2">
        <f t="shared" si="412"/>
        <v>37851437.337589629</v>
      </c>
      <c r="V468" s="4">
        <f>0.1+0.8*(((S468)-(MIN($S$2:$S$853)))/((MAX($S$2:S1319))-(MIN($S$2:$S$853))))</f>
        <v>0.64002735334519767</v>
      </c>
      <c r="W468" s="4">
        <f>0.1+0.8*(((B468)-(MIN($B$2:$B$853)))/((MAX($B$2:$B$853))-(MIN($B$2:$B$853))))</f>
        <v>0.75437719845712248</v>
      </c>
      <c r="X468" s="4">
        <f>0.1+0.8*(((J468)-(MIN($J$2:$J$853)))/((MAX($J$2:$J$853))-(MIN($J$2:$J$853))))</f>
        <v>0.50055360251475989</v>
      </c>
      <c r="Y468" s="4">
        <f>0.1+0.8*(((E468)-(MIN($E$2:$E$853)))/((MAX($E$2:$E$853))-(MIN($E$2:$E$853))))</f>
        <v>0.50055360251475911</v>
      </c>
      <c r="AA468" s="4">
        <f>(((S468)-(MIN($S$2:$S$853)))/((MAX($S$2:$S$853))-(MIN($S$2:$S$853))))</f>
        <v>0.67503419168149703</v>
      </c>
      <c r="AB468" s="4">
        <f>(((B468)-(MIN($B$2:$B$853)))/((MAX($B$2:$B$853))-(MIN($B$2:$B$853))))</f>
        <v>0.81797149807140301</v>
      </c>
      <c r="AC468" s="4">
        <f>(((J468)-(MIN($J$2:$J$853)))/((MAX($J$2:$J$853))-(MIN($J$2:$J$853))))</f>
        <v>0.50069200314344986</v>
      </c>
      <c r="AD468" s="4">
        <f>(((C468)-(MIN($C$2:$C$853)))/((MAX($C$2:$C$853))-(MIN($C$2:$C$853))))</f>
        <v>0.58272570550123526</v>
      </c>
    </row>
    <row r="469" spans="1:30" x14ac:dyDescent="0.25">
      <c r="A469">
        <v>936.08449013433005</v>
      </c>
      <c r="B469">
        <v>1.09833632026254</v>
      </c>
      <c r="C469">
        <v>0.58006941217088503</v>
      </c>
      <c r="D469">
        <f t="shared" si="402"/>
        <v>0.81413632026254001</v>
      </c>
      <c r="E469">
        <v>22.519354835597372</v>
      </c>
      <c r="F469">
        <f t="shared" si="403"/>
        <v>1098.3363202625401</v>
      </c>
      <c r="G469">
        <v>0.16300000000000001</v>
      </c>
      <c r="H469">
        <f t="shared" si="423"/>
        <v>22.519354835597372</v>
      </c>
      <c r="I469">
        <f t="shared" si="405"/>
        <v>8.1500000000000003E-2</v>
      </c>
      <c r="J469">
        <v>0.44145161025776702</v>
      </c>
      <c r="K469">
        <f t="shared" si="420"/>
        <v>0.44145161025776702</v>
      </c>
      <c r="L469">
        <f t="shared" si="407"/>
        <v>0.6761411300262874</v>
      </c>
      <c r="N469">
        <f t="shared" si="411"/>
        <v>0.36270136748821441</v>
      </c>
      <c r="Q469">
        <f t="shared" si="408"/>
        <v>6.761411300262874</v>
      </c>
      <c r="S469" s="2">
        <f t="shared" si="412"/>
        <v>37913507.093330503</v>
      </c>
      <c r="V469" s="4">
        <f>0.1+0.8*(((S469)-(MIN($S$2:$S$853)))/((MAX($S$2:S1320))-(MIN($S$2:$S$853))))</f>
        <v>0.64091290402102996</v>
      </c>
      <c r="W469" s="4">
        <f>0.1+0.8*(((B469)-(MIN($B$2:$B$853)))/((MAX($B$2:$B$853))-(MIN($B$2:$B$853))))</f>
        <v>0.75266255942480986</v>
      </c>
      <c r="X469" s="4">
        <f>0.1+0.8*(((J469)-(MIN($J$2:$J$853)))/((MAX($J$2:$J$853))-(MIN($J$2:$J$853))))</f>
        <v>0.49791811737932579</v>
      </c>
      <c r="Y469" s="4">
        <f>0.1+0.8*(((E469)-(MIN($E$2:$E$853)))/((MAX($E$2:$E$853))-(MIN($E$2:$E$853))))</f>
        <v>0.49791811737932568</v>
      </c>
      <c r="AA469" s="4">
        <f>(((S469)-(MIN($S$2:$S$853)))/((MAX($S$2:$S$853))-(MIN($S$2:$S$853))))</f>
        <v>0.6761411300262874</v>
      </c>
      <c r="AB469" s="4">
        <f>(((B469)-(MIN($B$2:$B$853)))/((MAX($B$2:$B$853))-(MIN($B$2:$B$853))))</f>
        <v>0.81582819928101236</v>
      </c>
      <c r="AC469" s="4">
        <f>(((J469)-(MIN($J$2:$J$853)))/((MAX($J$2:$J$853))-(MIN($J$2:$J$853))))</f>
        <v>0.49739764672415715</v>
      </c>
      <c r="AD469" s="4">
        <f>(((C469)-(MIN($C$2:$C$853)))/((MAX($C$2:$C$853))-(MIN($C$2:$C$853))))</f>
        <v>0.57918155999730825</v>
      </c>
    </row>
    <row r="470" spans="1:30" x14ac:dyDescent="0.25">
      <c r="A470">
        <v>937.45707687851905</v>
      </c>
      <c r="B470">
        <v>1.0979290490895099</v>
      </c>
      <c r="C470">
        <v>0.57780906944395305</v>
      </c>
      <c r="D470">
        <f t="shared" si="402"/>
        <v>0.81372904908950994</v>
      </c>
      <c r="E470">
        <v>22.516330856935131</v>
      </c>
      <c r="F470">
        <f t="shared" si="403"/>
        <v>1097.92904908951</v>
      </c>
      <c r="G470">
        <v>0.16300000000000001</v>
      </c>
      <c r="H470">
        <f t="shared" si="423"/>
        <v>22.516330856935131</v>
      </c>
      <c r="I470">
        <f t="shared" si="405"/>
        <v>8.1500000000000003E-2</v>
      </c>
      <c r="J470">
        <v>0.43888122839485999</v>
      </c>
      <c r="K470">
        <f t="shared" si="420"/>
        <v>0.43888122839485999</v>
      </c>
      <c r="L470">
        <f t="shared" si="407"/>
        <v>0.67713256013976131</v>
      </c>
      <c r="N470">
        <f t="shared" si="411"/>
        <v>0.36618522183832775</v>
      </c>
      <c r="Q470">
        <f t="shared" si="408"/>
        <v>6.7713256013976135</v>
      </c>
      <c r="S470" s="2">
        <f t="shared" si="412"/>
        <v>37969099.9140753</v>
      </c>
      <c r="V470" s="4">
        <f>0.1+0.8*(((S470)-(MIN($S$2:$S$853)))/((MAX($S$2:S1321))-(MIN($S$2:$S$853))))</f>
        <v>0.64170604811180909</v>
      </c>
      <c r="W470" s="4">
        <f>0.1+0.8*(((B470)-(MIN($B$2:$B$853)))/((MAX($B$2:$B$853))-(MIN($B$2:$B$853))))</f>
        <v>0.75112684175958244</v>
      </c>
      <c r="X470" s="4">
        <f>0.1+0.8*(((J470)-(MIN($J$2:$J$853)))/((MAX($J$2:$J$853))-(MIN($J$2:$J$853))))</f>
        <v>0.49560121222354503</v>
      </c>
      <c r="Y470" s="4">
        <f>0.1+0.8*(((E470)-(MIN($E$2:$E$853)))/((MAX($E$2:$E$853))-(MIN($E$2:$E$853))))</f>
        <v>0.49560121222354636</v>
      </c>
      <c r="AA470" s="4">
        <f>(((S470)-(MIN($S$2:$S$853)))/((MAX($S$2:$S$853))-(MIN($S$2:$S$853))))</f>
        <v>0.67713256013976131</v>
      </c>
      <c r="AB470" s="4">
        <f>(((B470)-(MIN($B$2:$B$853)))/((MAX($B$2:$B$853))-(MIN($B$2:$B$853))))</f>
        <v>0.813908552199478</v>
      </c>
      <c r="AC470" s="4">
        <f>(((J470)-(MIN($J$2:$J$853)))/((MAX($J$2:$J$853))-(MIN($J$2:$J$853))))</f>
        <v>0.4945015152794312</v>
      </c>
      <c r="AD470" s="4">
        <f>(((C470)-(MIN($C$2:$C$853)))/((MAX($C$2:$C$853))-(MIN($C$2:$C$853))))</f>
        <v>0.57600724356345934</v>
      </c>
    </row>
    <row r="471" spans="1:30" x14ac:dyDescent="0.25">
      <c r="A471">
        <v>938.62939156407299</v>
      </c>
      <c r="B471">
        <v>1.0975812022381899</v>
      </c>
      <c r="C471">
        <v>0.57587852991019595</v>
      </c>
      <c r="D471">
        <f t="shared" si="402"/>
        <v>0.81338120223818988</v>
      </c>
      <c r="E471">
        <v>22.513715014550364</v>
      </c>
      <c r="F471">
        <f t="shared" si="403"/>
        <v>1097.5812022381899</v>
      </c>
      <c r="G471">
        <v>0.16300000000000001</v>
      </c>
      <c r="H471">
        <f t="shared" ref="H471" si="425">E471-0.05</f>
        <v>22.463715014550363</v>
      </c>
      <c r="I471">
        <f t="shared" si="405"/>
        <v>8.1500000000000003E-2</v>
      </c>
      <c r="J471">
        <v>0.43665776236780901</v>
      </c>
      <c r="K471">
        <f t="shared" ref="K471" si="426">J471-0.00005</f>
        <v>0.43660776236780902</v>
      </c>
      <c r="L471">
        <f t="shared" si="407"/>
        <v>0.67797933218287365</v>
      </c>
      <c r="N471">
        <f t="shared" si="411"/>
        <v>0.36916075226236811</v>
      </c>
      <c r="Q471">
        <f t="shared" si="408"/>
        <v>6.7797933218287367</v>
      </c>
      <c r="S471" s="2">
        <f t="shared" si="412"/>
        <v>38016581.270314828</v>
      </c>
      <c r="V471" s="4">
        <f>0.1+0.8*(((S471)-(MIN($S$2:$S$853)))/((MAX($S$2:S1322))-(MIN($S$2:$S$853))))</f>
        <v>0.6423834657462989</v>
      </c>
      <c r="W471" s="4">
        <f>0.1+0.8*(((B471)-(MIN($B$2:$B$853)))/((MAX($B$2:$B$853))-(MIN($B$2:$B$853))))</f>
        <v>0.74981519833932375</v>
      </c>
      <c r="X471" s="4">
        <f>0.1+0.8*(((J471)-(MIN($J$2:$J$853)))/((MAX($J$2:$J$853))-(MIN($J$2:$J$853))))</f>
        <v>0.49359701200095574</v>
      </c>
      <c r="Y471" s="4">
        <f>0.1+0.8*(((E471)-(MIN($E$2:$E$853)))/((MAX($E$2:$E$853))-(MIN($E$2:$E$853))))</f>
        <v>0.49359701200095629</v>
      </c>
      <c r="AA471" s="4">
        <f>(((S471)-(MIN($S$2:$S$853)))/((MAX($S$2:$S$853))-(MIN($S$2:$S$853))))</f>
        <v>0.67797933218287365</v>
      </c>
      <c r="AB471" s="4">
        <f>(((B471)-(MIN($B$2:$B$853)))/((MAX($B$2:$B$853))-(MIN($B$2:$B$853))))</f>
        <v>0.81226899792415463</v>
      </c>
      <c r="AC471" s="4">
        <f>(((J471)-(MIN($J$2:$J$853)))/((MAX($J$2:$J$853))-(MIN($J$2:$J$853))))</f>
        <v>0.49199626500119464</v>
      </c>
      <c r="AD471" s="4">
        <f>(((C471)-(MIN($C$2:$C$853)))/((MAX($C$2:$C$853))-(MIN($C$2:$C$853))))</f>
        <v>0.57329608684585931</v>
      </c>
    </row>
    <row r="472" spans="1:30" x14ac:dyDescent="0.25">
      <c r="A472">
        <v>940.14294639201501</v>
      </c>
      <c r="B472">
        <v>1.0971321032993999</v>
      </c>
      <c r="C472">
        <v>0.57338604434479301</v>
      </c>
      <c r="D472">
        <f t="shared" si="402"/>
        <v>0.81293210329939991</v>
      </c>
      <c r="E472">
        <v>22.51040263518582</v>
      </c>
      <c r="F472">
        <f t="shared" si="403"/>
        <v>1097.1321032993999</v>
      </c>
      <c r="G472">
        <v>0.16300000000000001</v>
      </c>
      <c r="H472">
        <f t="shared" ref="H472:H475" si="427">E472</f>
        <v>22.51040263518582</v>
      </c>
      <c r="I472">
        <f t="shared" si="405"/>
        <v>8.1500000000000003E-2</v>
      </c>
      <c r="J472">
        <v>0.43384223990794801</v>
      </c>
      <c r="K472">
        <f t="shared" ref="K472" si="428">J472</f>
        <v>0.43384223990794801</v>
      </c>
      <c r="L472">
        <f t="shared" si="407"/>
        <v>0.67907258464299569</v>
      </c>
      <c r="N472">
        <f t="shared" si="411"/>
        <v>0.37300240714777677</v>
      </c>
      <c r="Q472">
        <f t="shared" si="408"/>
        <v>6.7907258464299574</v>
      </c>
      <c r="S472" s="2">
        <f t="shared" si="412"/>
        <v>38077883.612475298</v>
      </c>
      <c r="V472" s="4">
        <f>0.1+0.8*(((S472)-(MIN($S$2:$S$853)))/((MAX($S$2:S1323))-(MIN($S$2:$S$853))))</f>
        <v>0.64325806771439664</v>
      </c>
      <c r="W472" s="4">
        <f>0.1+0.8*(((B472)-(MIN($B$2:$B$853)))/((MAX($B$2:$B$853))-(MIN($B$2:$B$853))))</f>
        <v>0.74812175863770325</v>
      </c>
      <c r="X472" s="4">
        <f>0.1+0.8*(((J472)-(MIN($J$2:$J$853)))/((MAX($J$2:$J$853))-(MIN($J$2:$J$853))))</f>
        <v>0.49105914064510559</v>
      </c>
      <c r="Y472" s="4">
        <f>0.1+0.8*(((E472)-(MIN($E$2:$E$853)))/((MAX($E$2:$E$853))-(MIN($E$2:$E$853))))</f>
        <v>0.49105914064510459</v>
      </c>
      <c r="AA472" s="4">
        <f>(((S472)-(MIN($S$2:$S$853)))/((MAX($S$2:$S$853))-(MIN($S$2:$S$853))))</f>
        <v>0.6790725846429958</v>
      </c>
      <c r="AB472" s="4">
        <f>(((B472)-(MIN($B$2:$B$853)))/((MAX($B$2:$B$853))-(MIN($B$2:$B$853))))</f>
        <v>0.81015219829712903</v>
      </c>
      <c r="AC472" s="4">
        <f>(((J472)-(MIN($J$2:$J$853)))/((MAX($J$2:$J$853))-(MIN($J$2:$J$853))))</f>
        <v>0.48882392580638195</v>
      </c>
      <c r="AD472" s="4">
        <f>(((C472)-(MIN($C$2:$C$853)))/((MAX($C$2:$C$853))-(MIN($C$2:$C$853))))</f>
        <v>0.56979576019312694</v>
      </c>
    </row>
    <row r="473" spans="1:30" x14ac:dyDescent="0.25">
      <c r="A473">
        <v>941.97326726668598</v>
      </c>
      <c r="B473">
        <v>1.0965890141774901</v>
      </c>
      <c r="C473">
        <v>0.57037191609786797</v>
      </c>
      <c r="D473">
        <f t="shared" si="402"/>
        <v>0.8123890141774901</v>
      </c>
      <c r="E473">
        <v>22.506429005469986</v>
      </c>
      <c r="F473">
        <f t="shared" si="403"/>
        <v>1096.5890141774901</v>
      </c>
      <c r="G473">
        <v>0.16300000000000001</v>
      </c>
      <c r="H473">
        <f t="shared" si="427"/>
        <v>22.506429005469986</v>
      </c>
      <c r="I473">
        <f t="shared" si="405"/>
        <v>8.1500000000000003E-2</v>
      </c>
      <c r="J473">
        <v>0.43046465464948902</v>
      </c>
      <c r="K473">
        <f t="shared" si="420"/>
        <v>0.43046465464948902</v>
      </c>
      <c r="L473">
        <f t="shared" si="407"/>
        <v>0.68039463968989977</v>
      </c>
      <c r="N473">
        <f t="shared" si="411"/>
        <v>0.37764806715310734</v>
      </c>
      <c r="Q473">
        <f t="shared" si="408"/>
        <v>6.8039463968989979</v>
      </c>
      <c r="S473" s="2">
        <f t="shared" si="412"/>
        <v>38152015.685163468</v>
      </c>
      <c r="V473" s="4">
        <f>0.1+0.8*(((S473)-(MIN($S$2:$S$853)))/((MAX($S$2:S1324))-(MIN($S$2:$S$853))))</f>
        <v>0.64431571175191982</v>
      </c>
      <c r="W473" s="4">
        <f>0.1+0.8*(((B473)-(MIN($B$2:$B$853)))/((MAX($B$2:$B$853))-(MIN($B$2:$B$853))))</f>
        <v>0.74607390547857921</v>
      </c>
      <c r="X473" s="4">
        <f>0.1+0.8*(((J473)-(MIN($J$2:$J$853)))/((MAX($J$2:$J$853))-(MIN($J$2:$J$853))))</f>
        <v>0.48801463398547562</v>
      </c>
      <c r="Y473" s="4">
        <f>0.1+0.8*(((E473)-(MIN($E$2:$E$853)))/((MAX($E$2:$E$853))-(MIN($E$2:$E$853))))</f>
        <v>0.48801463398547507</v>
      </c>
      <c r="AA473" s="4">
        <f>(((S473)-(MIN($S$2:$S$853)))/((MAX($S$2:$S$853))-(MIN($S$2:$S$853))))</f>
        <v>0.68039463968989977</v>
      </c>
      <c r="AB473" s="4">
        <f>(((B473)-(MIN($B$2:$B$853)))/((MAX($B$2:$B$853))-(MIN($B$2:$B$853))))</f>
        <v>0.80759238184822402</v>
      </c>
      <c r="AC473" s="4">
        <f>(((J473)-(MIN($J$2:$J$853)))/((MAX($J$2:$J$853))-(MIN($J$2:$J$853))))</f>
        <v>0.48501829248184447</v>
      </c>
      <c r="AD473" s="4">
        <f>(((C473)-(MIN($C$2:$C$853)))/((MAX($C$2:$C$853))-(MIN($C$2:$C$853))))</f>
        <v>0.56556286368856512</v>
      </c>
    </row>
    <row r="474" spans="1:30" x14ac:dyDescent="0.25">
      <c r="A474">
        <v>943.80358814135695</v>
      </c>
      <c r="B474">
        <v>1.0960459250555901</v>
      </c>
      <c r="C474">
        <v>0.56196557010349302</v>
      </c>
      <c r="D474">
        <f t="shared" si="402"/>
        <v>0.81184592505559006</v>
      </c>
      <c r="E474">
        <v>22.502413828349059</v>
      </c>
      <c r="F474">
        <f t="shared" si="403"/>
        <v>1096.04592505559</v>
      </c>
      <c r="G474">
        <v>0.16300000000000001</v>
      </c>
      <c r="H474">
        <f t="shared" si="427"/>
        <v>22.502413828349059</v>
      </c>
      <c r="I474">
        <f t="shared" si="405"/>
        <v>8.1500000000000003E-2</v>
      </c>
      <c r="J474">
        <v>0.42705175409669899</v>
      </c>
      <c r="K474">
        <f t="shared" si="420"/>
        <v>0.42705175409669899</v>
      </c>
      <c r="L474">
        <f t="shared" si="407"/>
        <v>0.68171669473680385</v>
      </c>
      <c r="N474">
        <f t="shared" si="411"/>
        <v>0.3822937271584379</v>
      </c>
      <c r="Q474">
        <f t="shared" si="408"/>
        <v>6.8171669473680385</v>
      </c>
      <c r="S474" s="2">
        <f t="shared" si="412"/>
        <v>38226147.757851638</v>
      </c>
      <c r="V474" s="4">
        <f>0.1+0.8*(((S474)-(MIN($S$2:$S$853)))/((MAX($S$2:S1325))-(MIN($S$2:$S$853))))</f>
        <v>0.6453733557894431</v>
      </c>
      <c r="W474" s="4">
        <f>0.1+0.8*(((B474)-(MIN($B$2:$B$853)))/((MAX($B$2:$B$853))-(MIN($B$2:$B$853))))</f>
        <v>0.74402605231949204</v>
      </c>
      <c r="X474" s="4">
        <f>0.1+0.8*(((J474)-(MIN($J$2:$J$853)))/((MAX($J$2:$J$853))-(MIN($J$2:$J$853))))</f>
        <v>0.48493829462865212</v>
      </c>
      <c r="Y474" s="4">
        <f>0.1+0.8*(((E474)-(MIN($E$2:$E$853)))/((MAX($E$2:$E$853))-(MIN($E$2:$E$853))))</f>
        <v>0.48493829462865368</v>
      </c>
      <c r="AA474" s="4">
        <f>(((S474)-(MIN($S$2:$S$853)))/((MAX($S$2:$S$853))-(MIN($S$2:$S$853))))</f>
        <v>0.68171669473680385</v>
      </c>
      <c r="AB474" s="4">
        <f>(((B474)-(MIN($B$2:$B$853)))/((MAX($B$2:$B$853))-(MIN($B$2:$B$853))))</f>
        <v>0.80503256539936507</v>
      </c>
      <c r="AC474" s="4">
        <f>(((J474)-(MIN($J$2:$J$853)))/((MAX($J$2:$J$853))-(MIN($J$2:$J$853))))</f>
        <v>0.48117286828581513</v>
      </c>
      <c r="AD474" s="4">
        <f>(((C474)-(MIN($C$2:$C$853)))/((MAX($C$2:$C$853))-(MIN($C$2:$C$853))))</f>
        <v>0.55375739634920129</v>
      </c>
    </row>
    <row r="475" spans="1:30" x14ac:dyDescent="0.25">
      <c r="A475">
        <v>945.50630510778205</v>
      </c>
      <c r="B475">
        <v>1.0955406983082201</v>
      </c>
      <c r="C475">
        <v>0.54903462285848803</v>
      </c>
      <c r="D475">
        <f t="shared" si="402"/>
        <v>0.81134069830822009</v>
      </c>
      <c r="E475">
        <v>22.498770858758867</v>
      </c>
      <c r="F475">
        <f t="shared" si="403"/>
        <v>1095.54069830822</v>
      </c>
      <c r="G475">
        <v>0.16300000000000001</v>
      </c>
      <c r="H475">
        <f t="shared" si="427"/>
        <v>22.498770858758867</v>
      </c>
      <c r="I475">
        <f t="shared" si="405"/>
        <v>8.1500000000000003E-2</v>
      </c>
      <c r="J475">
        <v>0.42395522994503798</v>
      </c>
      <c r="K475">
        <f t="shared" si="420"/>
        <v>0.42395522994503798</v>
      </c>
      <c r="L475">
        <f t="shared" si="407"/>
        <v>0.68294658048528845</v>
      </c>
      <c r="N475">
        <f t="shared" si="411"/>
        <v>0.38661550713744885</v>
      </c>
      <c r="Q475">
        <f t="shared" si="408"/>
        <v>6.8294658048528847</v>
      </c>
      <c r="S475" s="2">
        <f t="shared" si="412"/>
        <v>38295111.588002518</v>
      </c>
      <c r="V475" s="4">
        <f>0.1+0.8*(((S475)-(MIN($S$2:$S$853)))/((MAX($S$2:S1326))-(MIN($S$2:$S$853))))</f>
        <v>0.64635726438823071</v>
      </c>
      <c r="W475" s="4">
        <f>0.1+0.8*(((B475)-(MIN($B$2:$B$853)))/((MAX($B$2:$B$853))-(MIN($B$2:$B$853))))</f>
        <v>0.74212096869889377</v>
      </c>
      <c r="X475" s="4">
        <f>0.1+0.8*(((J475)-(MIN($J$2:$J$853)))/((MAX($J$2:$J$853))-(MIN($J$2:$J$853))))</f>
        <v>0.48214713239882334</v>
      </c>
      <c r="Y475" s="4">
        <f>0.1+0.8*(((E475)-(MIN($E$2:$E$853)))/((MAX($E$2:$E$853))-(MIN($E$2:$E$853))))</f>
        <v>0.48214713239882279</v>
      </c>
      <c r="AA475" s="4">
        <f>(((S475)-(MIN($S$2:$S$853)))/((MAX($S$2:$S$853))-(MIN($S$2:$S$853))))</f>
        <v>0.68294658048528845</v>
      </c>
      <c r="AB475" s="4">
        <f>(((B475)-(MIN($B$2:$B$853)))/((MAX($B$2:$B$853))-(MIN($B$2:$B$853))))</f>
        <v>0.80265121087361713</v>
      </c>
      <c r="AC475" s="4">
        <f>(((J475)-(MIN($J$2:$J$853)))/((MAX($J$2:$J$853))-(MIN($J$2:$J$853))))</f>
        <v>0.47768391549852918</v>
      </c>
      <c r="AD475" s="4">
        <f>(((C475)-(MIN($C$2:$C$853)))/((MAX($C$2:$C$853))-(MIN($C$2:$C$853))))</f>
        <v>0.53559779698580467</v>
      </c>
    </row>
    <row r="476" spans="1:30" x14ac:dyDescent="0.25">
      <c r="A476">
        <v>946.88725246688603</v>
      </c>
      <c r="B476">
        <v>1.09513094639038</v>
      </c>
      <c r="C476">
        <v>0.53854729125798395</v>
      </c>
      <c r="D476">
        <f t="shared" si="402"/>
        <v>0.81093094639037999</v>
      </c>
      <c r="E476">
        <v>22.495827271861355</v>
      </c>
      <c r="F476">
        <f t="shared" si="403"/>
        <v>1095.1309463903799</v>
      </c>
      <c r="G476">
        <v>0.16300000000000001</v>
      </c>
      <c r="H476">
        <f t="shared" ref="H476" si="429">E476-0.05</f>
        <v>22.445827271861354</v>
      </c>
      <c r="I476">
        <f t="shared" si="405"/>
        <v>8.1500000000000003E-2</v>
      </c>
      <c r="J476">
        <v>0.42145318108215102</v>
      </c>
      <c r="K476">
        <f t="shared" ref="K476" si="430">J476-0.00005</f>
        <v>0.42140318108215102</v>
      </c>
      <c r="L476">
        <f t="shared" si="407"/>
        <v>0.68394404953614019</v>
      </c>
      <c r="N476">
        <f t="shared" si="411"/>
        <v>0.3901205821242647</v>
      </c>
      <c r="Q476">
        <f t="shared" si="408"/>
        <v>6.8394404953614014</v>
      </c>
      <c r="S476" s="2">
        <f t="shared" si="412"/>
        <v>38351043.032275662</v>
      </c>
      <c r="V476" s="4">
        <f>0.1+0.8*(((S476)-(MIN($S$2:$S$853)))/((MAX($S$2:S1327))-(MIN($S$2:$S$853))))</f>
        <v>0.64715523962891219</v>
      </c>
      <c r="W476" s="4">
        <f>0.1+0.8*(((B476)-(MIN($B$2:$B$853)))/((MAX($B$2:$B$853))-(MIN($B$2:$B$853))))</f>
        <v>0.74057589676584679</v>
      </c>
      <c r="X476" s="4">
        <f>0.1+0.8*(((J476)-(MIN($J$2:$J$853)))/((MAX($J$2:$J$853))-(MIN($J$2:$J$853))))</f>
        <v>0.47989182162415045</v>
      </c>
      <c r="Y476" s="4">
        <f>0.1+0.8*(((E476)-(MIN($E$2:$E$853)))/((MAX($E$2:$E$853))-(MIN($E$2:$E$853))))</f>
        <v>0.47989182162415134</v>
      </c>
      <c r="AA476" s="4">
        <f>(((S476)-(MIN($S$2:$S$853)))/((MAX($S$2:$S$853))-(MIN($S$2:$S$853))))</f>
        <v>0.68394404953614019</v>
      </c>
      <c r="AB476" s="4">
        <f>(((B476)-(MIN($B$2:$B$853)))/((MAX($B$2:$B$853))-(MIN($B$2:$B$853))))</f>
        <v>0.80071987095730845</v>
      </c>
      <c r="AC476" s="4">
        <f>(((J476)-(MIN($J$2:$J$853)))/((MAX($J$2:$J$853))-(MIN($J$2:$J$853))))</f>
        <v>0.47486477703018798</v>
      </c>
      <c r="AD476" s="4">
        <f>(((C476)-(MIN($C$2:$C$853)))/((MAX($C$2:$C$853))-(MIN($C$2:$C$853))))</f>
        <v>0.52086989371253067</v>
      </c>
    </row>
    <row r="477" spans="1:30" x14ac:dyDescent="0.25">
      <c r="A477">
        <v>948.16481103241802</v>
      </c>
      <c r="B477">
        <v>1.0947518717870499</v>
      </c>
      <c r="C477">
        <v>0.52884512540244999</v>
      </c>
      <c r="D477">
        <f t="shared" si="402"/>
        <v>0.8105518717870499</v>
      </c>
      <c r="E477">
        <v>22.493116456045275</v>
      </c>
      <c r="F477">
        <f t="shared" si="403"/>
        <v>1094.7518717870498</v>
      </c>
      <c r="G477">
        <v>0.16300000000000001</v>
      </c>
      <c r="H477">
        <f t="shared" ref="H477:H480" si="431">E477</f>
        <v>22.493116456045275</v>
      </c>
      <c r="I477">
        <f t="shared" si="405"/>
        <v>8.1500000000000003E-2</v>
      </c>
      <c r="J477">
        <v>0.41914898763848302</v>
      </c>
      <c r="K477">
        <f t="shared" ref="K477" si="432">J477</f>
        <v>0.41914898763848302</v>
      </c>
      <c r="L477">
        <f t="shared" si="407"/>
        <v>0.68486684005481402</v>
      </c>
      <c r="N477">
        <f t="shared" si="411"/>
        <v>0.39336323908922249</v>
      </c>
      <c r="Q477">
        <f t="shared" si="408"/>
        <v>6.8486684005481404</v>
      </c>
      <c r="S477" s="2">
        <f t="shared" si="412"/>
        <v>38402787.000097938</v>
      </c>
      <c r="V477" s="4">
        <f>0.1+0.8*(((S477)-(MIN($S$2:$S$853)))/((MAX($S$2:S1328))-(MIN($S$2:$S$853))))</f>
        <v>0.64789347204385117</v>
      </c>
      <c r="W477" s="4">
        <f>0.1+0.8*(((B477)-(MIN($B$2:$B$853)))/((MAX($B$2:$B$853))-(MIN($B$2:$B$853))))</f>
        <v>0.73914650130816706</v>
      </c>
      <c r="X477" s="4">
        <f>0.1+0.8*(((J477)-(MIN($J$2:$J$853)))/((MAX($J$2:$J$853))-(MIN($J$2:$J$853))))</f>
        <v>0.47781485487201469</v>
      </c>
      <c r="Y477" s="4">
        <f>0.1+0.8*(((E477)-(MIN($E$2:$E$853)))/((MAX($E$2:$E$853))-(MIN($E$2:$E$853))))</f>
        <v>0.47781485487201558</v>
      </c>
      <c r="AA477" s="4">
        <f>(((S477)-(MIN($S$2:$S$853)))/((MAX($S$2:$S$853))-(MIN($S$2:$S$853))))</f>
        <v>0.68486684005481402</v>
      </c>
      <c r="AB477" s="4">
        <f>(((B477)-(MIN($B$2:$B$853)))/((MAX($B$2:$B$853))-(MIN($B$2:$B$853))))</f>
        <v>0.79893312663520877</v>
      </c>
      <c r="AC477" s="4">
        <f>(((J477)-(MIN($J$2:$J$853)))/((MAX($J$2:$J$853))-(MIN($J$2:$J$853))))</f>
        <v>0.47226856859001837</v>
      </c>
      <c r="AD477" s="4">
        <f>(((C477)-(MIN($C$2:$C$853)))/((MAX($C$2:$C$853))-(MIN($C$2:$C$853))))</f>
        <v>0.50724463938618725</v>
      </c>
    </row>
    <row r="478" spans="1:30" x14ac:dyDescent="0.25">
      <c r="A478">
        <v>949.41866840500597</v>
      </c>
      <c r="B478">
        <v>1.09437982975393</v>
      </c>
      <c r="C478">
        <v>0.519943340515302</v>
      </c>
      <c r="D478">
        <f t="shared" si="402"/>
        <v>0.81017982975392999</v>
      </c>
      <c r="E478">
        <v>22.49046777301918</v>
      </c>
      <c r="F478">
        <f t="shared" si="403"/>
        <v>1094.3798297539299</v>
      </c>
      <c r="G478">
        <v>0.16300000000000001</v>
      </c>
      <c r="H478">
        <f t="shared" si="431"/>
        <v>22.49046777301918</v>
      </c>
      <c r="I478">
        <f t="shared" si="405"/>
        <v>8.1500000000000003E-2</v>
      </c>
      <c r="J478">
        <v>0.41689760706630302</v>
      </c>
      <c r="K478">
        <f t="shared" si="420"/>
        <v>0.41689760706630302</v>
      </c>
      <c r="L478">
        <f t="shared" si="407"/>
        <v>0.68577251101692105</v>
      </c>
      <c r="N478">
        <f t="shared" si="411"/>
        <v>0.39654573846888336</v>
      </c>
      <c r="Q478">
        <f t="shared" si="408"/>
        <v>6.8577251101692109</v>
      </c>
      <c r="S478" s="2">
        <f t="shared" si="412"/>
        <v>38453571.016808666</v>
      </c>
      <c r="V478" s="4">
        <f>0.1+0.8*(((S478)-(MIN($S$2:$S$853)))/((MAX($S$2:S1329))-(MIN($S$2:$S$853))))</f>
        <v>0.64861800881353671</v>
      </c>
      <c r="W478" s="4">
        <f>0.1+0.8*(((B478)-(MIN($B$2:$B$853)))/((MAX($B$2:$B$853))-(MIN($B$2:$B$853))))</f>
        <v>0.73774362391269965</v>
      </c>
      <c r="X478" s="4">
        <f>0.1+0.8*(((J478)-(MIN($J$2:$J$853)))/((MAX($J$2:$J$853))-(MIN($J$2:$J$853))))</f>
        <v>0.47578549288087113</v>
      </c>
      <c r="Y478" s="4">
        <f>0.1+0.8*(((E478)-(MIN($E$2:$E$853)))/((MAX($E$2:$E$853))-(MIN($E$2:$E$853))))</f>
        <v>0.47578549288087135</v>
      </c>
      <c r="AA478" s="4">
        <f>(((S478)-(MIN($S$2:$S$853)))/((MAX($S$2:$S$853))-(MIN($S$2:$S$853))))</f>
        <v>0.68577251101692094</v>
      </c>
      <c r="AB478" s="4">
        <f>(((B478)-(MIN($B$2:$B$853)))/((MAX($B$2:$B$853))-(MIN($B$2:$B$853))))</f>
        <v>0.79717952989087448</v>
      </c>
      <c r="AC478" s="4">
        <f>(((J478)-(MIN($J$2:$J$853)))/((MAX($J$2:$J$853))-(MIN($J$2:$J$853))))</f>
        <v>0.46973186610108886</v>
      </c>
      <c r="AD478" s="4">
        <f>(((C478)-(MIN($C$2:$C$853)))/((MAX($C$2:$C$853))-(MIN($C$2:$C$853))))</f>
        <v>0.49474340153354729</v>
      </c>
    </row>
    <row r="479" spans="1:30" x14ac:dyDescent="0.25">
      <c r="A479">
        <v>950.62065975763198</v>
      </c>
      <c r="B479">
        <v>1.0940231773017499</v>
      </c>
      <c r="C479">
        <v>0.51692939404360105</v>
      </c>
      <c r="D479">
        <f t="shared" si="402"/>
        <v>0.80982317730174991</v>
      </c>
      <c r="E479">
        <v>22.487951343690007</v>
      </c>
      <c r="F479">
        <f t="shared" si="403"/>
        <v>1094.0231773017499</v>
      </c>
      <c r="G479">
        <v>0.16300000000000001</v>
      </c>
      <c r="H479">
        <f t="shared" si="431"/>
        <v>22.487951343690007</v>
      </c>
      <c r="I479">
        <f t="shared" si="405"/>
        <v>8.1500000000000003E-2</v>
      </c>
      <c r="J479">
        <v>0.41475864213650698</v>
      </c>
      <c r="K479">
        <f t="shared" si="420"/>
        <v>0.41475864213650698</v>
      </c>
      <c r="L479">
        <f t="shared" si="407"/>
        <v>0.68664071874818011</v>
      </c>
      <c r="N479">
        <f t="shared" si="411"/>
        <v>0.3995965932293371</v>
      </c>
      <c r="Q479">
        <f t="shared" si="408"/>
        <v>6.8664071874818013</v>
      </c>
      <c r="S479" s="2">
        <f t="shared" si="412"/>
        <v>38502254.344173029</v>
      </c>
      <c r="V479" s="4">
        <f>0.1+0.8*(((S479)-(MIN($S$2:$S$853)))/((MAX($S$2:S1330))-(MIN($S$2:$S$853))))</f>
        <v>0.64931257499854422</v>
      </c>
      <c r="W479" s="4">
        <f>0.1+0.8*(((B479)-(MIN($B$2:$B$853)))/((MAX($B$2:$B$853))-(MIN($B$2:$B$853))))</f>
        <v>0.73639877677538645</v>
      </c>
      <c r="X479" s="4">
        <f>0.1+0.8*(((J479)-(MIN($J$2:$J$853)))/((MAX($J$2:$J$853))-(MIN($J$2:$J$853))))</f>
        <v>0.47385746072915269</v>
      </c>
      <c r="Y479" s="4">
        <f>0.1+0.8*(((E479)-(MIN($E$2:$E$853)))/((MAX($E$2:$E$853))-(MIN($E$2:$E$853))))</f>
        <v>0.47385746072915191</v>
      </c>
      <c r="AA479" s="4">
        <f>(((S479)-(MIN($S$2:$S$853)))/((MAX($S$2:$S$853))-(MIN($S$2:$S$853))))</f>
        <v>0.68664071874818022</v>
      </c>
      <c r="AB479" s="4">
        <f>(((B479)-(MIN($B$2:$B$853)))/((MAX($B$2:$B$853))-(MIN($B$2:$B$853))))</f>
        <v>0.7954984709692331</v>
      </c>
      <c r="AC479" s="4">
        <f>(((J479)-(MIN($J$2:$J$853)))/((MAX($J$2:$J$853))-(MIN($J$2:$J$853))))</f>
        <v>0.46732182591144084</v>
      </c>
      <c r="AD479" s="4">
        <f>(((C479)-(MIN($C$2:$C$853)))/((MAX($C$2:$C$853))-(MIN($C$2:$C$853))))</f>
        <v>0.49051076030535312</v>
      </c>
    </row>
    <row r="480" spans="1:30" x14ac:dyDescent="0.25">
      <c r="A480">
        <v>951.99793198183602</v>
      </c>
      <c r="B480">
        <v>1.0936145158625401</v>
      </c>
      <c r="C480">
        <v>0.51347593761761101</v>
      </c>
      <c r="D480">
        <f t="shared" si="402"/>
        <v>0.8094145158625401</v>
      </c>
      <c r="E480">
        <v>22.485039655646446</v>
      </c>
      <c r="F480">
        <f t="shared" si="403"/>
        <v>1093.6145158625402</v>
      </c>
      <c r="G480">
        <v>0.16300000000000001</v>
      </c>
      <c r="H480">
        <f t="shared" si="431"/>
        <v>22.485039655646446</v>
      </c>
      <c r="I480">
        <f t="shared" si="405"/>
        <v>8.1500000000000003E-2</v>
      </c>
      <c r="J480">
        <v>0.412283707299478</v>
      </c>
      <c r="K480">
        <f t="shared" si="420"/>
        <v>0.412283707299478</v>
      </c>
      <c r="L480">
        <f t="shared" si="407"/>
        <v>0.68763553322042237</v>
      </c>
      <c r="N480">
        <f t="shared" si="411"/>
        <v>0.40309234011010608</v>
      </c>
      <c r="Q480">
        <f t="shared" si="408"/>
        <v>6.8763553322042235</v>
      </c>
      <c r="S480" s="2">
        <f t="shared" si="412"/>
        <v>38558036.937295914</v>
      </c>
      <c r="V480" s="4">
        <f>0.1+0.8*(((S480)-(MIN($S$2:$S$853)))/((MAX($S$2:S1331))-(MIN($S$2:$S$853))))</f>
        <v>0.65010842657633794</v>
      </c>
      <c r="W480" s="4">
        <f>0.1+0.8*(((B480)-(MIN($B$2:$B$853)))/((MAX($B$2:$B$853))-(MIN($B$2:$B$853))))</f>
        <v>0.73485781676433892</v>
      </c>
      <c r="X480" s="4">
        <f>0.1+0.8*(((J480)-(MIN($J$2:$J$853)))/((MAX($J$2:$J$853))-(MIN($J$2:$J$853))))</f>
        <v>0.47162659014650365</v>
      </c>
      <c r="Y480" s="4">
        <f>0.1+0.8*(((E480)-(MIN($E$2:$E$853)))/((MAX($E$2:$E$853))-(MIN($E$2:$E$853))))</f>
        <v>0.47162659014650499</v>
      </c>
      <c r="AA480" s="4">
        <f>(((S480)-(MIN($S$2:$S$853)))/((MAX($S$2:$S$853))-(MIN($S$2:$S$853))))</f>
        <v>0.68763553322042237</v>
      </c>
      <c r="AB480" s="4">
        <f>(((B480)-(MIN($B$2:$B$853)))/((MAX($B$2:$B$853))-(MIN($B$2:$B$853))))</f>
        <v>0.7935722709554236</v>
      </c>
      <c r="AC480" s="4">
        <f>(((J480)-(MIN($J$2:$J$853)))/((MAX($J$2:$J$853))-(MIN($J$2:$J$853))))</f>
        <v>0.4645332376831296</v>
      </c>
      <c r="AD480" s="4">
        <f>(((C480)-(MIN($C$2:$C$853)))/((MAX($C$2:$C$853))-(MIN($C$2:$C$853))))</f>
        <v>0.48566089247071698</v>
      </c>
    </row>
    <row r="481" spans="1:30" x14ac:dyDescent="0.25">
      <c r="A481">
        <v>953.37520420604005</v>
      </c>
      <c r="B481">
        <v>1.0931883761166199</v>
      </c>
      <c r="C481">
        <v>0.51002248119162197</v>
      </c>
      <c r="D481">
        <f t="shared" si="402"/>
        <v>0.80898837611661989</v>
      </c>
      <c r="E481">
        <v>22.482190589600702</v>
      </c>
      <c r="F481">
        <f t="shared" si="403"/>
        <v>1093.1883761166198</v>
      </c>
      <c r="G481">
        <v>0.16300000000000001</v>
      </c>
      <c r="H481">
        <f t="shared" ref="H481" si="433">E481-0.05</f>
        <v>22.432190589600701</v>
      </c>
      <c r="I481">
        <f t="shared" si="405"/>
        <v>8.1500000000000003E-2</v>
      </c>
      <c r="J481">
        <v>0.40986200116059701</v>
      </c>
      <c r="K481">
        <f t="shared" ref="K481" si="434">J481-0.00005</f>
        <v>0.40981200116059702</v>
      </c>
      <c r="L481">
        <f t="shared" si="407"/>
        <v>0.68863034769266462</v>
      </c>
      <c r="N481">
        <f t="shared" si="411"/>
        <v>0.40658808699087501</v>
      </c>
      <c r="Q481">
        <f t="shared" si="408"/>
        <v>6.8863034769266465</v>
      </c>
      <c r="S481" s="2">
        <f t="shared" si="412"/>
        <v>38613819.530418798</v>
      </c>
      <c r="V481" s="4">
        <f>0.1+0.8*(((S481)-(MIN($S$2:$S$853)))/((MAX($S$2:S1332))-(MIN($S$2:$S$853))))</f>
        <v>0.65090427815413165</v>
      </c>
      <c r="W481" s="4">
        <f>0.1+0.8*(((B481)-(MIN($B$2:$B$853)))/((MAX($B$2:$B$853))-(MIN($B$2:$B$853))))</f>
        <v>0.73325095043300414</v>
      </c>
      <c r="X481" s="4">
        <f>0.1+0.8*(((J481)-(MIN($J$2:$J$853)))/((MAX($J$2:$J$853))-(MIN($J$2:$J$853))))</f>
        <v>0.46944369914500339</v>
      </c>
      <c r="Y481" s="4">
        <f>0.1+0.8*(((E481)-(MIN($E$2:$E$853)))/((MAX($E$2:$E$853))-(MIN($E$2:$E$853))))</f>
        <v>0.46944369914500317</v>
      </c>
      <c r="AA481" s="4">
        <f>(((S481)-(MIN($S$2:$S$853)))/((MAX($S$2:$S$853))-(MIN($S$2:$S$853))))</f>
        <v>0.68863034769266462</v>
      </c>
      <c r="AB481" s="4">
        <f>(((B481)-(MIN($B$2:$B$853)))/((MAX($B$2:$B$853))-(MIN($B$2:$B$853))))</f>
        <v>0.79156368804125521</v>
      </c>
      <c r="AC481" s="4">
        <f>(((J481)-(MIN($J$2:$J$853)))/((MAX($J$2:$J$853))-(MIN($J$2:$J$853))))</f>
        <v>0.46180462393125427</v>
      </c>
      <c r="AD481" s="4">
        <f>(((C481)-(MIN($C$2:$C$853)))/((MAX($C$2:$C$853))-(MIN($C$2:$C$853))))</f>
        <v>0.48081102463608222</v>
      </c>
    </row>
    <row r="482" spans="1:30" x14ac:dyDescent="0.25">
      <c r="A482">
        <v>954.68761739374395</v>
      </c>
      <c r="B482">
        <v>1.0912412931336499</v>
      </c>
      <c r="C482">
        <v>0.50673165627191297</v>
      </c>
      <c r="D482">
        <f t="shared" si="402"/>
        <v>0.80704129313364992</v>
      </c>
      <c r="E482">
        <v>22.479478610810222</v>
      </c>
      <c r="F482">
        <f t="shared" si="403"/>
        <v>1091.2412931336498</v>
      </c>
      <c r="G482">
        <v>0.16300000000000001</v>
      </c>
      <c r="H482">
        <f t="shared" ref="H482:H485" si="435">E482</f>
        <v>22.479478610810222</v>
      </c>
      <c r="I482">
        <f t="shared" si="405"/>
        <v>8.1500000000000003E-2</v>
      </c>
      <c r="J482">
        <v>0.40755681918869002</v>
      </c>
      <c r="K482">
        <f t="shared" ref="K482" si="436">J482</f>
        <v>0.40755681918869002</v>
      </c>
      <c r="L482">
        <f t="shared" si="407"/>
        <v>0.68957831397684921</v>
      </c>
      <c r="N482">
        <f t="shared" si="411"/>
        <v>0.40991921080690014</v>
      </c>
      <c r="Q482">
        <f t="shared" si="408"/>
        <v>6.8957831397684917</v>
      </c>
      <c r="S482" s="2">
        <f t="shared" si="412"/>
        <v>38666975.188081972</v>
      </c>
      <c r="V482" s="4">
        <f>0.1+0.8*(((S482)-(MIN($S$2:$S$853)))/((MAX($S$2:S1333))-(MIN($S$2:$S$853))))</f>
        <v>0.65166265118147937</v>
      </c>
      <c r="W482" s="4">
        <f>0.1+0.8*(((B482)-(MIN($B$2:$B$853)))/((MAX($B$2:$B$853))-(MIN($B$2:$B$853))))</f>
        <v>0.72590898780313262</v>
      </c>
      <c r="X482" s="4">
        <f>0.1+0.8*(((J482)-(MIN($J$2:$J$853)))/((MAX($J$2:$J$853))-(MIN($J$2:$J$853))))</f>
        <v>0.46736584134776404</v>
      </c>
      <c r="Y482" s="4">
        <f>0.1+0.8*(((E482)-(MIN($E$2:$E$853)))/((MAX($E$2:$E$853))-(MIN($E$2:$E$853))))</f>
        <v>0.46736584134776327</v>
      </c>
      <c r="AA482" s="4">
        <f>(((S482)-(MIN($S$2:$S$853)))/((MAX($S$2:$S$853))-(MIN($S$2:$S$853))))</f>
        <v>0.68957831397684921</v>
      </c>
      <c r="AB482" s="4">
        <f>(((B482)-(MIN($B$2:$B$853)))/((MAX($B$2:$B$853))-(MIN($B$2:$B$853))))</f>
        <v>0.78238623475391578</v>
      </c>
      <c r="AC482" s="4">
        <f>(((J482)-(MIN($J$2:$J$853)))/((MAX($J$2:$J$853))-(MIN($J$2:$J$853))))</f>
        <v>0.45920730168470503</v>
      </c>
      <c r="AD482" s="4">
        <f>(((C482)-(MIN($C$2:$C$853)))/((MAX($C$2:$C$853))-(MIN($C$2:$C$853))))</f>
        <v>0.47618954865410562</v>
      </c>
    </row>
    <row r="483" spans="1:30" x14ac:dyDescent="0.25">
      <c r="A483">
        <v>956.87406063827405</v>
      </c>
      <c r="B483">
        <v>1.08799750796408</v>
      </c>
      <c r="C483">
        <v>0.50124923504814201</v>
      </c>
      <c r="D483">
        <f t="shared" si="402"/>
        <v>0.80379750796408</v>
      </c>
      <c r="E483">
        <v>22.474973702783732</v>
      </c>
      <c r="F483">
        <f t="shared" si="403"/>
        <v>1087.9975079640801</v>
      </c>
      <c r="G483">
        <v>0.16300000000000001</v>
      </c>
      <c r="H483">
        <f t="shared" si="435"/>
        <v>22.474973702783732</v>
      </c>
      <c r="I483">
        <f t="shared" si="405"/>
        <v>8.1500000000000003E-2</v>
      </c>
      <c r="J483">
        <v>0.403727647366173</v>
      </c>
      <c r="K483">
        <f t="shared" si="420"/>
        <v>0.403727647366173</v>
      </c>
      <c r="L483">
        <f t="shared" si="407"/>
        <v>0.69115759898976814</v>
      </c>
      <c r="N483">
        <f t="shared" si="411"/>
        <v>0.41546876885194212</v>
      </c>
      <c r="Q483">
        <f t="shared" si="408"/>
        <v>6.9115759898976812</v>
      </c>
      <c r="S483" s="2">
        <f t="shared" si="412"/>
        <v>38755531.010055654</v>
      </c>
      <c r="V483" s="4">
        <f>0.1+0.8*(((S483)-(MIN($S$2:$S$853)))/((MAX($S$2:S1334))-(MIN($S$2:$S$853))))</f>
        <v>0.65292607919181456</v>
      </c>
      <c r="W483" s="4">
        <f>0.1+0.8*(((B483)-(MIN($B$2:$B$853)))/((MAX($B$2:$B$853))-(MIN($B$2:$B$853))))</f>
        <v>0.71367748575488055</v>
      </c>
      <c r="X483" s="4">
        <f>0.1+0.8*(((J483)-(MIN($J$2:$J$853)))/((MAX($J$2:$J$853))-(MIN($J$2:$J$853))))</f>
        <v>0.46391428106950783</v>
      </c>
      <c r="Y483" s="4">
        <f>0.1+0.8*(((E483)-(MIN($E$2:$E$853)))/((MAX($E$2:$E$853))-(MIN($E$2:$E$853))))</f>
        <v>0.46391428106950738</v>
      </c>
      <c r="AA483" s="4">
        <f>(((S483)-(MIN($S$2:$S$853)))/((MAX($S$2:$S$853))-(MIN($S$2:$S$853))))</f>
        <v>0.69115759898976814</v>
      </c>
      <c r="AB483" s="4">
        <f>(((B483)-(MIN($B$2:$B$853)))/((MAX($B$2:$B$853))-(MIN($B$2:$B$853))))</f>
        <v>0.76709685719360066</v>
      </c>
      <c r="AC483" s="4">
        <f>(((J483)-(MIN($J$2:$J$853)))/((MAX($J$2:$J$853))-(MIN($J$2:$J$853))))</f>
        <v>0.45489285133688478</v>
      </c>
      <c r="AD483" s="4">
        <f>(((C483)-(MIN($C$2:$C$853)))/((MAX($C$2:$C$853))-(MIN($C$2:$C$853))))</f>
        <v>0.46849030040270462</v>
      </c>
    </row>
    <row r="484" spans="1:30" x14ac:dyDescent="0.25">
      <c r="A484">
        <v>959.60761344654202</v>
      </c>
      <c r="B484">
        <v>1.0842079790218899</v>
      </c>
      <c r="C484">
        <v>0.49439495791570998</v>
      </c>
      <c r="D484">
        <f t="shared" si="402"/>
        <v>0.80000797902188991</v>
      </c>
      <c r="E484">
        <v>22.469363745400678</v>
      </c>
      <c r="F484">
        <f t="shared" si="403"/>
        <v>1084.20797902189</v>
      </c>
      <c r="G484">
        <v>0.16300000000000001</v>
      </c>
      <c r="H484">
        <f t="shared" si="435"/>
        <v>22.469363745400678</v>
      </c>
      <c r="I484">
        <f t="shared" si="405"/>
        <v>8.1500000000000003E-2</v>
      </c>
      <c r="J484">
        <v>0.39895918359057603</v>
      </c>
      <c r="K484">
        <f t="shared" si="420"/>
        <v>0.39895918359057603</v>
      </c>
      <c r="L484">
        <f t="shared" si="407"/>
        <v>0.69313206550881445</v>
      </c>
      <c r="N484">
        <f t="shared" si="411"/>
        <v>0.42240698232563834</v>
      </c>
      <c r="Q484">
        <f t="shared" si="408"/>
        <v>6.931320655088145</v>
      </c>
      <c r="S484" s="2">
        <f t="shared" si="412"/>
        <v>38866245.988114297</v>
      </c>
      <c r="V484" s="4">
        <f>0.1+0.8*(((S484)-(MIN($S$2:$S$853)))/((MAX($S$2:S1335))-(MIN($S$2:$S$853))))</f>
        <v>0.65450565240705161</v>
      </c>
      <c r="W484" s="4">
        <f>0.1+0.8*(((B484)-(MIN($B$2:$B$853)))/((MAX($B$2:$B$853))-(MIN($B$2:$B$853))))</f>
        <v>0.69938812052405841</v>
      </c>
      <c r="X484" s="4">
        <f>0.1+0.8*(((J484)-(MIN($J$2:$J$853)))/((MAX($J$2:$J$853))-(MIN($J$2:$J$853))))</f>
        <v>0.45961605656587734</v>
      </c>
      <c r="Y484" s="4">
        <f>0.1+0.8*(((E484)-(MIN($E$2:$E$853)))/((MAX($E$2:$E$853))-(MIN($E$2:$E$853))))</f>
        <v>0.45961605656587756</v>
      </c>
      <c r="AA484" s="4">
        <f>(((S484)-(MIN($S$2:$S$853)))/((MAX($S$2:$S$853))-(MIN($S$2:$S$853))))</f>
        <v>0.69313206550881445</v>
      </c>
      <c r="AB484" s="4">
        <f>(((B484)-(MIN($B$2:$B$853)))/((MAX($B$2:$B$853))-(MIN($B$2:$B$853))))</f>
        <v>0.74923515065507307</v>
      </c>
      <c r="AC484" s="4">
        <f>(((J484)-(MIN($J$2:$J$853)))/((MAX($J$2:$J$853))-(MIN($J$2:$J$853))))</f>
        <v>0.44952007070734668</v>
      </c>
      <c r="AD484" s="4">
        <f>(((C484)-(MIN($C$2:$C$853)))/((MAX($C$2:$C$853))-(MIN($C$2:$C$853))))</f>
        <v>0.45886448380224348</v>
      </c>
    </row>
    <row r="485" spans="1:30" x14ac:dyDescent="0.25">
      <c r="A485">
        <v>960.11401002837101</v>
      </c>
      <c r="B485">
        <v>1.0839232815986199</v>
      </c>
      <c r="C485">
        <v>0.49312518822248202</v>
      </c>
      <c r="D485">
        <f t="shared" si="402"/>
        <v>0.79972328159861994</v>
      </c>
      <c r="E485">
        <v>22.468361107345</v>
      </c>
      <c r="F485">
        <f t="shared" si="403"/>
        <v>1083.92328159862</v>
      </c>
      <c r="G485">
        <v>0.16300000000000001</v>
      </c>
      <c r="H485">
        <f t="shared" si="435"/>
        <v>22.468361107345</v>
      </c>
      <c r="I485">
        <f t="shared" si="405"/>
        <v>8.1500000000000003E-2</v>
      </c>
      <c r="J485">
        <v>0.39810694124325102</v>
      </c>
      <c r="K485">
        <f t="shared" si="420"/>
        <v>0.39810694124325102</v>
      </c>
      <c r="L485">
        <f t="shared" si="407"/>
        <v>0.69349783971048962</v>
      </c>
      <c r="N485">
        <f t="shared" si="411"/>
        <v>0.42369230140798886</v>
      </c>
      <c r="Q485">
        <f t="shared" si="408"/>
        <v>6.9349783971048957</v>
      </c>
      <c r="S485" s="2">
        <f t="shared" si="412"/>
        <v>38886756.177738801</v>
      </c>
      <c r="V485" s="4">
        <f>0.1+0.8*(((S485)-(MIN($S$2:$S$853)))/((MAX($S$2:S1336))-(MIN($S$2:$S$853))))</f>
        <v>0.65479827176839156</v>
      </c>
      <c r="W485" s="4">
        <f>0.1+0.8*(((B485)-(MIN($B$2:$B$853)))/((MAX($B$2:$B$853))-(MIN($B$2:$B$853))))</f>
        <v>0.69831459779248983</v>
      </c>
      <c r="X485" s="4">
        <f>0.1+0.8*(((J485)-(MIN($J$2:$J$853)))/((MAX($J$2:$J$853))-(MIN($J$2:$J$853))))</f>
        <v>0.45884785760019575</v>
      </c>
      <c r="Y485" s="4">
        <f>0.1+0.8*(((E485)-(MIN($E$2:$E$853)))/((MAX($E$2:$E$853))-(MIN($E$2:$E$853))))</f>
        <v>0.45884785760019531</v>
      </c>
      <c r="AA485" s="4">
        <f>(((S485)-(MIN($S$2:$S$853)))/((MAX($S$2:$S$853))-(MIN($S$2:$S$853))))</f>
        <v>0.69349783971048951</v>
      </c>
      <c r="AB485" s="4">
        <f>(((B485)-(MIN($B$2:$B$853)))/((MAX($B$2:$B$853))-(MIN($B$2:$B$853))))</f>
        <v>0.74789324724061224</v>
      </c>
      <c r="AC485" s="4">
        <f>(((J485)-(MIN($J$2:$J$853)))/((MAX($J$2:$J$853))-(MIN($J$2:$J$853))))</f>
        <v>0.44855982200024469</v>
      </c>
      <c r="AD485" s="4">
        <f>(((C485)-(MIN($C$2:$C$853)))/((MAX($C$2:$C$853))-(MIN($C$2:$C$853))))</f>
        <v>0.45708128041614127</v>
      </c>
    </row>
    <row r="486" spans="1:30" x14ac:dyDescent="0.25">
      <c r="A486">
        <v>960.62040661020103</v>
      </c>
      <c r="B486">
        <v>1.08363858417536</v>
      </c>
      <c r="C486">
        <v>0.49185541852925502</v>
      </c>
      <c r="D486">
        <f t="shared" si="402"/>
        <v>0.79943858417535996</v>
      </c>
      <c r="E486">
        <v>22.467345300216916</v>
      </c>
      <c r="F486">
        <f t="shared" si="403"/>
        <v>1083.6385841753599</v>
      </c>
      <c r="G486">
        <v>0.16300000000000001</v>
      </c>
      <c r="H486">
        <f t="shared" ref="H486" si="437">E486-0.05</f>
        <v>22.417345300216915</v>
      </c>
      <c r="I486">
        <f t="shared" si="405"/>
        <v>8.1500000000000003E-2</v>
      </c>
      <c r="J486">
        <v>0.39724350518437901</v>
      </c>
      <c r="K486">
        <f t="shared" ref="K486" si="438">J486-0.00005</f>
        <v>0.39719350518437901</v>
      </c>
      <c r="L486">
        <f t="shared" si="407"/>
        <v>0.69386361391216533</v>
      </c>
      <c r="N486">
        <f t="shared" si="411"/>
        <v>0.42497762049034193</v>
      </c>
      <c r="Q486">
        <f t="shared" si="408"/>
        <v>6.9386361391216536</v>
      </c>
      <c r="S486" s="2">
        <f t="shared" si="412"/>
        <v>38907266.367363349</v>
      </c>
      <c r="V486" s="4">
        <f>0.1+0.8*(((S486)-(MIN($S$2:$S$853)))/((MAX($S$2:S1337))-(MIN($S$2:$S$853))))</f>
        <v>0.65509089112973229</v>
      </c>
      <c r="W486" s="4">
        <f>0.1+0.8*(((B486)-(MIN($B$2:$B$853)))/((MAX($B$2:$B$853))-(MIN($B$2:$B$853))))</f>
        <v>0.69724107506095867</v>
      </c>
      <c r="X486" s="4">
        <f>0.1+0.8*(((J486)-(MIN($J$2:$J$853)))/((MAX($J$2:$J$853))-(MIN($J$2:$J$853))))</f>
        <v>0.45806956878429783</v>
      </c>
      <c r="Y486" s="4">
        <f>0.1+0.8*(((E486)-(MIN($E$2:$E$853)))/((MAX($E$2:$E$853))-(MIN($E$2:$E$853))))</f>
        <v>0.45806956878429772</v>
      </c>
      <c r="AA486" s="4">
        <f>(((S486)-(MIN($S$2:$S$853)))/((MAX($S$2:$S$853))-(MIN($S$2:$S$853))))</f>
        <v>0.69386361391216533</v>
      </c>
      <c r="AB486" s="4">
        <f>(((B486)-(MIN($B$2:$B$853)))/((MAX($B$2:$B$853))-(MIN($B$2:$B$853))))</f>
        <v>0.74655134382619837</v>
      </c>
      <c r="AC486" s="4">
        <f>(((J486)-(MIN($J$2:$J$853)))/((MAX($J$2:$J$853))-(MIN($J$2:$J$853))))</f>
        <v>0.44758696098037221</v>
      </c>
      <c r="AD486" s="4">
        <f>(((C486)-(MIN($C$2:$C$853)))/((MAX($C$2:$C$853))-(MIN($C$2:$C$853))))</f>
        <v>0.45529807703004033</v>
      </c>
    </row>
    <row r="487" spans="1:30" x14ac:dyDescent="0.25">
      <c r="A487">
        <v>960.90815869114294</v>
      </c>
      <c r="B487">
        <v>1.08347680923666</v>
      </c>
      <c r="C487">
        <v>0.49113389140080699</v>
      </c>
      <c r="D487">
        <f t="shared" si="402"/>
        <v>0.79927680923666</v>
      </c>
      <c r="E487">
        <v>22.466763240710382</v>
      </c>
      <c r="F487">
        <f t="shared" si="403"/>
        <v>1083.4768092366601</v>
      </c>
      <c r="G487">
        <v>0.16300000000000001</v>
      </c>
      <c r="H487">
        <f t="shared" ref="H487:H490" si="439">E487</f>
        <v>22.466763240710382</v>
      </c>
      <c r="I487">
        <f t="shared" si="405"/>
        <v>8.1500000000000003E-2</v>
      </c>
      <c r="J487">
        <v>0.39674875460382297</v>
      </c>
      <c r="K487">
        <f t="shared" ref="K487" si="440">J487</f>
        <v>0.39674875460382297</v>
      </c>
      <c r="L487">
        <f t="shared" si="407"/>
        <v>0.69407145948510884</v>
      </c>
      <c r="N487">
        <f t="shared" si="411"/>
        <v>0.42570798332036908</v>
      </c>
      <c r="Q487">
        <f t="shared" si="408"/>
        <v>6.9407145948510882</v>
      </c>
      <c r="S487" s="2">
        <f t="shared" si="412"/>
        <v>38918920.967644513</v>
      </c>
      <c r="V487" s="4">
        <f>0.1+0.8*(((S487)-(MIN($S$2:$S$853)))/((MAX($S$2:S1338))-(MIN($S$2:$S$853))))</f>
        <v>0.65525716758808705</v>
      </c>
      <c r="W487" s="4">
        <f>0.1+0.8*(((B487)-(MIN($B$2:$B$853)))/((MAX($B$2:$B$853))-(MIN($B$2:$B$853))))</f>
        <v>0.6966310622547387</v>
      </c>
      <c r="X487" s="4">
        <f>0.1+0.8*(((J487)-(MIN($J$2:$J$853)))/((MAX($J$2:$J$853))-(MIN($J$2:$J$853))))</f>
        <v>0.45762360774346655</v>
      </c>
      <c r="Y487" s="4">
        <f>0.1+0.8*(((E487)-(MIN($E$2:$E$853)))/((MAX($E$2:$E$853))-(MIN($E$2:$E$853))))</f>
        <v>0.45762360774346811</v>
      </c>
      <c r="AA487" s="4">
        <f>(((S487)-(MIN($S$2:$S$853)))/((MAX($S$2:$S$853))-(MIN($S$2:$S$853))))</f>
        <v>0.69407145948510884</v>
      </c>
      <c r="AB487" s="4">
        <f>(((B487)-(MIN($B$2:$B$853)))/((MAX($B$2:$B$853))-(MIN($B$2:$B$853))))</f>
        <v>0.74578882781842337</v>
      </c>
      <c r="AC487" s="4">
        <f>(((J487)-(MIN($J$2:$J$853)))/((MAX($J$2:$J$853))-(MIN($J$2:$J$853))))</f>
        <v>0.44702950967933314</v>
      </c>
      <c r="AD487" s="4">
        <f>(((C487)-(MIN($C$2:$C$853)))/((MAX($C$2:$C$853))-(MIN($C$2:$C$853))))</f>
        <v>0.45428479909036734</v>
      </c>
    </row>
    <row r="488" spans="1:30" x14ac:dyDescent="0.25">
      <c r="A488">
        <v>961.19591077208497</v>
      </c>
      <c r="B488">
        <v>1.0833150342979601</v>
      </c>
      <c r="C488">
        <v>0.49041236427235801</v>
      </c>
      <c r="D488">
        <f t="shared" si="402"/>
        <v>0.79911503429796005</v>
      </c>
      <c r="E488">
        <v>22.46575593229074</v>
      </c>
      <c r="F488">
        <f t="shared" si="403"/>
        <v>1083.31503429796</v>
      </c>
      <c r="G488">
        <v>0.16300000000000001</v>
      </c>
      <c r="H488">
        <f t="shared" si="439"/>
        <v>22.46575593229074</v>
      </c>
      <c r="I488">
        <f t="shared" si="405"/>
        <v>8.1500000000000003E-2</v>
      </c>
      <c r="J488">
        <v>0.39589254244712901</v>
      </c>
      <c r="K488">
        <f t="shared" si="420"/>
        <v>0.39589254244712901</v>
      </c>
      <c r="L488">
        <f t="shared" si="407"/>
        <v>0.69427930505805246</v>
      </c>
      <c r="N488">
        <f t="shared" si="411"/>
        <v>0.42643834615039655</v>
      </c>
      <c r="Q488">
        <f t="shared" si="408"/>
        <v>6.9427930505805246</v>
      </c>
      <c r="S488" s="2">
        <f t="shared" si="412"/>
        <v>38930575.567925677</v>
      </c>
      <c r="V488" s="4">
        <f>0.1+0.8*(((S488)-(MIN($S$2:$S$853)))/((MAX($S$2:S1339))-(MIN($S$2:$S$853))))</f>
        <v>0.65542344404644193</v>
      </c>
      <c r="W488" s="4">
        <f>0.1+0.8*(((B488)-(MIN($B$2:$B$853)))/((MAX($B$2:$B$853))-(MIN($B$2:$B$853))))</f>
        <v>0.69602104944851861</v>
      </c>
      <c r="X488" s="4">
        <f>0.1+0.8*(((J488)-(MIN($J$2:$J$853)))/((MAX($J$2:$J$853))-(MIN($J$2:$J$853))))</f>
        <v>0.4568518304488498</v>
      </c>
      <c r="Y488" s="4">
        <f>0.1+0.8*(((E488)-(MIN($E$2:$E$853)))/((MAX($E$2:$E$853))-(MIN($E$2:$E$853))))</f>
        <v>0.45685183044885025</v>
      </c>
      <c r="AA488" s="4">
        <f>(((S488)-(MIN($S$2:$S$853)))/((MAX($S$2:$S$853))-(MIN($S$2:$S$853))))</f>
        <v>0.69427930505805235</v>
      </c>
      <c r="AB488" s="4">
        <f>(((B488)-(MIN($B$2:$B$853)))/((MAX($B$2:$B$853))-(MIN($B$2:$B$853))))</f>
        <v>0.74502631181064827</v>
      </c>
      <c r="AC488" s="4">
        <f>(((J488)-(MIN($J$2:$J$853)))/((MAX($J$2:$J$853))-(MIN($J$2:$J$853))))</f>
        <v>0.4460647880610622</v>
      </c>
      <c r="AD488" s="4">
        <f>(((C488)-(MIN($C$2:$C$853)))/((MAX($C$2:$C$853))-(MIN($C$2:$C$853))))</f>
        <v>0.45327152115069302</v>
      </c>
    </row>
    <row r="489" spans="1:30" x14ac:dyDescent="0.25">
      <c r="A489">
        <v>961.52023167343896</v>
      </c>
      <c r="B489">
        <v>1.0831327002770701</v>
      </c>
      <c r="C489">
        <v>0.48959914225191697</v>
      </c>
      <c r="D489">
        <f t="shared" si="402"/>
        <v>0.79893270027707008</v>
      </c>
      <c r="E489">
        <v>22.463876064177541</v>
      </c>
      <c r="F489">
        <f t="shared" si="403"/>
        <v>1083.1327002770702</v>
      </c>
      <c r="G489">
        <v>0.16300000000000001</v>
      </c>
      <c r="H489">
        <f t="shared" si="439"/>
        <v>22.463876064177541</v>
      </c>
      <c r="I489">
        <f t="shared" si="405"/>
        <v>8.1500000000000003E-2</v>
      </c>
      <c r="J489">
        <v>0.39429465455090801</v>
      </c>
      <c r="K489">
        <f t="shared" si="420"/>
        <v>0.39429465455090801</v>
      </c>
      <c r="L489">
        <f t="shared" si="407"/>
        <v>0.6945135645752688</v>
      </c>
      <c r="N489">
        <f t="shared" si="411"/>
        <v>0.42726152675285994</v>
      </c>
      <c r="Q489">
        <f t="shared" si="408"/>
        <v>6.9451356457526883</v>
      </c>
      <c r="S489" s="2">
        <f t="shared" si="412"/>
        <v>38943711.286895059</v>
      </c>
      <c r="V489" s="4">
        <f>0.1+0.8*(((S489)-(MIN($S$2:$S$853)))/((MAX($S$2:S1340))-(MIN($S$2:$S$853))))</f>
        <v>0.65561085166021504</v>
      </c>
      <c r="W489" s="4">
        <f>0.1+0.8*(((B489)-(MIN($B$2:$B$853)))/((MAX($B$2:$B$853))-(MIN($B$2:$B$853))))</f>
        <v>0.69533351348870742</v>
      </c>
      <c r="X489" s="4">
        <f>0.1+0.8*(((J489)-(MIN($J$2:$J$853)))/((MAX($J$2:$J$853))-(MIN($J$2:$J$853))))</f>
        <v>0.45541151733485707</v>
      </c>
      <c r="Y489" s="4">
        <f>0.1+0.8*(((E489)-(MIN($E$2:$E$853)))/((MAX($E$2:$E$853))-(MIN($E$2:$E$853))))</f>
        <v>0.45541151733485863</v>
      </c>
      <c r="AA489" s="4">
        <f>(((S489)-(MIN($S$2:$S$853)))/((MAX($S$2:$S$853))-(MIN($S$2:$S$853))))</f>
        <v>0.6945135645752688</v>
      </c>
      <c r="AB489" s="4">
        <f>(((B489)-(MIN($B$2:$B$853)))/((MAX($B$2:$B$853))-(MIN($B$2:$B$853))))</f>
        <v>0.74416689186088425</v>
      </c>
      <c r="AC489" s="4">
        <f>(((J489)-(MIN($J$2:$J$853)))/((MAX($J$2:$J$853))-(MIN($J$2:$J$853))))</f>
        <v>0.44426439666857126</v>
      </c>
      <c r="AD489" s="4">
        <f>(((C489)-(MIN($C$2:$C$853)))/((MAX($C$2:$C$853))-(MIN($C$2:$C$853))))</f>
        <v>0.45212947132210024</v>
      </c>
    </row>
    <row r="490" spans="1:30" x14ac:dyDescent="0.25">
      <c r="A490">
        <v>961.91824254171797</v>
      </c>
      <c r="B490">
        <v>1.0829089375727099</v>
      </c>
      <c r="C490">
        <v>0.488601145511318</v>
      </c>
      <c r="D490">
        <f t="shared" si="402"/>
        <v>0.79870893757270989</v>
      </c>
      <c r="E490">
        <v>22.460950071797463</v>
      </c>
      <c r="F490">
        <f t="shared" si="403"/>
        <v>1082.9089375727099</v>
      </c>
      <c r="G490">
        <v>0.16300000000000001</v>
      </c>
      <c r="H490">
        <f t="shared" si="439"/>
        <v>22.460950071797463</v>
      </c>
      <c r="I490">
        <f t="shared" si="405"/>
        <v>8.1500000000000003E-2</v>
      </c>
      <c r="J490">
        <v>0.39180756102784398</v>
      </c>
      <c r="K490">
        <f t="shared" si="420"/>
        <v>0.39180756102784398</v>
      </c>
      <c r="L490">
        <f t="shared" si="407"/>
        <v>0.69480105093048261</v>
      </c>
      <c r="N490">
        <f t="shared" si="411"/>
        <v>0.42827174479606678</v>
      </c>
      <c r="Q490">
        <f t="shared" si="408"/>
        <v>6.9480105093048259</v>
      </c>
      <c r="S490" s="2">
        <f t="shared" si="412"/>
        <v>38959831.613678329</v>
      </c>
      <c r="V490" s="4">
        <f>0.1+0.8*(((S490)-(MIN($S$2:$S$853)))/((MAX($S$2:S1341))-(MIN($S$2:$S$853))))</f>
        <v>0.65584084074438609</v>
      </c>
      <c r="W490" s="4">
        <f>0.1+0.8*(((B490)-(MIN($B$2:$B$853)))/((MAX($B$2:$B$853))-(MIN($B$2:$B$853))))</f>
        <v>0.69448976033193865</v>
      </c>
      <c r="X490" s="4">
        <f>0.1+0.8*(((J490)-(MIN($J$2:$J$853)))/((MAX($J$2:$J$853))-(MIN($J$2:$J$853))))</f>
        <v>0.45316968708789951</v>
      </c>
      <c r="Y490" s="4">
        <f>0.1+0.8*(((E490)-(MIN($E$2:$E$853)))/((MAX($E$2:$E$853))-(MIN($E$2:$E$853))))</f>
        <v>0.45316968708789906</v>
      </c>
      <c r="AA490" s="4">
        <f>(((S490)-(MIN($S$2:$S$853)))/((MAX($S$2:$S$853))-(MIN($S$2:$S$853))))</f>
        <v>0.69480105093048261</v>
      </c>
      <c r="AB490" s="4">
        <f>(((B490)-(MIN($B$2:$B$853)))/((MAX($B$2:$B$853))-(MIN($B$2:$B$853))))</f>
        <v>0.74311220041492332</v>
      </c>
      <c r="AC490" s="4">
        <f>(((J490)-(MIN($J$2:$J$853)))/((MAX($J$2:$J$853))-(MIN($J$2:$J$853))))</f>
        <v>0.44146210885987436</v>
      </c>
      <c r="AD490" s="4">
        <f>(((C490)-(MIN($C$2:$C$853)))/((MAX($C$2:$C$853))-(MIN($C$2:$C$853))))</f>
        <v>0.45072793277802697</v>
      </c>
    </row>
    <row r="491" spans="1:30" x14ac:dyDescent="0.25">
      <c r="A491">
        <v>962.37905268716804</v>
      </c>
      <c r="B491">
        <v>1.0826498689578501</v>
      </c>
      <c r="C491">
        <v>0.487445682030681</v>
      </c>
      <c r="D491">
        <f t="shared" si="402"/>
        <v>0.79844986895785008</v>
      </c>
      <c r="E491">
        <v>22.45711826797632</v>
      </c>
      <c r="F491">
        <f t="shared" si="403"/>
        <v>1082.64986895785</v>
      </c>
      <c r="G491">
        <v>0.16300000000000001</v>
      </c>
      <c r="H491">
        <f t="shared" ref="H491" si="441">E491-0.05</f>
        <v>22.407118267976319</v>
      </c>
      <c r="I491">
        <f t="shared" si="405"/>
        <v>8.1500000000000003E-2</v>
      </c>
      <c r="J491">
        <v>0.38855052777987298</v>
      </c>
      <c r="K491">
        <f t="shared" ref="K491" si="442">J491-0.00005</f>
        <v>0.38850052777987298</v>
      </c>
      <c r="L491">
        <f t="shared" si="407"/>
        <v>0.69513389769352163</v>
      </c>
      <c r="N491">
        <f t="shared" si="411"/>
        <v>0.42944135789090337</v>
      </c>
      <c r="Q491">
        <f t="shared" si="408"/>
        <v>6.9513389769352161</v>
      </c>
      <c r="S491" s="2">
        <f t="shared" si="412"/>
        <v>38978495.451080114</v>
      </c>
      <c r="V491" s="4">
        <f>0.1+0.8*(((S491)-(MIN($S$2:$S$853)))/((MAX($S$2:S1342))-(MIN($S$2:$S$853))))</f>
        <v>0.65610711815481726</v>
      </c>
      <c r="W491" s="4">
        <f>0.1+0.8*(((B491)-(MIN($B$2:$B$853)))/((MAX($B$2:$B$853))-(MIN($B$2:$B$853))))</f>
        <v>0.6935128774227306</v>
      </c>
      <c r="X491" s="4">
        <f>0.1+0.8*(((J491)-(MIN($J$2:$J$853)))/((MAX($J$2:$J$853))-(MIN($J$2:$J$853))))</f>
        <v>0.45023384427260715</v>
      </c>
      <c r="Y491" s="4">
        <f>0.1+0.8*(((E491)-(MIN($E$2:$E$853)))/((MAX($E$2:$E$853))-(MIN($E$2:$E$853))))</f>
        <v>0.45023384427260638</v>
      </c>
      <c r="AA491" s="4">
        <f>(((S491)-(MIN($S$2:$S$853)))/((MAX($S$2:$S$853))-(MIN($S$2:$S$853))))</f>
        <v>0.69513389769352152</v>
      </c>
      <c r="AB491" s="4">
        <f>(((B491)-(MIN($B$2:$B$853)))/((MAX($B$2:$B$853))-(MIN($B$2:$B$853))))</f>
        <v>0.74189109677841325</v>
      </c>
      <c r="AC491" s="4">
        <f>(((J491)-(MIN($J$2:$J$853)))/((MAX($J$2:$J$853))-(MIN($J$2:$J$853))))</f>
        <v>0.43779230534075897</v>
      </c>
      <c r="AD491" s="4">
        <f>(((C491)-(MIN($C$2:$C$853)))/((MAX($C$2:$C$853))-(MIN($C$2:$C$853))))</f>
        <v>0.44910525553019354</v>
      </c>
    </row>
    <row r="492" spans="1:30" x14ac:dyDescent="0.25">
      <c r="A492">
        <v>962.79358732159199</v>
      </c>
      <c r="B492">
        <v>1.0824168165508801</v>
      </c>
      <c r="C492">
        <v>0.486406252590451</v>
      </c>
      <c r="D492">
        <f t="shared" si="402"/>
        <v>0.79821681655088006</v>
      </c>
      <c r="E492">
        <v>22.453512291039761</v>
      </c>
      <c r="F492">
        <f t="shared" si="403"/>
        <v>1082.41681655088</v>
      </c>
      <c r="G492">
        <v>0.16300000000000001</v>
      </c>
      <c r="H492">
        <f t="shared" ref="H492:H495" si="443">E492</f>
        <v>22.453512291039761</v>
      </c>
      <c r="I492">
        <f t="shared" si="405"/>
        <v>8.1500000000000003E-2</v>
      </c>
      <c r="J492">
        <v>0.38548544738379797</v>
      </c>
      <c r="K492">
        <f t="shared" ref="K492" si="444">J492</f>
        <v>0.38548544738379797</v>
      </c>
      <c r="L492">
        <f t="shared" si="407"/>
        <v>0.69543331929393104</v>
      </c>
      <c r="N492">
        <f t="shared" si="411"/>
        <v>0.43049351601171038</v>
      </c>
      <c r="Q492">
        <f t="shared" si="408"/>
        <v>6.9543331929393108</v>
      </c>
      <c r="S492" s="2">
        <f t="shared" si="412"/>
        <v>38995285.027200975</v>
      </c>
      <c r="V492" s="4">
        <f>0.1+0.8*(((S492)-(MIN($S$2:$S$853)))/((MAX($S$2:S1343))-(MIN($S$2:$S$853))))</f>
        <v>0.65634665543514481</v>
      </c>
      <c r="W492" s="4">
        <f>0.1+0.8*(((B492)-(MIN($B$2:$B$853)))/((MAX($B$2:$B$853))-(MIN($B$2:$B$853))))</f>
        <v>0.69263409512236573</v>
      </c>
      <c r="X492" s="4">
        <f>0.1+0.8*(((J492)-(MIN($J$2:$J$853)))/((MAX($J$2:$J$853))-(MIN($J$2:$J$853))))</f>
        <v>0.44747102499076052</v>
      </c>
      <c r="Y492" s="4">
        <f>0.1+0.8*(((E492)-(MIN($E$2:$E$853)))/((MAX($E$2:$E$853))-(MIN($E$2:$E$853))))</f>
        <v>0.44747102499075975</v>
      </c>
      <c r="AA492" s="4">
        <f>(((S492)-(MIN($S$2:$S$853)))/((MAX($S$2:$S$853))-(MIN($S$2:$S$853))))</f>
        <v>0.69543331929393104</v>
      </c>
      <c r="AB492" s="4">
        <f>(((B492)-(MIN($B$2:$B$853)))/((MAX($B$2:$B$853))-(MIN($B$2:$B$853))))</f>
        <v>0.74079261890295722</v>
      </c>
      <c r="AC492" s="4">
        <f>(((J492)-(MIN($J$2:$J$853)))/((MAX($J$2:$J$853))-(MIN($J$2:$J$853))))</f>
        <v>0.4343387812384506</v>
      </c>
      <c r="AD492" s="4">
        <f>(((C492)-(MIN($C$2:$C$853)))/((MAX($C$2:$C$853))-(MIN($C$2:$C$853))))</f>
        <v>0.44764553089877579</v>
      </c>
    </row>
    <row r="493" spans="1:30" x14ac:dyDescent="0.25">
      <c r="A493">
        <v>963.30235897485295</v>
      </c>
      <c r="B493">
        <v>1.08213078385652</v>
      </c>
      <c r="C493">
        <v>0.48513052749817098</v>
      </c>
      <c r="D493">
        <f t="shared" si="402"/>
        <v>0.79793078385651994</v>
      </c>
      <c r="E493">
        <v>22.448994107023267</v>
      </c>
      <c r="F493">
        <f t="shared" si="403"/>
        <v>1082.1307838565199</v>
      </c>
      <c r="G493">
        <v>0.16300000000000001</v>
      </c>
      <c r="H493">
        <f t="shared" si="443"/>
        <v>22.448994107023267</v>
      </c>
      <c r="I493">
        <f t="shared" si="405"/>
        <v>8.1500000000000003E-2</v>
      </c>
      <c r="J493">
        <v>0.381644990969777</v>
      </c>
      <c r="K493">
        <f t="shared" si="420"/>
        <v>0.381644990969777</v>
      </c>
      <c r="L493">
        <f t="shared" si="407"/>
        <v>0.69580080902823038</v>
      </c>
      <c r="N493">
        <f t="shared" si="411"/>
        <v>0.43178486342194261</v>
      </c>
      <c r="Q493">
        <f t="shared" si="408"/>
        <v>6.9580080902823038</v>
      </c>
      <c r="S493" s="2">
        <f t="shared" si="412"/>
        <v>39015891.412509233</v>
      </c>
      <c r="V493" s="4">
        <f>0.1+0.8*(((S493)-(MIN($S$2:$S$853)))/((MAX($S$2:S1344))-(MIN($S$2:$S$853))))</f>
        <v>0.65664064722258431</v>
      </c>
      <c r="W493" s="4">
        <f>0.1+0.8*(((B493)-(MIN($B$2:$B$853)))/((MAX($B$2:$B$853))-(MIN($B$2:$B$853))))</f>
        <v>0.69155553741769604</v>
      </c>
      <c r="X493" s="4">
        <f>0.1+0.8*(((J493)-(MIN($J$2:$J$853)))/((MAX($J$2:$J$853))-(MIN($J$2:$J$853))))</f>
        <v>0.44400929294440494</v>
      </c>
      <c r="Y493" s="4">
        <f>0.1+0.8*(((E493)-(MIN($E$2:$E$853)))/((MAX($E$2:$E$853))-(MIN($E$2:$E$853))))</f>
        <v>0.4440092929444055</v>
      </c>
      <c r="AA493" s="4">
        <f>(((S493)-(MIN($S$2:$S$853)))/((MAX($S$2:$S$853))-(MIN($S$2:$S$853))))</f>
        <v>0.69580080902823038</v>
      </c>
      <c r="AB493" s="4">
        <f>(((B493)-(MIN($B$2:$B$853)))/((MAX($B$2:$B$853))-(MIN($B$2:$B$853))))</f>
        <v>0.73944442177212011</v>
      </c>
      <c r="AC493" s="4">
        <f>(((J493)-(MIN($J$2:$J$853)))/((MAX($J$2:$J$853))-(MIN($J$2:$J$853))))</f>
        <v>0.4300116161805061</v>
      </c>
      <c r="AD493" s="4">
        <f>(((C493)-(MIN($C$2:$C$853)))/((MAX($C$2:$C$853))-(MIN($C$2:$C$853))))</f>
        <v>0.44585396403714572</v>
      </c>
    </row>
    <row r="494" spans="1:30" x14ac:dyDescent="0.25">
      <c r="A494">
        <v>963.73116074696202</v>
      </c>
      <c r="B494">
        <v>1.0818897104291101</v>
      </c>
      <c r="C494">
        <v>0.48405532376622701</v>
      </c>
      <c r="D494">
        <f t="shared" si="402"/>
        <v>0.79768971042911008</v>
      </c>
      <c r="E494">
        <v>22.445166340293593</v>
      </c>
      <c r="F494">
        <f t="shared" si="403"/>
        <v>1081.88971042911</v>
      </c>
      <c r="G494">
        <v>0.16300000000000001</v>
      </c>
      <c r="H494">
        <f t="shared" si="443"/>
        <v>22.445166340293593</v>
      </c>
      <c r="I494">
        <f t="shared" si="405"/>
        <v>8.1500000000000003E-2</v>
      </c>
      <c r="J494">
        <v>0.37839138924955401</v>
      </c>
      <c r="K494">
        <f t="shared" si="420"/>
        <v>0.37839138924955401</v>
      </c>
      <c r="L494">
        <f t="shared" si="407"/>
        <v>0.69611053589349392</v>
      </c>
      <c r="N494">
        <f t="shared" si="411"/>
        <v>0.43287323392050892</v>
      </c>
      <c r="Q494">
        <f t="shared" si="408"/>
        <v>6.9611053589349394</v>
      </c>
      <c r="S494" s="2">
        <f t="shared" si="412"/>
        <v>39033258.839488134</v>
      </c>
      <c r="V494" s="4">
        <f>0.1+0.8*(((S494)-(MIN($S$2:$S$853)))/((MAX($S$2:S1345))-(MIN($S$2:$S$853))))</f>
        <v>0.65688842871479514</v>
      </c>
      <c r="W494" s="4">
        <f>0.1+0.8*(((B494)-(MIN($B$2:$B$853)))/((MAX($B$2:$B$853))-(MIN($B$2:$B$853))))</f>
        <v>0.69064650985668352</v>
      </c>
      <c r="X494" s="4">
        <f>0.1+0.8*(((J494)-(MIN($J$2:$J$853)))/((MAX($J$2:$J$853))-(MIN($J$2:$J$853))))</f>
        <v>0.44107654325875467</v>
      </c>
      <c r="Y494" s="4">
        <f>0.1+0.8*(((E494)-(MIN($E$2:$E$853)))/((MAX($E$2:$E$853))-(MIN($E$2:$E$853))))</f>
        <v>0.44107654325875478</v>
      </c>
      <c r="AA494" s="4">
        <f>(((S494)-(MIN($S$2:$S$853)))/((MAX($S$2:$S$853))-(MIN($S$2:$S$853))))</f>
        <v>0.69611053589349392</v>
      </c>
      <c r="AB494" s="4">
        <f>(((B494)-(MIN($B$2:$B$853)))/((MAX($B$2:$B$853))-(MIN($B$2:$B$853))))</f>
        <v>0.73830813732085443</v>
      </c>
      <c r="AC494" s="4">
        <f>(((J494)-(MIN($J$2:$J$853)))/((MAX($J$2:$J$853))-(MIN($J$2:$J$853))))</f>
        <v>0.42634567907344328</v>
      </c>
      <c r="AD494" s="4">
        <f>(((C494)-(MIN($C$2:$C$853)))/((MAX($C$2:$C$853))-(MIN($C$2:$C$853))))</f>
        <v>0.44434399971386906</v>
      </c>
    </row>
    <row r="495" spans="1:30" x14ac:dyDescent="0.25">
      <c r="A495">
        <v>964.159962519072</v>
      </c>
      <c r="B495">
        <v>1.0816486370017</v>
      </c>
      <c r="C495">
        <v>0.48298012003428398</v>
      </c>
      <c r="D495">
        <f t="shared" si="402"/>
        <v>0.79744863700169999</v>
      </c>
      <c r="E495">
        <v>22.441311550624658</v>
      </c>
      <c r="F495">
        <f t="shared" si="403"/>
        <v>1081.6486370017001</v>
      </c>
      <c r="G495">
        <v>0.16300000000000001</v>
      </c>
      <c r="H495">
        <f t="shared" si="443"/>
        <v>22.441311550624658</v>
      </c>
      <c r="I495">
        <f t="shared" si="405"/>
        <v>8.1500000000000003E-2</v>
      </c>
      <c r="J495">
        <v>0.37511481803095997</v>
      </c>
      <c r="K495">
        <f t="shared" si="420"/>
        <v>0.37511481803095997</v>
      </c>
      <c r="L495">
        <f t="shared" si="407"/>
        <v>0.69642026275875801</v>
      </c>
      <c r="N495">
        <f t="shared" si="411"/>
        <v>0.43396160441907755</v>
      </c>
      <c r="Q495">
        <f t="shared" si="408"/>
        <v>6.9642026275875804</v>
      </c>
      <c r="S495" s="2">
        <f t="shared" si="412"/>
        <v>39050626.266467072</v>
      </c>
      <c r="V495" s="4">
        <f>0.1+0.8*(((S495)-(MIN($S$2:$S$853)))/((MAX($S$2:S1346))-(MIN($S$2:$S$853))))</f>
        <v>0.65713621020700641</v>
      </c>
      <c r="W495" s="4">
        <f>0.1+0.8*(((B495)-(MIN($B$2:$B$853)))/((MAX($B$2:$B$853))-(MIN($B$2:$B$853))))</f>
        <v>0.68973748229567011</v>
      </c>
      <c r="X495" s="4">
        <f>0.1+0.8*(((J495)-(MIN($J$2:$J$853)))/((MAX($J$2:$J$853))-(MIN($J$2:$J$853))))</f>
        <v>0.43812308919840837</v>
      </c>
      <c r="Y495" s="4">
        <f>0.1+0.8*(((E495)-(MIN($E$2:$E$853)))/((MAX($E$2:$E$853))-(MIN($E$2:$E$853))))</f>
        <v>0.4381230891984077</v>
      </c>
      <c r="AA495" s="4">
        <f>(((S495)-(MIN($S$2:$S$853)))/((MAX($S$2:$S$853))-(MIN($S$2:$S$853))))</f>
        <v>0.69642026275875801</v>
      </c>
      <c r="AB495" s="4">
        <f>(((B495)-(MIN($B$2:$B$853)))/((MAX($B$2:$B$853))-(MIN($B$2:$B$853))))</f>
        <v>0.73717185286958764</v>
      </c>
      <c r="AC495" s="4">
        <f>(((J495)-(MIN($J$2:$J$853)))/((MAX($J$2:$J$853))-(MIN($J$2:$J$853))))</f>
        <v>0.42265386149801037</v>
      </c>
      <c r="AD495" s="4">
        <f>(((C495)-(MIN($C$2:$C$853)))/((MAX($C$2:$C$853))-(MIN($C$2:$C$853))))</f>
        <v>0.44283403539059363</v>
      </c>
    </row>
    <row r="496" spans="1:30" x14ac:dyDescent="0.25">
      <c r="A496">
        <v>964.60162829839498</v>
      </c>
      <c r="B496">
        <v>1.0814003313973</v>
      </c>
      <c r="C496">
        <v>0.481872660305597</v>
      </c>
      <c r="D496">
        <f t="shared" si="402"/>
        <v>0.79720033139729995</v>
      </c>
      <c r="E496">
        <v>22.437410000608601</v>
      </c>
      <c r="F496">
        <f t="shared" si="403"/>
        <v>1081.4003313972999</v>
      </c>
      <c r="G496">
        <v>0.16300000000000001</v>
      </c>
      <c r="H496">
        <f t="shared" ref="H496" si="445">E496-0.05</f>
        <v>22.3874100006086</v>
      </c>
      <c r="I496">
        <f t="shared" si="405"/>
        <v>8.1500000000000003E-2</v>
      </c>
      <c r="J496">
        <v>0.371798500517311</v>
      </c>
      <c r="K496">
        <f t="shared" ref="K496" si="446">J496-0.00005</f>
        <v>0.37174850051731101</v>
      </c>
      <c r="L496">
        <f t="shared" si="407"/>
        <v>0.69673928139678987</v>
      </c>
      <c r="N496">
        <f t="shared" si="411"/>
        <v>0.43508262591597369</v>
      </c>
      <c r="Q496">
        <f t="shared" si="408"/>
        <v>6.9673928139678987</v>
      </c>
      <c r="S496" s="2">
        <f t="shared" si="412"/>
        <v>39068514.714394294</v>
      </c>
      <c r="V496" s="4">
        <f>0.1+0.8*(((S496)-(MIN($S$2:$S$853)))/((MAX($S$2:S1347))-(MIN($S$2:$S$853))))</f>
        <v>0.65739142511743198</v>
      </c>
      <c r="W496" s="4">
        <f>0.1+0.8*(((B496)-(MIN($B$2:$B$853)))/((MAX($B$2:$B$853))-(MIN($B$2:$B$853))))</f>
        <v>0.68880118400523371</v>
      </c>
      <c r="X496" s="4">
        <f>0.1+0.8*(((J496)-(MIN($J$2:$J$853)))/((MAX($J$2:$J$853))-(MIN($J$2:$J$853))))</f>
        <v>0.43513380840069471</v>
      </c>
      <c r="Y496" s="4">
        <f>0.1+0.8*(((E496)-(MIN($E$2:$E$853)))/((MAX($E$2:$E$853))-(MIN($E$2:$E$853))))</f>
        <v>0.43513380840069493</v>
      </c>
      <c r="AA496" s="4">
        <f>(((S496)-(MIN($S$2:$S$853)))/((MAX($S$2:$S$853))-(MIN($S$2:$S$853))))</f>
        <v>0.69673928139678998</v>
      </c>
      <c r="AB496" s="4">
        <f>(((B496)-(MIN($B$2:$B$853)))/((MAX($B$2:$B$853))-(MIN($B$2:$B$853))))</f>
        <v>0.73600148000654209</v>
      </c>
      <c r="AC496" s="4">
        <f>(((J496)-(MIN($J$2:$J$853)))/((MAX($J$2:$J$853))-(MIN($J$2:$J$853))))</f>
        <v>0.41891726050086842</v>
      </c>
      <c r="AD496" s="4">
        <f>(((C496)-(MIN($C$2:$C$853)))/((MAX($C$2:$C$853))-(MIN($C$2:$C$853))))</f>
        <v>0.44127877229942142</v>
      </c>
    </row>
    <row r="497" spans="1:30" x14ac:dyDescent="0.25">
      <c r="A497">
        <v>965.04329407771797</v>
      </c>
      <c r="B497">
        <v>1.0811520257928999</v>
      </c>
      <c r="C497">
        <v>0.48076520057691002</v>
      </c>
      <c r="D497">
        <f t="shared" si="402"/>
        <v>0.79695202579289992</v>
      </c>
      <c r="E497">
        <v>22.433485990821083</v>
      </c>
      <c r="F497">
        <f t="shared" si="403"/>
        <v>1081.1520257928998</v>
      </c>
      <c r="G497">
        <v>0.16300000000000001</v>
      </c>
      <c r="H497">
        <f t="shared" ref="H497:H500" si="447">E497</f>
        <v>22.433485990821083</v>
      </c>
      <c r="I497">
        <f t="shared" si="405"/>
        <v>8.1500000000000003E-2</v>
      </c>
      <c r="J497">
        <v>0.368463092197922</v>
      </c>
      <c r="K497">
        <f t="shared" ref="K497" si="448">J497</f>
        <v>0.368463092197922</v>
      </c>
      <c r="L497">
        <f t="shared" si="407"/>
        <v>0.69705830003482172</v>
      </c>
      <c r="N497">
        <f t="shared" si="411"/>
        <v>0.43620364741286988</v>
      </c>
      <c r="Q497">
        <f t="shared" si="408"/>
        <v>6.970583000348217</v>
      </c>
      <c r="S497" s="2">
        <f t="shared" si="412"/>
        <v>39086403.162321508</v>
      </c>
      <c r="V497" s="4">
        <f>0.1+0.8*(((S497)-(MIN($S$2:$S$853)))/((MAX($S$2:S1348))-(MIN($S$2:$S$853))))</f>
        <v>0.65764664002785733</v>
      </c>
      <c r="W497" s="4">
        <f>0.1+0.8*(((B497)-(MIN($B$2:$B$853)))/((MAX($B$2:$B$853))-(MIN($B$2:$B$853))))</f>
        <v>0.68786488571479709</v>
      </c>
      <c r="X497" s="4">
        <f>0.1+0.8*(((J497)-(MIN($J$2:$J$853)))/((MAX($J$2:$J$853))-(MIN($J$2:$J$853))))</f>
        <v>0.43212731942590621</v>
      </c>
      <c r="Y497" s="4">
        <f>0.1+0.8*(((E497)-(MIN($E$2:$E$853)))/((MAX($E$2:$E$853))-(MIN($E$2:$E$853))))</f>
        <v>0.43212731942590521</v>
      </c>
      <c r="AA497" s="4">
        <f>(((S497)-(MIN($S$2:$S$853)))/((MAX($S$2:$S$853))-(MIN($S$2:$S$853))))</f>
        <v>0.69705830003482172</v>
      </c>
      <c r="AB497" s="4">
        <f>(((B497)-(MIN($B$2:$B$853)))/((MAX($B$2:$B$853))-(MIN($B$2:$B$853))))</f>
        <v>0.73483110714349642</v>
      </c>
      <c r="AC497" s="4">
        <f>(((J497)-(MIN($J$2:$J$853)))/((MAX($J$2:$J$853))-(MIN($J$2:$J$853))))</f>
        <v>0.41515914928238279</v>
      </c>
      <c r="AD497" s="4">
        <f>(((C497)-(MIN($C$2:$C$853)))/((MAX($C$2:$C$853))-(MIN($C$2:$C$853))))</f>
        <v>0.43972350920824921</v>
      </c>
    </row>
    <row r="498" spans="1:30" x14ac:dyDescent="0.25">
      <c r="A498">
        <v>965.44619976852005</v>
      </c>
      <c r="B498">
        <v>1.0809255112070799</v>
      </c>
      <c r="C498">
        <v>0.47975493025960197</v>
      </c>
      <c r="D498">
        <f t="shared" si="402"/>
        <v>0.79672551120707991</v>
      </c>
      <c r="E498">
        <v>22.42993013950057</v>
      </c>
      <c r="F498">
        <f t="shared" si="403"/>
        <v>1080.9255112070798</v>
      </c>
      <c r="G498">
        <v>0.16300000000000001</v>
      </c>
      <c r="H498">
        <f t="shared" si="447"/>
        <v>22.42993013950057</v>
      </c>
      <c r="I498">
        <f t="shared" si="405"/>
        <v>8.1500000000000003E-2</v>
      </c>
      <c r="J498">
        <v>0.36544061857548299</v>
      </c>
      <c r="K498">
        <f t="shared" si="420"/>
        <v>0.36544061857548299</v>
      </c>
      <c r="L498">
        <f t="shared" si="407"/>
        <v>0.69734932195853061</v>
      </c>
      <c r="N498">
        <f t="shared" si="411"/>
        <v>0.43722628933297347</v>
      </c>
      <c r="Q498">
        <f t="shared" si="408"/>
        <v>6.9734932195853059</v>
      </c>
      <c r="S498" s="2">
        <f t="shared" si="412"/>
        <v>39102721.740320779</v>
      </c>
      <c r="V498" s="4">
        <f>0.1+0.8*(((S498)-(MIN($S$2:$S$853)))/((MAX($S$2:S1349))-(MIN($S$2:$S$853))))</f>
        <v>0.65787945756682453</v>
      </c>
      <c r="W498" s="4">
        <f>0.1+0.8*(((B498)-(MIN($B$2:$B$853)))/((MAX($B$2:$B$853))-(MIN($B$2:$B$853))))</f>
        <v>0.68701075590176031</v>
      </c>
      <c r="X498" s="4">
        <f>0.1+0.8*(((J498)-(MIN($J$2:$J$853)))/((MAX($J$2:$J$853))-(MIN($J$2:$J$853))))</f>
        <v>0.42940290527558223</v>
      </c>
      <c r="Y498" s="4">
        <f>0.1+0.8*(((E498)-(MIN($E$2:$E$853)))/((MAX($E$2:$E$853))-(MIN($E$2:$E$853))))</f>
        <v>0.42940290527558367</v>
      </c>
      <c r="AA498" s="4">
        <f>(((S498)-(MIN($S$2:$S$853)))/((MAX($S$2:$S$853))-(MIN($S$2:$S$853))))</f>
        <v>0.69734932195853061</v>
      </c>
      <c r="AB498" s="4">
        <f>(((B498)-(MIN($B$2:$B$853)))/((MAX($B$2:$B$853))-(MIN($B$2:$B$853))))</f>
        <v>0.73376344487720035</v>
      </c>
      <c r="AC498" s="4">
        <f>(((J498)-(MIN($J$2:$J$853)))/((MAX($J$2:$J$853))-(MIN($J$2:$J$853))))</f>
        <v>0.4117536315944777</v>
      </c>
      <c r="AD498" s="4">
        <f>(((C498)-(MIN($C$2:$C$853)))/((MAX($C$2:$C$853))-(MIN($C$2:$C$853))))</f>
        <v>0.43830473424432437</v>
      </c>
    </row>
    <row r="499" spans="1:30" x14ac:dyDescent="0.25">
      <c r="A499">
        <v>966.07932141102799</v>
      </c>
      <c r="B499">
        <v>1.08056956863815</v>
      </c>
      <c r="C499">
        <v>0.478167402415558</v>
      </c>
      <c r="D499">
        <f t="shared" si="402"/>
        <v>0.79636956863815</v>
      </c>
      <c r="E499">
        <v>22.424417024133732</v>
      </c>
      <c r="F499">
        <f t="shared" si="403"/>
        <v>1080.56956863815</v>
      </c>
      <c r="G499">
        <v>0.16300000000000001</v>
      </c>
      <c r="H499">
        <f t="shared" si="447"/>
        <v>22.424417024133732</v>
      </c>
      <c r="I499">
        <f t="shared" si="405"/>
        <v>8.1500000000000003E-2</v>
      </c>
      <c r="J499">
        <v>0.36075447051367099</v>
      </c>
      <c r="K499">
        <f t="shared" si="420"/>
        <v>0.36075447051367099</v>
      </c>
      <c r="L499">
        <f t="shared" si="407"/>
        <v>0.69780663066017146</v>
      </c>
      <c r="N499">
        <f t="shared" si="411"/>
        <v>0.4388332577797695</v>
      </c>
      <c r="Q499">
        <f t="shared" si="408"/>
        <v>6.9780663066017148</v>
      </c>
      <c r="S499" s="2">
        <f t="shared" si="412"/>
        <v>39128364.577198379</v>
      </c>
      <c r="V499" s="4">
        <f>0.1+0.8*(((S499)-(MIN($S$2:$S$853)))/((MAX($S$2:S1350))-(MIN($S$2:$S$853))))</f>
        <v>0.65824530452813712</v>
      </c>
      <c r="W499" s="4">
        <f>0.1+0.8*(((B499)-(MIN($B$2:$B$853)))/((MAX($B$2:$B$853))-(MIN($B$2:$B$853))))</f>
        <v>0.68566858555652022</v>
      </c>
      <c r="X499" s="4">
        <f>0.1+0.8*(((J499)-(MIN($J$2:$J$853)))/((MAX($J$2:$J$853))-(MIN($J$2:$J$853))))</f>
        <v>0.42517887896966788</v>
      </c>
      <c r="Y499" s="4">
        <f>0.1+0.8*(((E499)-(MIN($E$2:$E$853)))/((MAX($E$2:$E$853))-(MIN($E$2:$E$853))))</f>
        <v>0.42517887896966888</v>
      </c>
      <c r="AA499" s="4">
        <f>(((S499)-(MIN($S$2:$S$853)))/((MAX($S$2:$S$853))-(MIN($S$2:$S$853))))</f>
        <v>0.69780663066017135</v>
      </c>
      <c r="AB499" s="4">
        <f>(((B499)-(MIN($B$2:$B$853)))/((MAX($B$2:$B$853))-(MIN($B$2:$B$853))))</f>
        <v>0.7320857319456503</v>
      </c>
      <c r="AC499" s="4">
        <f>(((J499)-(MIN($J$2:$J$853)))/((MAX($J$2:$J$853))-(MIN($J$2:$J$853))))</f>
        <v>0.40647359871208488</v>
      </c>
      <c r="AD499" s="4">
        <f>(((C499)-(MIN($C$2:$C$853)))/((MAX($C$2:$C$853))-(MIN($C$2:$C$853))))</f>
        <v>0.43607528661919293</v>
      </c>
    </row>
    <row r="500" spans="1:30" x14ac:dyDescent="0.25">
      <c r="A500">
        <v>966.52417023637599</v>
      </c>
      <c r="B500">
        <v>1.0803194735173201</v>
      </c>
      <c r="C500">
        <v>0.47705196132301703</v>
      </c>
      <c r="D500">
        <f t="shared" si="402"/>
        <v>0.79611947351732004</v>
      </c>
      <c r="E500">
        <v>22.42053582710739</v>
      </c>
      <c r="F500">
        <f t="shared" si="403"/>
        <v>1080.3194735173201</v>
      </c>
      <c r="G500">
        <v>0.16300000000000001</v>
      </c>
      <c r="H500">
        <f t="shared" si="447"/>
        <v>22.42053582710739</v>
      </c>
      <c r="I500">
        <f t="shared" si="405"/>
        <v>8.1500000000000003E-2</v>
      </c>
      <c r="J500">
        <v>0.35745545304128001</v>
      </c>
      <c r="K500">
        <f t="shared" si="420"/>
        <v>0.35745545304128001</v>
      </c>
      <c r="L500">
        <f t="shared" si="407"/>
        <v>0.69812794843717951</v>
      </c>
      <c r="N500">
        <f t="shared" si="411"/>
        <v>0.43996235837897946</v>
      </c>
      <c r="Q500">
        <f t="shared" si="408"/>
        <v>6.9812794843717949</v>
      </c>
      <c r="S500" s="2">
        <f t="shared" si="412"/>
        <v>39146381.945580237</v>
      </c>
      <c r="V500" s="4">
        <f>0.1+0.8*(((S500)-(MIN($S$2:$S$853)))/((MAX($S$2:S1351))-(MIN($S$2:$S$853))))</f>
        <v>0.65850235874974361</v>
      </c>
      <c r="W500" s="4">
        <f>0.1+0.8*(((B500)-(MIN($B$2:$B$853)))/((MAX($B$2:$B$853))-(MIN($B$2:$B$853))))</f>
        <v>0.68472553944749104</v>
      </c>
      <c r="X500" s="4">
        <f>0.1+0.8*(((J500)-(MIN($J$2:$J$853)))/((MAX($J$2:$J$853))-(MIN($J$2:$J$853))))</f>
        <v>0.4222051921797414</v>
      </c>
      <c r="Y500" s="4">
        <f>0.1+0.8*(((E500)-(MIN($E$2:$E$853)))/((MAX($E$2:$E$853))-(MIN($E$2:$E$853))))</f>
        <v>0.42220519217974284</v>
      </c>
      <c r="AA500" s="4">
        <f>(((S500)-(MIN($S$2:$S$853)))/((MAX($S$2:$S$853))-(MIN($S$2:$S$853))))</f>
        <v>0.69812794843717951</v>
      </c>
      <c r="AB500" s="4">
        <f>(((B500)-(MIN($B$2:$B$853)))/((MAX($B$2:$B$853))-(MIN($B$2:$B$853))))</f>
        <v>0.73090692430936377</v>
      </c>
      <c r="AC500" s="4">
        <f>(((J500)-(MIN($J$2:$J$853)))/((MAX($J$2:$J$853))-(MIN($J$2:$J$853))))</f>
        <v>0.40275649022467674</v>
      </c>
      <c r="AD500" s="4">
        <f>(((C500)-(MIN($C$2:$C$853)))/((MAX($C$2:$C$853))-(MIN($C$2:$C$853))))</f>
        <v>0.43450881488512588</v>
      </c>
    </row>
    <row r="501" spans="1:30" x14ac:dyDescent="0.25">
      <c r="A501">
        <v>966.969019061724</v>
      </c>
      <c r="B501">
        <v>1.0800693783965001</v>
      </c>
      <c r="C501">
        <v>0.475936520230475</v>
      </c>
      <c r="D501">
        <f t="shared" si="402"/>
        <v>0.79586937839650007</v>
      </c>
      <c r="E501">
        <v>22.416735180876547</v>
      </c>
      <c r="F501">
        <f t="shared" si="403"/>
        <v>1080.0693783965</v>
      </c>
      <c r="G501">
        <v>0.16300000000000001</v>
      </c>
      <c r="H501">
        <f t="shared" ref="H501" si="449">E501-0.05</f>
        <v>22.366735180876546</v>
      </c>
      <c r="I501">
        <f t="shared" si="405"/>
        <v>8.1500000000000003E-2</v>
      </c>
      <c r="J501">
        <v>0.35422490374506499</v>
      </c>
      <c r="K501">
        <f t="shared" ref="K501" si="450">J501-0.00005</f>
        <v>0.354174903745065</v>
      </c>
      <c r="L501">
        <f t="shared" si="407"/>
        <v>0.69844926621418746</v>
      </c>
      <c r="N501">
        <f t="shared" si="411"/>
        <v>0.44109145897818941</v>
      </c>
      <c r="Q501">
        <f t="shared" si="408"/>
        <v>6.984492662141875</v>
      </c>
      <c r="S501" s="2">
        <f t="shared" si="412"/>
        <v>39164399.313962094</v>
      </c>
      <c r="V501" s="4">
        <f>0.1+0.8*(((S501)-(MIN($S$2:$S$853)))/((MAX($S$2:S1352))-(MIN($S$2:$S$853))))</f>
        <v>0.6587594129713501</v>
      </c>
      <c r="W501" s="4">
        <f>0.1+0.8*(((B501)-(MIN($B$2:$B$853)))/((MAX($B$2:$B$853))-(MIN($B$2:$B$853))))</f>
        <v>0.6837824933384995</v>
      </c>
      <c r="X501" s="4">
        <f>0.1+0.8*(((J501)-(MIN($J$2:$J$853)))/((MAX($J$2:$J$853))-(MIN($J$2:$J$853))))</f>
        <v>0.41929322161676086</v>
      </c>
      <c r="Y501" s="4">
        <f>0.1+0.8*(((E501)-(MIN($E$2:$E$853)))/((MAX($E$2:$E$853))-(MIN($E$2:$E$853))))</f>
        <v>0.41929322161676075</v>
      </c>
      <c r="AA501" s="4">
        <f>(((S501)-(MIN($S$2:$S$853)))/((MAX($S$2:$S$853))-(MIN($S$2:$S$853))))</f>
        <v>0.69844926621418757</v>
      </c>
      <c r="AB501" s="4">
        <f>(((B501)-(MIN($B$2:$B$853)))/((MAX($B$2:$B$853))-(MIN($B$2:$B$853))))</f>
        <v>0.72972811667312443</v>
      </c>
      <c r="AC501" s="4">
        <f>(((J501)-(MIN($J$2:$J$853)))/((MAX($J$2:$J$853))-(MIN($J$2:$J$853))))</f>
        <v>0.39911652702095102</v>
      </c>
      <c r="AD501" s="4">
        <f>(((C501)-(MIN($C$2:$C$853)))/((MAX($C$2:$C$853))-(MIN($C$2:$C$853))))</f>
        <v>0.43294234315105729</v>
      </c>
    </row>
    <row r="502" spans="1:30" x14ac:dyDescent="0.25">
      <c r="A502">
        <v>967.24804762722499</v>
      </c>
      <c r="B502">
        <v>1.0799125078399701</v>
      </c>
      <c r="C502">
        <v>0.475236866977017</v>
      </c>
      <c r="D502">
        <f t="shared" si="402"/>
        <v>0.79571250783997005</v>
      </c>
      <c r="E502">
        <v>22.414355352944156</v>
      </c>
      <c r="F502">
        <f t="shared" si="403"/>
        <v>1079.91250783997</v>
      </c>
      <c r="G502">
        <v>0.16300000000000001</v>
      </c>
      <c r="H502">
        <f t="shared" ref="H502:H505" si="451">E502</f>
        <v>22.414355352944156</v>
      </c>
      <c r="I502">
        <f t="shared" si="405"/>
        <v>8.1500000000000003E-2</v>
      </c>
      <c r="J502">
        <v>0.35220205000253202</v>
      </c>
      <c r="K502">
        <f t="shared" ref="K502" si="452">J502</f>
        <v>0.35220205000253202</v>
      </c>
      <c r="L502">
        <f t="shared" si="407"/>
        <v>0.69865081072387203</v>
      </c>
      <c r="N502">
        <f t="shared" si="411"/>
        <v>0.44179968006938236</v>
      </c>
      <c r="Q502">
        <f t="shared" si="408"/>
        <v>6.9865081072387198</v>
      </c>
      <c r="S502" s="2">
        <f t="shared" si="412"/>
        <v>39175700.592435196</v>
      </c>
      <c r="V502" s="4">
        <f>0.1+0.8*(((S502)-(MIN($S$2:$S$853)))/((MAX($S$2:S1353))-(MIN($S$2:$S$853))))</f>
        <v>0.6589206485790976</v>
      </c>
      <c r="W502" s="4">
        <f>0.1+0.8*(((B502)-(MIN($B$2:$B$853)))/((MAX($B$2:$B$853))-(MIN($B$2:$B$853))))</f>
        <v>0.68319097373001636</v>
      </c>
      <c r="X502" s="4">
        <f>0.1+0.8*(((J502)-(MIN($J$2:$J$853)))/((MAX($J$2:$J$853))-(MIN($J$2:$J$853))))</f>
        <v>0.41746985041534546</v>
      </c>
      <c r="Y502" s="4">
        <f>0.1+0.8*(((E502)-(MIN($E$2:$E$853)))/((MAX($E$2:$E$853))-(MIN($E$2:$E$853))))</f>
        <v>0.41746985041534634</v>
      </c>
      <c r="AA502" s="4">
        <f>(((S502)-(MIN($S$2:$S$853)))/((MAX($S$2:$S$853))-(MIN($S$2:$S$853))))</f>
        <v>0.69865081072387203</v>
      </c>
      <c r="AB502" s="4">
        <f>(((B502)-(MIN($B$2:$B$853)))/((MAX($B$2:$B$853))-(MIN($B$2:$B$853))))</f>
        <v>0.72898871716252045</v>
      </c>
      <c r="AC502" s="4">
        <f>(((J502)-(MIN($J$2:$J$853)))/((MAX($J$2:$J$853))-(MIN($J$2:$J$853))))</f>
        <v>0.39683731301918185</v>
      </c>
      <c r="AD502" s="4">
        <f>(((C502)-(MIN($C$2:$C$853)))/((MAX($C$2:$C$853))-(MIN($C$2:$C$853))))</f>
        <v>0.43195978382764794</v>
      </c>
    </row>
    <row r="503" spans="1:30" x14ac:dyDescent="0.25">
      <c r="A503">
        <v>967.40890572608896</v>
      </c>
      <c r="B503">
        <v>1.0798220730149699</v>
      </c>
      <c r="C503">
        <v>0.47483352156321001</v>
      </c>
      <c r="D503">
        <f t="shared" si="402"/>
        <v>0.7956220730149699</v>
      </c>
      <c r="E503">
        <v>22.413025223955195</v>
      </c>
      <c r="F503">
        <f t="shared" si="403"/>
        <v>1079.8220730149699</v>
      </c>
      <c r="G503">
        <v>0.16300000000000001</v>
      </c>
      <c r="H503">
        <f t="shared" si="451"/>
        <v>22.413025223955195</v>
      </c>
      <c r="I503">
        <f t="shared" si="405"/>
        <v>8.1500000000000003E-2</v>
      </c>
      <c r="J503">
        <v>0.35107144036191601</v>
      </c>
      <c r="K503">
        <f t="shared" si="420"/>
        <v>0.35107144036191601</v>
      </c>
      <c r="L503">
        <f t="shared" si="407"/>
        <v>0.69876699978360557</v>
      </c>
      <c r="N503">
        <f t="shared" si="411"/>
        <v>0.44220796478424701</v>
      </c>
      <c r="Q503">
        <f t="shared" si="408"/>
        <v>6.9876699978360559</v>
      </c>
      <c r="S503" s="2">
        <f t="shared" si="412"/>
        <v>39182215.70377031</v>
      </c>
      <c r="V503" s="4">
        <f>0.1+0.8*(((S503)-(MIN($S$2:$S$853)))/((MAX($S$2:S1354))-(MIN($S$2:$S$853))))</f>
        <v>0.65901359982688434</v>
      </c>
      <c r="W503" s="4">
        <f>0.1+0.8*(((B503)-(MIN($B$2:$B$853)))/((MAX($B$2:$B$853))-(MIN($B$2:$B$853))))</f>
        <v>0.68284996663817821</v>
      </c>
      <c r="X503" s="4">
        <f>0.1+0.8*(((J503)-(MIN($J$2:$J$853)))/((MAX($J$2:$J$853))-(MIN($J$2:$J$853))))</f>
        <v>0.41645073518452291</v>
      </c>
      <c r="Y503" s="4">
        <f>0.1+0.8*(((E503)-(MIN($E$2:$E$853)))/((MAX($E$2:$E$853))-(MIN($E$2:$E$853))))</f>
        <v>0.41645073518452291</v>
      </c>
      <c r="AA503" s="4">
        <f>(((S503)-(MIN($S$2:$S$853)))/((MAX($S$2:$S$853))-(MIN($S$2:$S$853))))</f>
        <v>0.69876699978360546</v>
      </c>
      <c r="AB503" s="4">
        <f>(((B503)-(MIN($B$2:$B$853)))/((MAX($B$2:$B$853))-(MIN($B$2:$B$853))))</f>
        <v>0.72856245829772281</v>
      </c>
      <c r="AC503" s="4">
        <f>(((J503)-(MIN($J$2:$J$853)))/((MAX($J$2:$J$853))-(MIN($J$2:$J$853))))</f>
        <v>0.39556341898065361</v>
      </c>
      <c r="AD503" s="4">
        <f>(((C503)-(MIN($C$2:$C$853)))/((MAX($C$2:$C$853))-(MIN($C$2:$C$853))))</f>
        <v>0.43139334495963466</v>
      </c>
    </row>
    <row r="504" spans="1:30" x14ac:dyDescent="0.25">
      <c r="A504">
        <v>967.56976382495304</v>
      </c>
      <c r="B504">
        <v>1.07973163818997</v>
      </c>
      <c r="C504">
        <v>0.47443017614940403</v>
      </c>
      <c r="D504">
        <f t="shared" si="402"/>
        <v>0.79553163818996997</v>
      </c>
      <c r="E504">
        <v>22.411901815571067</v>
      </c>
      <c r="F504">
        <f t="shared" si="403"/>
        <v>1079.73163818997</v>
      </c>
      <c r="G504">
        <v>0.16300000000000001</v>
      </c>
      <c r="H504">
        <f t="shared" si="451"/>
        <v>22.411901815571067</v>
      </c>
      <c r="I504">
        <f t="shared" si="405"/>
        <v>8.1500000000000003E-2</v>
      </c>
      <c r="J504">
        <v>0.35011654323540697</v>
      </c>
      <c r="K504">
        <f t="shared" si="420"/>
        <v>0.35011654323540697</v>
      </c>
      <c r="L504">
        <f t="shared" si="407"/>
        <v>0.698883188843339</v>
      </c>
      <c r="N504">
        <f t="shared" si="411"/>
        <v>0.44261624949911199</v>
      </c>
      <c r="Q504">
        <f t="shared" si="408"/>
        <v>6.9888318884333902</v>
      </c>
      <c r="S504" s="2">
        <f t="shared" si="412"/>
        <v>39188730.815105431</v>
      </c>
      <c r="V504" s="4">
        <f>0.1+0.8*(((S504)-(MIN($S$2:$S$853)))/((MAX($S$2:S1355))-(MIN($S$2:$S$853))))</f>
        <v>0.6591065510746712</v>
      </c>
      <c r="W504" s="4">
        <f>0.1+0.8*(((B504)-(MIN($B$2:$B$853)))/((MAX($B$2:$B$853))-(MIN($B$2:$B$853))))</f>
        <v>0.68250895954634094</v>
      </c>
      <c r="X504" s="4">
        <f>0.1+0.8*(((J504)-(MIN($J$2:$J$853)))/((MAX($J$2:$J$853))-(MIN($J$2:$J$853))))</f>
        <v>0.41559000468078877</v>
      </c>
      <c r="Y504" s="4">
        <f>0.1+0.8*(((E504)-(MIN($E$2:$E$853)))/((MAX($E$2:$E$853))-(MIN($E$2:$E$853))))</f>
        <v>0.41559000468078899</v>
      </c>
      <c r="AA504" s="4">
        <f>(((S504)-(MIN($S$2:$S$853)))/((MAX($S$2:$S$853))-(MIN($S$2:$S$853))))</f>
        <v>0.698883188843339</v>
      </c>
      <c r="AB504" s="4">
        <f>(((B504)-(MIN($B$2:$B$853)))/((MAX($B$2:$B$853))-(MIN($B$2:$B$853))))</f>
        <v>0.72813619943292618</v>
      </c>
      <c r="AC504" s="4">
        <f>(((J504)-(MIN($J$2:$J$853)))/((MAX($J$2:$J$853))-(MIN($J$2:$J$853))))</f>
        <v>0.39448750585098596</v>
      </c>
      <c r="AD504" s="4">
        <f>(((C504)-(MIN($C$2:$C$853)))/((MAX($C$2:$C$853))-(MIN($C$2:$C$853))))</f>
        <v>0.43082690609162305</v>
      </c>
    </row>
    <row r="505" spans="1:30" x14ac:dyDescent="0.25">
      <c r="A505">
        <v>967.90820863638498</v>
      </c>
      <c r="B505">
        <v>1.0795413636715601</v>
      </c>
      <c r="C505">
        <v>0.47358153897489103</v>
      </c>
      <c r="D505">
        <f t="shared" si="402"/>
        <v>0.79534136367156005</v>
      </c>
      <c r="E505">
        <v>22.410040389648614</v>
      </c>
      <c r="F505">
        <f t="shared" si="403"/>
        <v>1079.54136367156</v>
      </c>
      <c r="G505">
        <v>0.16300000000000001</v>
      </c>
      <c r="H505">
        <f t="shared" si="451"/>
        <v>22.410040389648614</v>
      </c>
      <c r="I505">
        <f t="shared" si="405"/>
        <v>8.1500000000000003E-2</v>
      </c>
      <c r="J505">
        <v>0.34853433120132099</v>
      </c>
      <c r="K505">
        <f t="shared" si="420"/>
        <v>0.34853433120132099</v>
      </c>
      <c r="L505">
        <f t="shared" si="407"/>
        <v>0.69912765017099154</v>
      </c>
      <c r="N505">
        <f t="shared" si="411"/>
        <v>0.44347527894375166</v>
      </c>
      <c r="Q505">
        <f t="shared" si="408"/>
        <v>6.9912765017099154</v>
      </c>
      <c r="S505" s="2">
        <f t="shared" si="412"/>
        <v>39202438.583895706</v>
      </c>
      <c r="V505" s="4">
        <f>0.1+0.8*(((S505)-(MIN($S$2:$S$853)))/((MAX($S$2:S1356))-(MIN($S$2:$S$853))))</f>
        <v>0.65930212013679312</v>
      </c>
      <c r="W505" s="4">
        <f>0.1+0.8*(((B505)-(MIN($B$2:$B$853)))/((MAX($B$2:$B$853))-(MIN($B$2:$B$853))))</f>
        <v>0.68179148195766026</v>
      </c>
      <c r="X505" s="4">
        <f>0.1+0.8*(((J505)-(MIN($J$2:$J$853)))/((MAX($J$2:$J$853))-(MIN($J$2:$J$853))))</f>
        <v>0.4141638215629363</v>
      </c>
      <c r="Y505" s="4">
        <f>0.1+0.8*(((E505)-(MIN($E$2:$E$853)))/((MAX($E$2:$E$853))-(MIN($E$2:$E$853))))</f>
        <v>0.41416382156293763</v>
      </c>
      <c r="AA505" s="4">
        <f>(((S505)-(MIN($S$2:$S$853)))/((MAX($S$2:$S$853))-(MIN($S$2:$S$853))))</f>
        <v>0.69912765017099143</v>
      </c>
      <c r="AB505" s="4">
        <f>(((B505)-(MIN($B$2:$B$853)))/((MAX($B$2:$B$853))-(MIN($B$2:$B$853))))</f>
        <v>0.72723935244707538</v>
      </c>
      <c r="AC505" s="4">
        <f>(((J505)-(MIN($J$2:$J$853)))/((MAX($J$2:$J$853))-(MIN($J$2:$J$853))))</f>
        <v>0.3927047769536704</v>
      </c>
      <c r="AD505" s="4">
        <f>(((C505)-(MIN($C$2:$C$853)))/((MAX($C$2:$C$853))-(MIN($C$2:$C$853))))</f>
        <v>0.42963512092677408</v>
      </c>
    </row>
    <row r="506" spans="1:30" x14ac:dyDescent="0.25">
      <c r="A506">
        <v>968.29505072634595</v>
      </c>
      <c r="B506">
        <v>1.07932388008226</v>
      </c>
      <c r="C506">
        <v>0.47261154751064699</v>
      </c>
      <c r="D506">
        <f t="shared" si="402"/>
        <v>0.79512388008225998</v>
      </c>
      <c r="E506">
        <v>22.408397523558261</v>
      </c>
      <c r="F506">
        <f t="shared" si="403"/>
        <v>1079.3238800822601</v>
      </c>
      <c r="G506">
        <v>0.16300000000000001</v>
      </c>
      <c r="H506">
        <f t="shared" ref="H506" si="453">E506-0.05</f>
        <v>22.35839752355826</v>
      </c>
      <c r="I506">
        <f t="shared" si="405"/>
        <v>8.1500000000000003E-2</v>
      </c>
      <c r="J506">
        <v>0.34713789502452203</v>
      </c>
      <c r="K506">
        <f t="shared" ref="K506" si="454">J506-0.00005</f>
        <v>0.34708789502452203</v>
      </c>
      <c r="L506">
        <f t="shared" si="407"/>
        <v>0.69940706923049367</v>
      </c>
      <c r="N506">
        <f t="shared" si="411"/>
        <v>0.4444571487626342</v>
      </c>
      <c r="Q506">
        <f t="shared" si="408"/>
        <v>6.9940706923049367</v>
      </c>
      <c r="S506" s="2">
        <f t="shared" si="412"/>
        <v>39218106.550277278</v>
      </c>
      <c r="V506" s="4">
        <f>0.1+0.8*(((S506)-(MIN($S$2:$S$853)))/((MAX($S$2:S1357))-(MIN($S$2:$S$853))))</f>
        <v>0.65952565538439489</v>
      </c>
      <c r="W506" s="4">
        <f>0.1+0.8*(((B506)-(MIN($B$2:$B$853)))/((MAX($B$2:$B$853))-(MIN($B$2:$B$853))))</f>
        <v>0.68097140577230131</v>
      </c>
      <c r="X506" s="4">
        <f>0.1+0.8*(((J506)-(MIN($J$2:$J$853)))/((MAX($J$2:$J$853))-(MIN($J$2:$J$853))))</f>
        <v>0.41290509412463849</v>
      </c>
      <c r="Y506" s="4">
        <f>0.1+0.8*(((E506)-(MIN($E$2:$E$853)))/((MAX($E$2:$E$853))-(MIN($E$2:$E$853))))</f>
        <v>0.41290509412463827</v>
      </c>
      <c r="AA506" s="4">
        <f>(((S506)-(MIN($S$2:$S$853)))/((MAX($S$2:$S$853))-(MIN($S$2:$S$853))))</f>
        <v>0.69940706923049367</v>
      </c>
      <c r="AB506" s="4">
        <f>(((B506)-(MIN($B$2:$B$853)))/((MAX($B$2:$B$853))-(MIN($B$2:$B$853))))</f>
        <v>0.72621425721537669</v>
      </c>
      <c r="AC506" s="4">
        <f>(((J506)-(MIN($J$2:$J$853)))/((MAX($J$2:$J$853))-(MIN($J$2:$J$853))))</f>
        <v>0.39113136765579809</v>
      </c>
      <c r="AD506" s="4">
        <f>(((C506)-(MIN($C$2:$C$853)))/((MAX($C$2:$C$853))-(MIN($C$2:$C$853))))</f>
        <v>0.42827291164366144</v>
      </c>
    </row>
    <row r="507" spans="1:30" x14ac:dyDescent="0.25">
      <c r="A507">
        <v>968.81617257404105</v>
      </c>
      <c r="B507">
        <v>1.0790309040777399</v>
      </c>
      <c r="C507">
        <v>0.47130485478714701</v>
      </c>
      <c r="D507">
        <f t="shared" si="402"/>
        <v>0.79483090407773993</v>
      </c>
      <c r="E507">
        <v>22.406627665955739</v>
      </c>
      <c r="F507">
        <f t="shared" si="403"/>
        <v>1079.0309040777399</v>
      </c>
      <c r="G507">
        <v>0.16300000000000001</v>
      </c>
      <c r="H507">
        <f t="shared" ref="H507:H510" si="455">E507</f>
        <v>22.406627665955739</v>
      </c>
      <c r="I507">
        <f t="shared" si="405"/>
        <v>8.1500000000000003E-2</v>
      </c>
      <c r="J507">
        <v>0.34563351606237902</v>
      </c>
      <c r="K507">
        <f t="shared" ref="K507" si="456">J507</f>
        <v>0.34563351606237902</v>
      </c>
      <c r="L507">
        <f t="shared" si="407"/>
        <v>0.69978347960658205</v>
      </c>
      <c r="N507">
        <f t="shared" si="411"/>
        <v>0.44577984302856516</v>
      </c>
      <c r="Q507">
        <f t="shared" si="408"/>
        <v>6.9978347960658205</v>
      </c>
      <c r="S507" s="2">
        <f t="shared" si="412"/>
        <v>39239213.145971693</v>
      </c>
      <c r="V507" s="4">
        <f>0.1+0.8*(((S507)-(MIN($S$2:$S$853)))/((MAX($S$2:S1358))-(MIN($S$2:$S$853))))</f>
        <v>0.65982678368526559</v>
      </c>
      <c r="W507" s="4">
        <f>0.1+0.8*(((B507)-(MIN($B$2:$B$853)))/((MAX($B$2:$B$853))-(MIN($B$2:$B$853))))</f>
        <v>0.67986666658272954</v>
      </c>
      <c r="X507" s="4">
        <f>0.1+0.8*(((J507)-(MIN($J$2:$J$853)))/((MAX($J$2:$J$853))-(MIN($J$2:$J$853))))</f>
        <v>0.41154906861576912</v>
      </c>
      <c r="Y507" s="4">
        <f>0.1+0.8*(((E507)-(MIN($E$2:$E$853)))/((MAX($E$2:$E$853))-(MIN($E$2:$E$853))))</f>
        <v>0.41154906861576845</v>
      </c>
      <c r="AA507" s="4">
        <f>(((S507)-(MIN($S$2:$S$853)))/((MAX($S$2:$S$853))-(MIN($S$2:$S$853))))</f>
        <v>0.69978347960658205</v>
      </c>
      <c r="AB507" s="4">
        <f>(((B507)-(MIN($B$2:$B$853)))/((MAX($B$2:$B$853))-(MIN($B$2:$B$853))))</f>
        <v>0.72483333322841192</v>
      </c>
      <c r="AC507" s="4">
        <f>(((J507)-(MIN($J$2:$J$853)))/((MAX($J$2:$J$853))-(MIN($J$2:$J$853))))</f>
        <v>0.38943633576971132</v>
      </c>
      <c r="AD507" s="4">
        <f>(((C507)-(MIN($C$2:$C$853)))/((MAX($C$2:$C$853))-(MIN($C$2:$C$853))))</f>
        <v>0.42643785533260947</v>
      </c>
    </row>
    <row r="508" spans="1:30" x14ac:dyDescent="0.25">
      <c r="A508">
        <v>969.38303824624495</v>
      </c>
      <c r="B508">
        <v>1.07871221078082</v>
      </c>
      <c r="C508">
        <v>0.46988346120645702</v>
      </c>
      <c r="D508">
        <f t="shared" si="402"/>
        <v>0.79451221078082002</v>
      </c>
      <c r="E508">
        <v>22.404918374449107</v>
      </c>
      <c r="F508">
        <f t="shared" si="403"/>
        <v>1078.71221078082</v>
      </c>
      <c r="G508">
        <v>0.16300000000000001</v>
      </c>
      <c r="H508">
        <f t="shared" si="455"/>
        <v>22.404918374449107</v>
      </c>
      <c r="I508">
        <f t="shared" si="405"/>
        <v>8.1500000000000003E-2</v>
      </c>
      <c r="J508">
        <v>0.34418061828174101</v>
      </c>
      <c r="K508">
        <f t="shared" si="420"/>
        <v>0.34418061828174101</v>
      </c>
      <c r="L508">
        <f t="shared" si="407"/>
        <v>0.70019293110398062</v>
      </c>
      <c r="N508">
        <f t="shared" si="411"/>
        <v>0.44721864275936424</v>
      </c>
      <c r="Q508">
        <f t="shared" si="408"/>
        <v>7.001929311039806</v>
      </c>
      <c r="S508" s="2">
        <f t="shared" si="412"/>
        <v>39262172.46845869</v>
      </c>
      <c r="V508" s="4">
        <f>0.1+0.8*(((S508)-(MIN($S$2:$S$853)))/((MAX($S$2:S1359))-(MIN($S$2:$S$853))))</f>
        <v>0.66015434488318459</v>
      </c>
      <c r="W508" s="4">
        <f>0.1+0.8*(((B508)-(MIN($B$2:$B$853)))/((MAX($B$2:$B$853))-(MIN($B$2:$B$853))))</f>
        <v>0.67866495391981696</v>
      </c>
      <c r="X508" s="4">
        <f>0.1+0.8*(((J508)-(MIN($J$2:$J$853)))/((MAX($J$2:$J$853))-(MIN($J$2:$J$853))))</f>
        <v>0.41023944750173913</v>
      </c>
      <c r="Y508" s="4">
        <f>0.1+0.8*(((E508)-(MIN($E$2:$E$853)))/((MAX($E$2:$E$853))-(MIN($E$2:$E$853))))</f>
        <v>0.41023944750173913</v>
      </c>
      <c r="AA508" s="4">
        <f>(((S508)-(MIN($S$2:$S$853)))/((MAX($S$2:$S$853))-(MIN($S$2:$S$853))))</f>
        <v>0.70019293110398073</v>
      </c>
      <c r="AB508" s="4">
        <f>(((B508)-(MIN($B$2:$B$853)))/((MAX($B$2:$B$853))-(MIN($B$2:$B$853))))</f>
        <v>0.72333119239977117</v>
      </c>
      <c r="AC508" s="4">
        <f>(((J508)-(MIN($J$2:$J$853)))/((MAX($J$2:$J$853))-(MIN($J$2:$J$853))))</f>
        <v>0.38779930937717394</v>
      </c>
      <c r="AD508" s="4">
        <f>(((C508)-(MIN($C$2:$C$853)))/((MAX($C$2:$C$853))-(MIN($C$2:$C$853))))</f>
        <v>0.42444171866342589</v>
      </c>
    </row>
    <row r="509" spans="1:30" x14ac:dyDescent="0.25">
      <c r="A509">
        <v>969.92996023763999</v>
      </c>
      <c r="B509">
        <v>1.0784047298710699</v>
      </c>
      <c r="C509">
        <v>0.46851207562813302</v>
      </c>
      <c r="D509">
        <f t="shared" si="402"/>
        <v>0.79420472987106994</v>
      </c>
      <c r="E509">
        <v>22.403343873969622</v>
      </c>
      <c r="F509">
        <f t="shared" si="403"/>
        <v>1078.40472987107</v>
      </c>
      <c r="G509">
        <v>0.16300000000000001</v>
      </c>
      <c r="H509">
        <f t="shared" si="455"/>
        <v>22.403343873969622</v>
      </c>
      <c r="I509">
        <f t="shared" si="405"/>
        <v>8.1500000000000003E-2</v>
      </c>
      <c r="J509">
        <v>0.342842292874178</v>
      </c>
      <c r="K509">
        <f t="shared" si="420"/>
        <v>0.342842292874178</v>
      </c>
      <c r="L509">
        <f t="shared" si="407"/>
        <v>0.70058797712514165</v>
      </c>
      <c r="N509">
        <f t="shared" si="411"/>
        <v>0.44860682209809161</v>
      </c>
      <c r="Q509">
        <f t="shared" si="408"/>
        <v>7.0058797712514167</v>
      </c>
      <c r="S509" s="2">
        <f t="shared" si="412"/>
        <v>39284324.027445927</v>
      </c>
      <c r="V509" s="4">
        <f>0.1+0.8*(((S509)-(MIN($S$2:$S$853)))/((MAX($S$2:S1360))-(MIN($S$2:$S$853))))</f>
        <v>0.66047038170011318</v>
      </c>
      <c r="W509" s="4">
        <f>0.1+0.8*(((B509)-(MIN($B$2:$B$853)))/((MAX($B$2:$B$853))-(MIN($B$2:$B$853))))</f>
        <v>0.67750552036278355</v>
      </c>
      <c r="X509" s="4">
        <f>0.1+0.8*(((J509)-(MIN($J$2:$J$853)))/((MAX($J$2:$J$853))-(MIN($J$2:$J$853))))</f>
        <v>0.40903310027308726</v>
      </c>
      <c r="Y509" s="4">
        <f>0.1+0.8*(((E509)-(MIN($E$2:$E$853)))/((MAX($E$2:$E$853))-(MIN($E$2:$E$853))))</f>
        <v>0.4090331002730877</v>
      </c>
      <c r="AA509" s="4">
        <f>(((S509)-(MIN($S$2:$S$853)))/((MAX($S$2:$S$853))-(MIN($S$2:$S$853))))</f>
        <v>0.70058797712514154</v>
      </c>
      <c r="AB509" s="4">
        <f>(((B509)-(MIN($B$2:$B$853)))/((MAX($B$2:$B$853))-(MIN($B$2:$B$853))))</f>
        <v>0.72188190045347944</v>
      </c>
      <c r="AC509" s="4">
        <f>(((J509)-(MIN($J$2:$J$853)))/((MAX($J$2:$J$853))-(MIN($J$2:$J$853))))</f>
        <v>0.38629137534135899</v>
      </c>
      <c r="AD509" s="4">
        <f>(((C509)-(MIN($C$2:$C$853)))/((MAX($C$2:$C$853))-(MIN($C$2:$C$853))))</f>
        <v>0.42251581082363288</v>
      </c>
    </row>
    <row r="510" spans="1:30" x14ac:dyDescent="0.25">
      <c r="A510">
        <v>970.62561874650396</v>
      </c>
      <c r="B510">
        <v>1.07801362891965</v>
      </c>
      <c r="C510">
        <v>0.46676773902893998</v>
      </c>
      <c r="D510">
        <f t="shared" si="402"/>
        <v>0.79381362891965002</v>
      </c>
      <c r="E510">
        <v>22.401419708375936</v>
      </c>
      <c r="F510">
        <f t="shared" si="403"/>
        <v>1078.01362891965</v>
      </c>
      <c r="G510">
        <v>0.16300000000000001</v>
      </c>
      <c r="H510">
        <f t="shared" si="455"/>
        <v>22.401419708375936</v>
      </c>
      <c r="I510">
        <f t="shared" si="405"/>
        <v>8.1500000000000003E-2</v>
      </c>
      <c r="J510">
        <v>0.34120675211954599</v>
      </c>
      <c r="K510">
        <f t="shared" si="420"/>
        <v>0.34120675211954599</v>
      </c>
      <c r="L510">
        <f t="shared" si="407"/>
        <v>0.70109045669322867</v>
      </c>
      <c r="N510">
        <f t="shared" si="411"/>
        <v>0.45037251955405172</v>
      </c>
      <c r="Q510">
        <f t="shared" si="408"/>
        <v>7.0109045669322869</v>
      </c>
      <c r="S510" s="2">
        <f t="shared" si="412"/>
        <v>39312499.74671948</v>
      </c>
      <c r="V510" s="4">
        <f>0.1+0.8*(((S510)-(MIN($S$2:$S$853)))/((MAX($S$2:S1361))-(MIN($S$2:$S$853))))</f>
        <v>0.66087236535458294</v>
      </c>
      <c r="W510" s="4">
        <f>0.1+0.8*(((B510)-(MIN($B$2:$B$853)))/((MAX($B$2:$B$853))-(MIN($B$2:$B$853))))</f>
        <v>0.67603077655630628</v>
      </c>
      <c r="X510" s="4">
        <f>0.1+0.8*(((J510)-(MIN($J$2:$J$853)))/((MAX($J$2:$J$853))-(MIN($J$2:$J$853))))</f>
        <v>0.40755884741533843</v>
      </c>
      <c r="Y510" s="4">
        <f>0.1+0.8*(((E510)-(MIN($E$2:$E$853)))/((MAX($E$2:$E$853))-(MIN($E$2:$E$853))))</f>
        <v>0.40755884741533854</v>
      </c>
      <c r="AA510" s="4">
        <f>(((S510)-(MIN($S$2:$S$853)))/((MAX($S$2:$S$853))-(MIN($S$2:$S$853))))</f>
        <v>0.70109045669322867</v>
      </c>
      <c r="AB510" s="4">
        <f>(((B510)-(MIN($B$2:$B$853)))/((MAX($B$2:$B$853))-(MIN($B$2:$B$853))))</f>
        <v>0.72003847069538285</v>
      </c>
      <c r="AC510" s="4">
        <f>(((J510)-(MIN($J$2:$J$853)))/((MAX($J$2:$J$853))-(MIN($J$2:$J$853))))</f>
        <v>0.38444855926917298</v>
      </c>
      <c r="AD510" s="4">
        <f>(((C510)-(MIN($C$2:$C$853)))/((MAX($C$2:$C$853))-(MIN($C$2:$C$853))))</f>
        <v>0.42006614853702112</v>
      </c>
    </row>
    <row r="511" spans="1:30" x14ac:dyDescent="0.25">
      <c r="A511">
        <v>971.52712519451904</v>
      </c>
      <c r="B511">
        <v>1.07750679974265</v>
      </c>
      <c r="C511">
        <v>0.46450724674480298</v>
      </c>
      <c r="D511">
        <f t="shared" si="402"/>
        <v>0.79330679974264995</v>
      </c>
      <c r="E511">
        <v>22.39894153065087</v>
      </c>
      <c r="F511">
        <f t="shared" si="403"/>
        <v>1077.5067997426499</v>
      </c>
      <c r="G511">
        <v>0.16300000000000001</v>
      </c>
      <c r="H511">
        <f t="shared" ref="H511" si="457">E511-0.05</f>
        <v>22.348941530650869</v>
      </c>
      <c r="I511">
        <f t="shared" si="405"/>
        <v>8.1500000000000003E-2</v>
      </c>
      <c r="J511">
        <v>0.33910030105323802</v>
      </c>
      <c r="K511">
        <f t="shared" ref="K511" si="458">J511-0.00005</f>
        <v>0.33905030105323802</v>
      </c>
      <c r="L511">
        <f t="shared" si="407"/>
        <v>0.70174162183367383</v>
      </c>
      <c r="N511">
        <f t="shared" si="411"/>
        <v>0.45266069345189036</v>
      </c>
      <c r="Q511">
        <f t="shared" si="408"/>
        <v>7.0174162183367379</v>
      </c>
      <c r="S511" s="2">
        <f t="shared" si="412"/>
        <v>39349012.766080156</v>
      </c>
      <c r="V511" s="4">
        <f>0.1+0.8*(((S511)-(MIN($S$2:$S$853)))/((MAX($S$2:S1362))-(MIN($S$2:$S$853))))</f>
        <v>0.66139329746693909</v>
      </c>
      <c r="W511" s="4">
        <f>0.1+0.8*(((B511)-(MIN($B$2:$B$853)))/((MAX($B$2:$B$853))-(MIN($B$2:$B$853))))</f>
        <v>0.67411965057461498</v>
      </c>
      <c r="X511" s="4">
        <f>0.1+0.8*(((J511)-(MIN($J$2:$J$853)))/((MAX($J$2:$J$853))-(MIN($J$2:$J$853))))</f>
        <v>0.40566012279143793</v>
      </c>
      <c r="Y511" s="4">
        <f>0.1+0.8*(((E511)-(MIN($E$2:$E$853)))/((MAX($E$2:$E$853))-(MIN($E$2:$E$853))))</f>
        <v>0.40566012279143926</v>
      </c>
      <c r="AA511" s="4">
        <f>(((S511)-(MIN($S$2:$S$853)))/((MAX($S$2:$S$853))-(MIN($S$2:$S$853))))</f>
        <v>0.70174162183367383</v>
      </c>
      <c r="AB511" s="4">
        <f>(((B511)-(MIN($B$2:$B$853)))/((MAX($B$2:$B$853))-(MIN($B$2:$B$853))))</f>
        <v>0.71764956321826867</v>
      </c>
      <c r="AC511" s="4">
        <f>(((J511)-(MIN($J$2:$J$853)))/((MAX($J$2:$J$853))-(MIN($J$2:$J$853))))</f>
        <v>0.38207515348929738</v>
      </c>
      <c r="AD511" s="4">
        <f>(((C511)-(MIN($C$2:$C$853)))/((MAX($C$2:$C$853))-(MIN($C$2:$C$853))))</f>
        <v>0.41689162207223851</v>
      </c>
    </row>
    <row r="512" spans="1:30" x14ac:dyDescent="0.25">
      <c r="A512">
        <v>972.38876276798806</v>
      </c>
      <c r="B512">
        <v>1.0770223849464999</v>
      </c>
      <c r="C512">
        <v>0.462346724109787</v>
      </c>
      <c r="D512">
        <f t="shared" si="402"/>
        <v>0.79282238494649993</v>
      </c>
      <c r="E512">
        <v>22.396610483980542</v>
      </c>
      <c r="F512">
        <f t="shared" si="403"/>
        <v>1077.0223849464999</v>
      </c>
      <c r="G512">
        <v>0.16300000000000001</v>
      </c>
      <c r="H512">
        <f t="shared" ref="H512:H515" si="459">E512</f>
        <v>22.396610483980542</v>
      </c>
      <c r="I512">
        <f t="shared" si="405"/>
        <v>8.1500000000000003E-2</v>
      </c>
      <c r="J512">
        <v>0.33711891138346001</v>
      </c>
      <c r="K512">
        <f t="shared" ref="K512" si="460">J512</f>
        <v>0.33711891138346001</v>
      </c>
      <c r="L512">
        <f t="shared" si="407"/>
        <v>0.702363989375</v>
      </c>
      <c r="N512">
        <f t="shared" si="411"/>
        <v>0.45484767348886046</v>
      </c>
      <c r="Q512">
        <f t="shared" si="408"/>
        <v>7.0236398937499995</v>
      </c>
      <c r="S512" s="2">
        <f t="shared" si="412"/>
        <v>39383911.007208914</v>
      </c>
      <c r="V512" s="4">
        <f>0.1+0.8*(((S512)-(MIN($S$2:$S$853)))/((MAX($S$2:S1363))-(MIN($S$2:$S$853))))</f>
        <v>0.66189119149999998</v>
      </c>
      <c r="W512" s="4">
        <f>0.1+0.8*(((B512)-(MIN($B$2:$B$853)))/((MAX($B$2:$B$853))-(MIN($B$2:$B$853))))</f>
        <v>0.67229304361343378</v>
      </c>
      <c r="X512" s="4">
        <f>0.1+0.8*(((J512)-(MIN($J$2:$J$853)))/((MAX($J$2:$J$853))-(MIN($J$2:$J$853))))</f>
        <v>0.4038741267074446</v>
      </c>
      <c r="Y512" s="4">
        <f>0.1+0.8*(((E512)-(MIN($E$2:$E$853)))/((MAX($E$2:$E$853))-(MIN($E$2:$E$853))))</f>
        <v>0.40387412670744527</v>
      </c>
      <c r="AA512" s="4">
        <f>(((S512)-(MIN($S$2:$S$853)))/((MAX($S$2:$S$853))-(MIN($S$2:$S$853))))</f>
        <v>0.702363989375</v>
      </c>
      <c r="AB512" s="4">
        <f>(((B512)-(MIN($B$2:$B$853)))/((MAX($B$2:$B$853))-(MIN($B$2:$B$853))))</f>
        <v>0.71536630451679217</v>
      </c>
      <c r="AC512" s="4">
        <f>(((J512)-(MIN($J$2:$J$853)))/((MAX($J$2:$J$853))-(MIN($J$2:$J$853))))</f>
        <v>0.37984265838430575</v>
      </c>
      <c r="AD512" s="4">
        <f>(((C512)-(MIN($C$2:$C$853)))/((MAX($C$2:$C$853))-(MIN($C$2:$C$853))))</f>
        <v>0.41385748816665041</v>
      </c>
    </row>
    <row r="513" spans="1:30" x14ac:dyDescent="0.25">
      <c r="A513">
        <v>973.25040034145695</v>
      </c>
      <c r="B513">
        <v>1.0765379701503499</v>
      </c>
      <c r="C513">
        <v>0.46018620147477102</v>
      </c>
      <c r="D513">
        <f t="shared" si="402"/>
        <v>0.7923379701503499</v>
      </c>
      <c r="E513">
        <v>22.394242430410237</v>
      </c>
      <c r="F513">
        <f t="shared" si="403"/>
        <v>1076.53797015035</v>
      </c>
      <c r="G513">
        <v>0.16300000000000001</v>
      </c>
      <c r="H513">
        <f t="shared" si="459"/>
        <v>22.394242430410237</v>
      </c>
      <c r="I513">
        <f t="shared" si="405"/>
        <v>8.1500000000000003E-2</v>
      </c>
      <c r="J513">
        <v>0.33510606584870101</v>
      </c>
      <c r="K513">
        <f t="shared" si="420"/>
        <v>0.33510606584870101</v>
      </c>
      <c r="L513">
        <f t="shared" si="407"/>
        <v>0.70298635691632605</v>
      </c>
      <c r="N513">
        <f t="shared" si="411"/>
        <v>0.45703465352583028</v>
      </c>
      <c r="Q513">
        <f t="shared" si="408"/>
        <v>7.0298635691632603</v>
      </c>
      <c r="S513" s="2">
        <f t="shared" si="412"/>
        <v>39418809.248337664</v>
      </c>
      <c r="V513" s="4">
        <f>0.1+0.8*(((S513)-(MIN($S$2:$S$853)))/((MAX($S$2:S1364))-(MIN($S$2:$S$853))))</f>
        <v>0.66238908553306086</v>
      </c>
      <c r="W513" s="4">
        <f>0.1+0.8*(((B513)-(MIN($B$2:$B$853)))/((MAX($B$2:$B$853))-(MIN($B$2:$B$853))))</f>
        <v>0.67046643665225258</v>
      </c>
      <c r="X513" s="4">
        <f>0.1+0.8*(((J513)-(MIN($J$2:$J$853)))/((MAX($J$2:$J$853))-(MIN($J$2:$J$853))))</f>
        <v>0.40205977676023519</v>
      </c>
      <c r="Y513" s="4">
        <f>0.1+0.8*(((E513)-(MIN($E$2:$E$853)))/((MAX($E$2:$E$853))-(MIN($E$2:$E$853))))</f>
        <v>0.40205977676023619</v>
      </c>
      <c r="AA513" s="4">
        <f>(((S513)-(MIN($S$2:$S$853)))/((MAX($S$2:$S$853))-(MIN($S$2:$S$853))))</f>
        <v>0.70298635691632605</v>
      </c>
      <c r="AB513" s="4">
        <f>(((B513)-(MIN($B$2:$B$853)))/((MAX($B$2:$B$853))-(MIN($B$2:$B$853))))</f>
        <v>0.71308304581531579</v>
      </c>
      <c r="AC513" s="4">
        <f>(((J513)-(MIN($J$2:$J$853)))/((MAX($J$2:$J$853))-(MIN($J$2:$J$853))))</f>
        <v>0.37757472095029398</v>
      </c>
      <c r="AD513" s="4">
        <f>(((C513)-(MIN($C$2:$C$853)))/((MAX($C$2:$C$853))-(MIN($C$2:$C$853))))</f>
        <v>0.41082335426106237</v>
      </c>
    </row>
    <row r="514" spans="1:30" x14ac:dyDescent="0.25">
      <c r="A514">
        <v>974.41670423423898</v>
      </c>
      <c r="B514">
        <v>1.0758822711884399</v>
      </c>
      <c r="C514">
        <v>0.45726173991778701</v>
      </c>
      <c r="D514">
        <f t="shared" si="402"/>
        <v>0.79168227118843992</v>
      </c>
      <c r="E514">
        <v>22.391097518329822</v>
      </c>
      <c r="F514">
        <f t="shared" si="403"/>
        <v>1075.88227118844</v>
      </c>
      <c r="G514">
        <v>0.16300000000000001</v>
      </c>
      <c r="H514">
        <f t="shared" si="459"/>
        <v>22.391097518329822</v>
      </c>
      <c r="I514">
        <f t="shared" si="405"/>
        <v>8.1500000000000003E-2</v>
      </c>
      <c r="J514">
        <v>0.33243289058034903</v>
      </c>
      <c r="K514">
        <f t="shared" si="420"/>
        <v>0.33243289058034903</v>
      </c>
      <c r="L514">
        <f t="shared" si="407"/>
        <v>0.70382878731692655</v>
      </c>
      <c r="N514">
        <f t="shared" si="411"/>
        <v>0.45999492755413846</v>
      </c>
      <c r="Q514">
        <f t="shared" si="408"/>
        <v>7.0382878731692653</v>
      </c>
      <c r="S514" s="2">
        <f t="shared" si="412"/>
        <v>39466047.154080153</v>
      </c>
      <c r="V514" s="4">
        <f>0.1+0.8*(((S514)-(MIN($S$2:$S$853)))/((MAX($S$2:S1365))-(MIN($S$2:$S$853))))</f>
        <v>0.66306302985354115</v>
      </c>
      <c r="W514" s="4">
        <f>0.1+0.8*(((B514)-(MIN($B$2:$B$853)))/((MAX($B$2:$B$853))-(MIN($B$2:$B$853))))</f>
        <v>0.6679939599694944</v>
      </c>
      <c r="X514" s="4">
        <f>0.1+0.8*(((J514)-(MIN($J$2:$J$853)))/((MAX($J$2:$J$853))-(MIN($J$2:$J$853))))</f>
        <v>0.39965021511068888</v>
      </c>
      <c r="Y514" s="4">
        <f>0.1+0.8*(((E514)-(MIN($E$2:$E$853)))/((MAX($E$2:$E$853))-(MIN($E$2:$E$853))))</f>
        <v>0.39965021511068877</v>
      </c>
      <c r="AA514" s="4">
        <f>(((S514)-(MIN($S$2:$S$853)))/((MAX($S$2:$S$853))-(MIN($S$2:$S$853))))</f>
        <v>0.70382878731692644</v>
      </c>
      <c r="AB514" s="4">
        <f>(((B514)-(MIN($B$2:$B$853)))/((MAX($B$2:$B$853))-(MIN($B$2:$B$853))))</f>
        <v>0.70999244996186794</v>
      </c>
      <c r="AC514" s="4">
        <f>(((J514)-(MIN($J$2:$J$853)))/((MAX($J$2:$J$853))-(MIN($J$2:$J$853))))</f>
        <v>0.3745627688883611</v>
      </c>
      <c r="AD514" s="4">
        <f>(((C514)-(MIN($C$2:$C$853)))/((MAX($C$2:$C$853))-(MIN($C$2:$C$853))))</f>
        <v>0.40671638133616711</v>
      </c>
    </row>
    <row r="515" spans="1:30" x14ac:dyDescent="0.25">
      <c r="A515">
        <v>976.01360356456598</v>
      </c>
      <c r="B515">
        <v>1.07498449039594</v>
      </c>
      <c r="C515">
        <v>0.45325757708268399</v>
      </c>
      <c r="D515">
        <f t="shared" ref="D515:D578" si="461">B515-(1.163-0.8788)</f>
        <v>0.79078449039594001</v>
      </c>
      <c r="E515">
        <v>22.386801570376644</v>
      </c>
      <c r="F515">
        <f t="shared" ref="F515:F578" si="462">B515*1000</f>
        <v>1074.9844903959399</v>
      </c>
      <c r="G515">
        <v>0.16300000000000001</v>
      </c>
      <c r="H515">
        <f t="shared" si="459"/>
        <v>22.386801570376644</v>
      </c>
      <c r="I515">
        <f t="shared" ref="I515:I578" si="463">G515/2</f>
        <v>8.1500000000000003E-2</v>
      </c>
      <c r="J515">
        <v>0.32878133482014699</v>
      </c>
      <c r="K515">
        <f t="shared" si="420"/>
        <v>0.32878133482014699</v>
      </c>
      <c r="L515">
        <f t="shared" ref="L515:L578" si="464">(A515-$M$1)/($M$2-$M$1)</f>
        <v>0.70498224016132793</v>
      </c>
      <c r="N515">
        <f t="shared" si="411"/>
        <v>0.46404812470339402</v>
      </c>
      <c r="Q515">
        <f t="shared" ref="Q515:Q578" si="465">L515*10</f>
        <v>7.0498224016132793</v>
      </c>
      <c r="S515" s="2">
        <f t="shared" si="412"/>
        <v>39530725.13424731</v>
      </c>
      <c r="V515" s="4">
        <f>0.1+0.8*(((S515)-(MIN($S$2:$S$853)))/((MAX($S$2:S1366))-(MIN($S$2:$S$853))))</f>
        <v>0.66398579212906239</v>
      </c>
      <c r="W515" s="4">
        <f>0.1+0.8*(((B515)-(MIN($B$2:$B$853)))/((MAX($B$2:$B$853))-(MIN($B$2:$B$853))))</f>
        <v>0.66460865328970575</v>
      </c>
      <c r="X515" s="4">
        <f>0.1+0.8*(((J515)-(MIN($J$2:$J$853)))/((MAX($J$2:$J$853))-(MIN($J$2:$J$853))))</f>
        <v>0.39635875539043364</v>
      </c>
      <c r="Y515" s="4">
        <f>0.1+0.8*(((E515)-(MIN($E$2:$E$853)))/((MAX($E$2:$E$853))-(MIN($E$2:$E$853))))</f>
        <v>0.39635875539043419</v>
      </c>
      <c r="AA515" s="4">
        <f>(((S515)-(MIN($S$2:$S$853)))/((MAX($S$2:$S$853))-(MIN($S$2:$S$853))))</f>
        <v>0.70498224016132804</v>
      </c>
      <c r="AB515" s="4">
        <f>(((B515)-(MIN($B$2:$B$853)))/((MAX($B$2:$B$853))-(MIN($B$2:$B$853))))</f>
        <v>0.70576081661213219</v>
      </c>
      <c r="AC515" s="4">
        <f>(((J515)-(MIN($J$2:$J$853)))/((MAX($J$2:$J$853))-(MIN($J$2:$J$853))))</f>
        <v>0.37044844423804207</v>
      </c>
      <c r="AD515" s="4">
        <f>(((C515)-(MIN($C$2:$C$853)))/((MAX($C$2:$C$853))-(MIN($C$2:$C$853))))</f>
        <v>0.40109312795081575</v>
      </c>
    </row>
    <row r="516" spans="1:30" x14ac:dyDescent="0.25">
      <c r="A516">
        <v>977.10366444027102</v>
      </c>
      <c r="B516">
        <v>1.07437165544868</v>
      </c>
      <c r="C516">
        <v>0.45052429191961602</v>
      </c>
      <c r="D516">
        <f t="shared" si="461"/>
        <v>0.79017165544867995</v>
      </c>
      <c r="E516">
        <v>22.383904280565936</v>
      </c>
      <c r="F516">
        <f t="shared" si="462"/>
        <v>1074.37165544868</v>
      </c>
      <c r="G516">
        <v>0.16300000000000001</v>
      </c>
      <c r="H516">
        <f t="shared" ref="H516" si="466">E516-0.05</f>
        <v>22.333904280565935</v>
      </c>
      <c r="I516">
        <f t="shared" si="463"/>
        <v>8.1500000000000003E-2</v>
      </c>
      <c r="J516">
        <v>0.32631863848104697</v>
      </c>
      <c r="K516">
        <f t="shared" ref="K516" si="467">J516-0.00005</f>
        <v>0.32626863848104698</v>
      </c>
      <c r="L516">
        <f t="shared" si="464"/>
        <v>0.7057695996358887</v>
      </c>
      <c r="N516">
        <f t="shared" ref="N516:N579" si="468">STANDARDIZE(A516,$O$1,$P$1)</f>
        <v>0.46681488122336695</v>
      </c>
      <c r="Q516">
        <f t="shared" si="465"/>
        <v>7.0576959963588868</v>
      </c>
      <c r="S516" s="2">
        <f t="shared" si="412"/>
        <v>39574875.027957514</v>
      </c>
      <c r="V516" s="4">
        <f>0.1+0.8*(((S516)-(MIN($S$2:$S$853)))/((MAX($S$2:S1367))-(MIN($S$2:$S$853))))</f>
        <v>0.66461567970871094</v>
      </c>
      <c r="W516" s="4">
        <f>0.1+0.8*(((B516)-(MIN($B$2:$B$853)))/((MAX($B$2:$B$853))-(MIN($B$2:$B$853))))</f>
        <v>0.66229780607856159</v>
      </c>
      <c r="X516" s="4">
        <f>0.1+0.8*(((J516)-(MIN($J$2:$J$853)))/((MAX($J$2:$J$853))-(MIN($J$2:$J$853))))</f>
        <v>0.39413891641338383</v>
      </c>
      <c r="Y516" s="4">
        <f>0.1+0.8*(((E516)-(MIN($E$2:$E$853)))/((MAX($E$2:$E$853))-(MIN($E$2:$E$853))))</f>
        <v>0.39413891641338283</v>
      </c>
      <c r="AA516" s="4">
        <f>(((S516)-(MIN($S$2:$S$853)))/((MAX($S$2:$S$853))-(MIN($S$2:$S$853))))</f>
        <v>0.7057695996358887</v>
      </c>
      <c r="AB516" s="4">
        <f>(((B516)-(MIN($B$2:$B$853)))/((MAX($B$2:$B$853))-(MIN($B$2:$B$853))))</f>
        <v>0.70287225759820193</v>
      </c>
      <c r="AC516" s="4">
        <f>(((J516)-(MIN($J$2:$J$853)))/((MAX($J$2:$J$853))-(MIN($J$2:$J$853))))</f>
        <v>0.36767364551672971</v>
      </c>
      <c r="AD516" s="4">
        <f>(((C516)-(MIN($C$2:$C$853)))/((MAX($C$2:$C$853))-(MIN($C$2:$C$853))))</f>
        <v>0.39725463394362664</v>
      </c>
    </row>
    <row r="517" spans="1:30" x14ac:dyDescent="0.25">
      <c r="A517">
        <v>978.19372531597503</v>
      </c>
      <c r="B517">
        <v>1.0737588205014199</v>
      </c>
      <c r="C517">
        <v>0.44779100675654798</v>
      </c>
      <c r="D517">
        <f t="shared" si="461"/>
        <v>0.7895588205014199</v>
      </c>
      <c r="E517">
        <v>22.380963218567263</v>
      </c>
      <c r="F517">
        <f t="shared" si="462"/>
        <v>1073.7588205014199</v>
      </c>
      <c r="G517">
        <v>0.16300000000000001</v>
      </c>
      <c r="H517">
        <f t="shared" ref="H517:H520" si="469">E517</f>
        <v>22.380963218567263</v>
      </c>
      <c r="I517">
        <f t="shared" si="463"/>
        <v>8.1500000000000003E-2</v>
      </c>
      <c r="J517">
        <v>0.32381873578217302</v>
      </c>
      <c r="K517">
        <f t="shared" ref="K517" si="470">J517</f>
        <v>0.32381873578217302</v>
      </c>
      <c r="L517">
        <f t="shared" si="464"/>
        <v>0.70655695911044869</v>
      </c>
      <c r="N517">
        <f t="shared" si="468"/>
        <v>0.46958163774333728</v>
      </c>
      <c r="Q517">
        <f t="shared" si="465"/>
        <v>7.0655695911044871</v>
      </c>
      <c r="S517" s="2">
        <f t="shared" ref="S517:S580" si="471">A517/$T$1</f>
        <v>39619024.92166768</v>
      </c>
      <c r="V517" s="4">
        <f>0.1+0.8*(((S517)-(MIN($S$2:$S$853)))/((MAX($S$2:S1368))-(MIN($S$2:$S$853))))</f>
        <v>0.66524556728835893</v>
      </c>
      <c r="W517" s="4">
        <f>0.1+0.8*(((B517)-(MIN($B$2:$B$853)))/((MAX($B$2:$B$853))-(MIN($B$2:$B$853))))</f>
        <v>0.65998695886741721</v>
      </c>
      <c r="X517" s="4">
        <f>0.1+0.8*(((J517)-(MIN($J$2:$J$853)))/((MAX($J$2:$J$853))-(MIN($J$2:$J$853))))</f>
        <v>0.39188554016001242</v>
      </c>
      <c r="Y517" s="4">
        <f>0.1+0.8*(((E517)-(MIN($E$2:$E$853)))/((MAX($E$2:$E$853))-(MIN($E$2:$E$853))))</f>
        <v>0.39188554016001331</v>
      </c>
      <c r="AA517" s="4">
        <f>(((S517)-(MIN($S$2:$S$853)))/((MAX($S$2:$S$853))-(MIN($S$2:$S$853))))</f>
        <v>0.70655695911044869</v>
      </c>
      <c r="AB517" s="4">
        <f>(((B517)-(MIN($B$2:$B$853)))/((MAX($B$2:$B$853))-(MIN($B$2:$B$853))))</f>
        <v>0.69998369858427156</v>
      </c>
      <c r="AC517" s="4">
        <f>(((J517)-(MIN($J$2:$J$853)))/((MAX($J$2:$J$853))-(MIN($J$2:$J$853))))</f>
        <v>0.36485692520001545</v>
      </c>
      <c r="AD517" s="4">
        <f>(((C517)-(MIN($C$2:$C$853)))/((MAX($C$2:$C$853))-(MIN($C$2:$C$853))))</f>
        <v>0.39341613993643743</v>
      </c>
    </row>
    <row r="518" spans="1:30" x14ac:dyDescent="0.25">
      <c r="A518">
        <v>979.26702279626602</v>
      </c>
      <c r="B518">
        <v>1.07315540997694</v>
      </c>
      <c r="C518">
        <v>0.445099755154163</v>
      </c>
      <c r="D518">
        <f t="shared" si="461"/>
        <v>0.78895540997694003</v>
      </c>
      <c r="E518">
        <v>22.378128882330326</v>
      </c>
      <c r="F518">
        <f t="shared" si="462"/>
        <v>1073.1554099769401</v>
      </c>
      <c r="G518">
        <v>0.16300000000000001</v>
      </c>
      <c r="H518">
        <f t="shared" si="469"/>
        <v>22.378128882330326</v>
      </c>
      <c r="I518">
        <f t="shared" si="463"/>
        <v>8.1500000000000003E-2</v>
      </c>
      <c r="J518">
        <v>0.32140954998077698</v>
      </c>
      <c r="K518">
        <f t="shared" si="420"/>
        <v>0.32140954998077698</v>
      </c>
      <c r="L518">
        <f t="shared" si="464"/>
        <v>0.70733221025372339</v>
      </c>
      <c r="N518">
        <f t="shared" si="468"/>
        <v>0.4723058459666119</v>
      </c>
      <c r="Q518">
        <f t="shared" si="465"/>
        <v>7.0733221025372339</v>
      </c>
      <c r="S518" s="2">
        <f t="shared" si="471"/>
        <v>39662495.8605211</v>
      </c>
      <c r="V518" s="4">
        <f>0.1+0.8*(((S518)-(MIN($S$2:$S$853)))/((MAX($S$2:S1369))-(MIN($S$2:$S$853))))</f>
        <v>0.6658657682029786</v>
      </c>
      <c r="W518" s="4">
        <f>0.1+0.8*(((B518)-(MIN($B$2:$B$853)))/((MAX($B$2:$B$853))-(MIN($B$2:$B$853))))</f>
        <v>0.65771164879591493</v>
      </c>
      <c r="X518" s="4">
        <f>0.1+0.8*(((J518)-(MIN($J$2:$J$853)))/((MAX($J$2:$J$853))-(MIN($J$2:$J$853))))</f>
        <v>0.38971393481022387</v>
      </c>
      <c r="Y518" s="4">
        <f>0.1+0.8*(((E518)-(MIN($E$2:$E$853)))/((MAX($E$2:$E$853))-(MIN($E$2:$E$853))))</f>
        <v>0.38971393481022454</v>
      </c>
      <c r="AA518" s="4">
        <f>(((S518)-(MIN($S$2:$S$853)))/((MAX($S$2:$S$853))-(MIN($S$2:$S$853))))</f>
        <v>0.70733221025372328</v>
      </c>
      <c r="AB518" s="4">
        <f>(((B518)-(MIN($B$2:$B$853)))/((MAX($B$2:$B$853))-(MIN($B$2:$B$853))))</f>
        <v>0.6971395609948936</v>
      </c>
      <c r="AC518" s="4">
        <f>(((J518)-(MIN($J$2:$J$853)))/((MAX($J$2:$J$853))-(MIN($J$2:$J$853))))</f>
        <v>0.36214241851277984</v>
      </c>
      <c r="AD518" s="4">
        <f>(((C518)-(MIN($C$2:$C$853)))/((MAX($C$2:$C$853))-(MIN($C$2:$C$853))))</f>
        <v>0.38963667583690753</v>
      </c>
    </row>
    <row r="519" spans="1:30" x14ac:dyDescent="0.25">
      <c r="A519">
        <v>980.16397771311802</v>
      </c>
      <c r="B519">
        <v>1.0726511396821301</v>
      </c>
      <c r="C519">
        <v>0.44285067565703001</v>
      </c>
      <c r="D519">
        <f t="shared" si="461"/>
        <v>0.7884511396821301</v>
      </c>
      <c r="E519">
        <v>22.375764893211226</v>
      </c>
      <c r="F519">
        <f t="shared" si="462"/>
        <v>1072.6511396821302</v>
      </c>
      <c r="G519">
        <v>0.16300000000000001</v>
      </c>
      <c r="H519">
        <f t="shared" si="469"/>
        <v>22.375764893211226</v>
      </c>
      <c r="I519">
        <f t="shared" si="463"/>
        <v>8.1500000000000003E-2</v>
      </c>
      <c r="J519">
        <v>0.31940015922954201</v>
      </c>
      <c r="K519">
        <f t="shared" si="420"/>
        <v>0.31940015922954201</v>
      </c>
      <c r="L519">
        <f t="shared" si="464"/>
        <v>0.70798008778770105</v>
      </c>
      <c r="N519">
        <f t="shared" si="468"/>
        <v>0.47458246731834786</v>
      </c>
      <c r="Q519">
        <f t="shared" si="465"/>
        <v>7.0798008778770107</v>
      </c>
      <c r="S519" s="2">
        <f t="shared" si="471"/>
        <v>39698824.532730579</v>
      </c>
      <c r="V519" s="4">
        <f>0.1+0.8*(((S519)-(MIN($S$2:$S$853)))/((MAX($S$2:S1370))-(MIN($S$2:$S$853))))</f>
        <v>0.66638407023016089</v>
      </c>
      <c r="W519" s="4">
        <f>0.1+0.8*(((B519)-(MIN($B$2:$B$853)))/((MAX($B$2:$B$853))-(MIN($B$2:$B$853))))</f>
        <v>0.65581017171854783</v>
      </c>
      <c r="X519" s="4">
        <f>0.1+0.8*(((J519)-(MIN($J$2:$J$853)))/((MAX($J$2:$J$853))-(MIN($J$2:$J$853))))</f>
        <v>0.38790269895507778</v>
      </c>
      <c r="Y519" s="4">
        <f>0.1+0.8*(((E519)-(MIN($E$2:$E$853)))/((MAX($E$2:$E$853))-(MIN($E$2:$E$853))))</f>
        <v>0.38790269895507812</v>
      </c>
      <c r="AA519" s="4">
        <f>(((S519)-(MIN($S$2:$S$853)))/((MAX($S$2:$S$853))-(MIN($S$2:$S$853))))</f>
        <v>0.70798008778770105</v>
      </c>
      <c r="AB519" s="4">
        <f>(((B519)-(MIN($B$2:$B$853)))/((MAX($B$2:$B$853))-(MIN($B$2:$B$853))))</f>
        <v>0.69476271464818484</v>
      </c>
      <c r="AC519" s="4">
        <f>(((J519)-(MIN($J$2:$J$853)))/((MAX($J$2:$J$853))-(MIN($J$2:$J$853))))</f>
        <v>0.35987837369384723</v>
      </c>
      <c r="AD519" s="4">
        <f>(((C519)-(MIN($C$2:$C$853)))/((MAX($C$2:$C$853))-(MIN($C$2:$C$853))))</f>
        <v>0.38647817694038317</v>
      </c>
    </row>
    <row r="520" spans="1:30" x14ac:dyDescent="0.25">
      <c r="A520">
        <v>980.96346140571097</v>
      </c>
      <c r="B520">
        <v>1.0722016679530699</v>
      </c>
      <c r="C520">
        <v>0.440846001455998</v>
      </c>
      <c r="D520">
        <f t="shared" si="461"/>
        <v>0.78800166795306992</v>
      </c>
      <c r="E520">
        <v>22.373700808243925</v>
      </c>
      <c r="F520">
        <f t="shared" si="462"/>
        <v>1072.20166795307</v>
      </c>
      <c r="G520">
        <v>0.16300000000000001</v>
      </c>
      <c r="H520">
        <f t="shared" si="469"/>
        <v>22.373700808243925</v>
      </c>
      <c r="I520">
        <f t="shared" si="463"/>
        <v>8.1500000000000003E-2</v>
      </c>
      <c r="J520">
        <v>0.31764568700733598</v>
      </c>
      <c r="K520">
        <f t="shared" si="420"/>
        <v>0.31764568700733598</v>
      </c>
      <c r="L520">
        <f t="shared" si="464"/>
        <v>0.708557561095981</v>
      </c>
      <c r="N520">
        <f t="shared" si="468"/>
        <v>0.4766116904272526</v>
      </c>
      <c r="Q520">
        <f t="shared" si="465"/>
        <v>7.0855756109598103</v>
      </c>
      <c r="S520" s="2">
        <f t="shared" si="471"/>
        <v>39731205.403228477</v>
      </c>
      <c r="V520" s="4">
        <f>0.1+0.8*(((S520)-(MIN($S$2:$S$853)))/((MAX($S$2:S1371))-(MIN($S$2:$S$853))))</f>
        <v>0.66684604887678478</v>
      </c>
      <c r="W520" s="4">
        <f>0.1+0.8*(((B520)-(MIN($B$2:$B$853)))/((MAX($B$2:$B$853))-(MIN($B$2:$B$853))))</f>
        <v>0.65411532631811709</v>
      </c>
      <c r="X520" s="4">
        <f>0.1+0.8*(((J520)-(MIN($J$2:$J$853)))/((MAX($J$2:$J$853))-(MIN($J$2:$J$853))))</f>
        <v>0.38632124298701165</v>
      </c>
      <c r="Y520" s="4">
        <f>0.1+0.8*(((E520)-(MIN($E$2:$E$853)))/((MAX($E$2:$E$853))-(MIN($E$2:$E$853))))</f>
        <v>0.38632124298701187</v>
      </c>
      <c r="AA520" s="4">
        <f>(((S520)-(MIN($S$2:$S$853)))/((MAX($S$2:$S$853))-(MIN($S$2:$S$853))))</f>
        <v>0.708557561095981</v>
      </c>
      <c r="AB520" s="4">
        <f>(((B520)-(MIN($B$2:$B$853)))/((MAX($B$2:$B$853))-(MIN($B$2:$B$853))))</f>
        <v>0.69264415789764633</v>
      </c>
      <c r="AC520" s="4">
        <f>(((J520)-(MIN($J$2:$J$853)))/((MAX($J$2:$J$853))-(MIN($J$2:$J$853))))</f>
        <v>0.35790155373376459</v>
      </c>
      <c r="AD520" s="4">
        <f>(((C520)-(MIN($C$2:$C$853)))/((MAX($C$2:$C$853))-(MIN($C$2:$C$853))))</f>
        <v>0.38366290906749467</v>
      </c>
    </row>
    <row r="521" spans="1:30" x14ac:dyDescent="0.25">
      <c r="A521">
        <v>981.82350928231006</v>
      </c>
      <c r="B521">
        <v>1.07171814688847</v>
      </c>
      <c r="C521">
        <v>0.43868946492393002</v>
      </c>
      <c r="D521">
        <f t="shared" si="461"/>
        <v>0.78751814688846999</v>
      </c>
      <c r="E521">
        <v>22.371440112109109</v>
      </c>
      <c r="F521">
        <f t="shared" si="462"/>
        <v>1071.7181468884701</v>
      </c>
      <c r="G521">
        <v>0.16300000000000001</v>
      </c>
      <c r="H521">
        <f t="shared" ref="H521" si="472">E521-0.05</f>
        <v>22.321440112109109</v>
      </c>
      <c r="I521">
        <f t="shared" si="463"/>
        <v>8.1500000000000003E-2</v>
      </c>
      <c r="J521">
        <v>0.31572409529274198</v>
      </c>
      <c r="K521">
        <f t="shared" ref="K521" si="473">J521-0.00005</f>
        <v>0.31567409529274199</v>
      </c>
      <c r="L521">
        <f t="shared" si="464"/>
        <v>0.709178780386856</v>
      </c>
      <c r="N521">
        <f t="shared" si="468"/>
        <v>0.47879463554812057</v>
      </c>
      <c r="Q521">
        <f t="shared" si="465"/>
        <v>7.0917878038685602</v>
      </c>
      <c r="S521" s="2">
        <f t="shared" si="471"/>
        <v>39766039.258092754</v>
      </c>
      <c r="V521" s="4">
        <f>0.1+0.8*(((S521)-(MIN($S$2:$S$853)))/((MAX($S$2:S1372))-(MIN($S$2:$S$853))))</f>
        <v>0.66734302430948478</v>
      </c>
      <c r="W521" s="4">
        <f>0.1+0.8*(((B521)-(MIN($B$2:$B$853)))/((MAX($B$2:$B$853))-(MIN($B$2:$B$853))))</f>
        <v>0.6522920893949361</v>
      </c>
      <c r="X521" s="4">
        <f>0.1+0.8*(((J521)-(MIN($J$2:$J$853)))/((MAX($J$2:$J$853))-(MIN($J$2:$J$853))))</f>
        <v>0.38458914791775489</v>
      </c>
      <c r="Y521" s="4">
        <f>0.1+0.8*(((E521)-(MIN($E$2:$E$853)))/((MAX($E$2:$E$853))-(MIN($E$2:$E$853))))</f>
        <v>0.38458914791775589</v>
      </c>
      <c r="AA521" s="4">
        <f>(((S521)-(MIN($S$2:$S$853)))/((MAX($S$2:$S$853))-(MIN($S$2:$S$853))))</f>
        <v>0.709178780386856</v>
      </c>
      <c r="AB521" s="4">
        <f>(((B521)-(MIN($B$2:$B$853)))/((MAX($B$2:$B$853))-(MIN($B$2:$B$853))))</f>
        <v>0.6903651117436701</v>
      </c>
      <c r="AC521" s="4">
        <f>(((J521)-(MIN($J$2:$J$853)))/((MAX($J$2:$J$853))-(MIN($J$2:$J$853))))</f>
        <v>0.35573643489719359</v>
      </c>
      <c r="AD521" s="4">
        <f>(((C521)-(MIN($C$2:$C$853)))/((MAX($C$2:$C$853))-(MIN($C$2:$C$853))))</f>
        <v>0.38063437305285647</v>
      </c>
    </row>
    <row r="522" spans="1:30" x14ac:dyDescent="0.25">
      <c r="A522">
        <v>982.62248330658201</v>
      </c>
      <c r="B522">
        <v>1.0712689616962201</v>
      </c>
      <c r="C522">
        <v>0.43668606869634802</v>
      </c>
      <c r="D522">
        <f t="shared" si="461"/>
        <v>0.78706896169622009</v>
      </c>
      <c r="E522">
        <v>22.369357904087323</v>
      </c>
      <c r="F522">
        <f t="shared" si="462"/>
        <v>1071.26896169622</v>
      </c>
      <c r="G522">
        <v>0.16300000000000001</v>
      </c>
      <c r="H522">
        <f t="shared" ref="H522:H525" si="474">E522</f>
        <v>22.369357904087323</v>
      </c>
      <c r="I522">
        <f t="shared" si="463"/>
        <v>8.1500000000000003E-2</v>
      </c>
      <c r="J522">
        <v>0.313954218474226</v>
      </c>
      <c r="K522">
        <f t="shared" ref="K522" si="475">J522</f>
        <v>0.313954218474226</v>
      </c>
      <c r="L522">
        <f t="shared" si="464"/>
        <v>0.7097558855577315</v>
      </c>
      <c r="N522">
        <f t="shared" si="468"/>
        <v>0.48082256503372262</v>
      </c>
      <c r="Q522">
        <f t="shared" si="465"/>
        <v>7.097558855577315</v>
      </c>
      <c r="S522" s="2">
        <f t="shared" si="471"/>
        <v>39798399.485888295</v>
      </c>
      <c r="V522" s="4">
        <f>0.1+0.8*(((S522)-(MIN($S$2:$S$853)))/((MAX($S$2:S1373))-(MIN($S$2:$S$853))))</f>
        <v>0.66780470844618522</v>
      </c>
      <c r="W522" s="4">
        <f>0.1+0.8*(((B522)-(MIN($B$2:$B$853)))/((MAX($B$2:$B$853))-(MIN($B$2:$B$853))))</f>
        <v>0.65059832445310495</v>
      </c>
      <c r="X522" s="4">
        <f>0.1+0.8*(((J522)-(MIN($J$2:$J$853)))/((MAX($J$2:$J$853))-(MIN($J$2:$J$853))))</f>
        <v>0.38299380646865255</v>
      </c>
      <c r="Y522" s="4">
        <f>0.1+0.8*(((E522)-(MIN($E$2:$E$853)))/((MAX($E$2:$E$853))-(MIN($E$2:$E$853))))</f>
        <v>0.38299380646865155</v>
      </c>
      <c r="AA522" s="4">
        <f>(((S522)-(MIN($S$2:$S$853)))/((MAX($S$2:$S$853))-(MIN($S$2:$S$853))))</f>
        <v>0.7097558855577315</v>
      </c>
      <c r="AB522" s="4">
        <f>(((B522)-(MIN($B$2:$B$853)))/((MAX($B$2:$B$853))-(MIN($B$2:$B$853))))</f>
        <v>0.68824790556638116</v>
      </c>
      <c r="AC522" s="4">
        <f>(((J522)-(MIN($J$2:$J$853)))/((MAX($J$2:$J$853))-(MIN($J$2:$J$853))))</f>
        <v>0.35374225808581561</v>
      </c>
      <c r="AD522" s="4">
        <f>(((C522)-(MIN($C$2:$C$853)))/((MAX($C$2:$C$853))-(MIN($C$2:$C$853))))</f>
        <v>0.37782089990431494</v>
      </c>
    </row>
    <row r="523" spans="1:30" x14ac:dyDescent="0.25">
      <c r="A523">
        <v>983.54742127388897</v>
      </c>
      <c r="B523">
        <v>1.0707489592605399</v>
      </c>
      <c r="C523">
        <v>0.43436682279077998</v>
      </c>
      <c r="D523">
        <f t="shared" si="461"/>
        <v>0.78654895926053991</v>
      </c>
      <c r="E523">
        <v>22.366928817880584</v>
      </c>
      <c r="F523">
        <f t="shared" si="462"/>
        <v>1070.74895926054</v>
      </c>
      <c r="G523">
        <v>0.16300000000000001</v>
      </c>
      <c r="H523">
        <f t="shared" si="474"/>
        <v>22.366928817880584</v>
      </c>
      <c r="I523">
        <f t="shared" si="463"/>
        <v>8.1500000000000003E-2</v>
      </c>
      <c r="J523">
        <v>0.31188949519849701</v>
      </c>
      <c r="K523">
        <f t="shared" si="420"/>
        <v>0.31188949519849701</v>
      </c>
      <c r="L523">
        <f t="shared" si="464"/>
        <v>0.7104239754673608</v>
      </c>
      <c r="N523">
        <f t="shared" si="468"/>
        <v>0.48317021204009913</v>
      </c>
      <c r="Q523">
        <f t="shared" si="465"/>
        <v>7.1042397546736078</v>
      </c>
      <c r="S523" s="2">
        <f t="shared" si="471"/>
        <v>39835861.533976875</v>
      </c>
      <c r="V523" s="4">
        <f>0.1+0.8*(((S523)-(MIN($S$2:$S$853)))/((MAX($S$2:S1374))-(MIN($S$2:$S$853))))</f>
        <v>0.66833918037388862</v>
      </c>
      <c r="W523" s="4">
        <f>0.1+0.8*(((B523)-(MIN($B$2:$B$853)))/((MAX($B$2:$B$853))-(MIN($B$2:$B$853))))</f>
        <v>0.64863752540981889</v>
      </c>
      <c r="X523" s="4">
        <f>0.1+0.8*(((J523)-(MIN($J$2:$J$853)))/((MAX($J$2:$J$853))-(MIN($J$2:$J$853))))</f>
        <v>0.38113269467361877</v>
      </c>
      <c r="Y523" s="4">
        <f>0.1+0.8*(((E523)-(MIN($E$2:$E$853)))/((MAX($E$2:$E$853))-(MIN($E$2:$E$853))))</f>
        <v>0.38113269467361865</v>
      </c>
      <c r="AA523" s="4">
        <f>(((S523)-(MIN($S$2:$S$853)))/((MAX($S$2:$S$853))-(MIN($S$2:$S$853))))</f>
        <v>0.7104239754673608</v>
      </c>
      <c r="AB523" s="4">
        <f>(((B523)-(MIN($B$2:$B$853)))/((MAX($B$2:$B$853))-(MIN($B$2:$B$853))))</f>
        <v>0.68579690676227367</v>
      </c>
      <c r="AC523" s="4">
        <f>(((J523)-(MIN($J$2:$J$853)))/((MAX($J$2:$J$853))-(MIN($J$2:$J$853))))</f>
        <v>0.35141586834202349</v>
      </c>
      <c r="AD523" s="4">
        <f>(((C523)-(MIN($C$2:$C$853)))/((MAX($C$2:$C$853))-(MIN($C$2:$C$853))))</f>
        <v>0.37456386268404607</v>
      </c>
    </row>
    <row r="524" spans="1:30" x14ac:dyDescent="0.25">
      <c r="A524">
        <v>984.40226535335501</v>
      </c>
      <c r="B524">
        <v>1.0702683637836901</v>
      </c>
      <c r="C524">
        <v>0.43222333457721401</v>
      </c>
      <c r="D524">
        <f t="shared" si="461"/>
        <v>0.78606836378369005</v>
      </c>
      <c r="E524">
        <v>22.364735777607063</v>
      </c>
      <c r="F524">
        <f t="shared" si="462"/>
        <v>1070.2683637836901</v>
      </c>
      <c r="G524">
        <v>0.16300000000000001</v>
      </c>
      <c r="H524">
        <f t="shared" si="474"/>
        <v>22.364735777607063</v>
      </c>
      <c r="I524">
        <f t="shared" si="463"/>
        <v>8.1500000000000003E-2</v>
      </c>
      <c r="J524">
        <v>0.310025410966003</v>
      </c>
      <c r="K524">
        <f t="shared" si="420"/>
        <v>0.310025410966003</v>
      </c>
      <c r="L524">
        <f t="shared" si="464"/>
        <v>0.71104143601496961</v>
      </c>
      <c r="N524">
        <f t="shared" si="468"/>
        <v>0.48533994905491784</v>
      </c>
      <c r="Q524">
        <f t="shared" si="465"/>
        <v>7.1104143601496963</v>
      </c>
      <c r="S524" s="2">
        <f t="shared" si="471"/>
        <v>39870484.623465173</v>
      </c>
      <c r="V524" s="4">
        <f>0.1+0.8*(((S524)-(MIN($S$2:$S$853)))/((MAX($S$2:S1375))-(MIN($S$2:$S$853))))</f>
        <v>0.66883314881197564</v>
      </c>
      <c r="W524" s="4">
        <f>0.1+0.8*(((B524)-(MIN($B$2:$B$853)))/((MAX($B$2:$B$853))-(MIN($B$2:$B$853))))</f>
        <v>0.64682532014585281</v>
      </c>
      <c r="X524" s="4">
        <f>0.1+0.8*(((J524)-(MIN($J$2:$J$853)))/((MAX($J$2:$J$853))-(MIN($J$2:$J$853))))</f>
        <v>0.37945243601968082</v>
      </c>
      <c r="Y524" s="4">
        <f>0.1+0.8*(((E524)-(MIN($E$2:$E$853)))/((MAX($E$2:$E$853))-(MIN($E$2:$E$853))))</f>
        <v>0.37945243601968126</v>
      </c>
      <c r="AA524" s="4">
        <f>(((S524)-(MIN($S$2:$S$853)))/((MAX($S$2:$S$853))-(MIN($S$2:$S$853))))</f>
        <v>0.71104143601496961</v>
      </c>
      <c r="AB524" s="4">
        <f>(((B524)-(MIN($B$2:$B$853)))/((MAX($B$2:$B$853))-(MIN($B$2:$B$853))))</f>
        <v>0.68353165018231599</v>
      </c>
      <c r="AC524" s="4">
        <f>(((J524)-(MIN($J$2:$J$853)))/((MAX($J$2:$J$853))-(MIN($J$2:$J$853))))</f>
        <v>0.34931554502460094</v>
      </c>
      <c r="AD524" s="4">
        <f>(((C524)-(MIN($C$2:$C$853)))/((MAX($C$2:$C$853))-(MIN($C$2:$C$853))))</f>
        <v>0.37155365109931043</v>
      </c>
    </row>
    <row r="525" spans="1:30" x14ac:dyDescent="0.25">
      <c r="A525">
        <v>985.28212044731504</v>
      </c>
      <c r="B525">
        <v>1.0697737070520199</v>
      </c>
      <c r="C525">
        <v>0.43001713221955601</v>
      </c>
      <c r="D525">
        <f t="shared" si="461"/>
        <v>0.7855737070520199</v>
      </c>
      <c r="E525">
        <v>22.362455377725453</v>
      </c>
      <c r="F525">
        <f t="shared" si="462"/>
        <v>1069.77370705202</v>
      </c>
      <c r="G525">
        <v>0.16300000000000001</v>
      </c>
      <c r="H525">
        <f t="shared" si="474"/>
        <v>22.362455377725453</v>
      </c>
      <c r="I525">
        <f t="shared" si="463"/>
        <v>8.1500000000000003E-2</v>
      </c>
      <c r="J525">
        <v>0.30808707106663502</v>
      </c>
      <c r="K525">
        <f t="shared" si="420"/>
        <v>0.30808707106663502</v>
      </c>
      <c r="L525">
        <f t="shared" si="464"/>
        <v>0.71167696221346921</v>
      </c>
      <c r="N525">
        <f t="shared" si="468"/>
        <v>0.48757316820084012</v>
      </c>
      <c r="Q525">
        <f t="shared" si="465"/>
        <v>7.1167696221346919</v>
      </c>
      <c r="S525" s="2">
        <f t="shared" si="471"/>
        <v>39906120.714755572</v>
      </c>
      <c r="V525" s="4">
        <f>0.1+0.8*(((S525)-(MIN($S$2:$S$853)))/((MAX($S$2:S1376))-(MIN($S$2:$S$853))))</f>
        <v>0.66934156977077541</v>
      </c>
      <c r="W525" s="4">
        <f>0.1+0.8*(((B525)-(MIN($B$2:$B$853)))/((MAX($B$2:$B$853))-(MIN($B$2:$B$853))))</f>
        <v>0.64496009340908733</v>
      </c>
      <c r="X525" s="4">
        <f>0.1+0.8*(((J525)-(MIN($J$2:$J$853)))/((MAX($J$2:$J$853))-(MIN($J$2:$J$853))))</f>
        <v>0.37770524437811581</v>
      </c>
      <c r="Y525" s="4">
        <f>0.1+0.8*(((E525)-(MIN($E$2:$E$853)))/((MAX($E$2:$E$853))-(MIN($E$2:$E$853))))</f>
        <v>0.37770524437811637</v>
      </c>
      <c r="AA525" s="4">
        <f>(((S525)-(MIN($S$2:$S$853)))/((MAX($S$2:$S$853))-(MIN($S$2:$S$853))))</f>
        <v>0.71167696221346921</v>
      </c>
      <c r="AB525" s="4">
        <f>(((B525)-(MIN($B$2:$B$853)))/((MAX($B$2:$B$853))-(MIN($B$2:$B$853))))</f>
        <v>0.68120011676135916</v>
      </c>
      <c r="AC525" s="4">
        <f>(((J525)-(MIN($J$2:$J$853)))/((MAX($J$2:$J$853))-(MIN($J$2:$J$853))))</f>
        <v>0.34713155547264479</v>
      </c>
      <c r="AD525" s="4">
        <f>(((C525)-(MIN($C$2:$C$853)))/((MAX($C$2:$C$853))-(MIN($C$2:$C$853))))</f>
        <v>0.36845536679186136</v>
      </c>
    </row>
    <row r="526" spans="1:30" x14ac:dyDescent="0.25">
      <c r="A526">
        <v>986.09368406450801</v>
      </c>
      <c r="B526">
        <v>1.0693174439591699</v>
      </c>
      <c r="C526">
        <v>0.42798216807837802</v>
      </c>
      <c r="D526">
        <f t="shared" si="461"/>
        <v>0.78511744395916994</v>
      </c>
      <c r="E526">
        <v>22.360382989604759</v>
      </c>
      <c r="F526">
        <f t="shared" si="462"/>
        <v>1069.3174439591699</v>
      </c>
      <c r="G526">
        <v>0.16300000000000001</v>
      </c>
      <c r="H526">
        <f t="shared" ref="H526" si="476">E526-0.05</f>
        <v>22.310382989604758</v>
      </c>
      <c r="I526">
        <f t="shared" si="463"/>
        <v>8.1500000000000003E-2</v>
      </c>
      <c r="J526">
        <v>0.30632554116404498</v>
      </c>
      <c r="K526">
        <f t="shared" ref="K526" si="477">J526-0.00005</f>
        <v>0.30627554116404498</v>
      </c>
      <c r="L526">
        <f t="shared" si="464"/>
        <v>0.71226316094552844</v>
      </c>
      <c r="N526">
        <f t="shared" si="468"/>
        <v>0.4896330521754752</v>
      </c>
      <c r="Q526">
        <f t="shared" si="465"/>
        <v>7.1226316094552846</v>
      </c>
      <c r="S526" s="2">
        <f t="shared" si="471"/>
        <v>39938990.849109277</v>
      </c>
      <c r="V526" s="4">
        <f>0.1+0.8*(((S526)-(MIN($S$2:$S$853)))/((MAX($S$2:S1377))-(MIN($S$2:$S$853))))</f>
        <v>0.66981052875642277</v>
      </c>
      <c r="W526" s="4">
        <f>0.1+0.8*(((B526)-(MIN($B$2:$B$853)))/((MAX($B$2:$B$853))-(MIN($B$2:$B$853))))</f>
        <v>0.64323963947548846</v>
      </c>
      <c r="X526" s="4">
        <f>0.1+0.8*(((J526)-(MIN($J$2:$J$853)))/((MAX($J$2:$J$853))-(MIN($J$2:$J$853))))</f>
        <v>0.37611742671869741</v>
      </c>
      <c r="Y526" s="4">
        <f>0.1+0.8*(((E526)-(MIN($E$2:$E$853)))/((MAX($E$2:$E$853))-(MIN($E$2:$E$853))))</f>
        <v>0.37611742671869741</v>
      </c>
      <c r="AA526" s="4">
        <f>(((S526)-(MIN($S$2:$S$853)))/((MAX($S$2:$S$853))-(MIN($S$2:$S$853))))</f>
        <v>0.71226316094552844</v>
      </c>
      <c r="AB526" s="4">
        <f>(((B526)-(MIN($B$2:$B$853)))/((MAX($B$2:$B$853))-(MIN($B$2:$B$853))))</f>
        <v>0.67904954934436057</v>
      </c>
      <c r="AC526" s="4">
        <f>(((J526)-(MIN($J$2:$J$853)))/((MAX($J$2:$J$853))-(MIN($J$2:$J$853))))</f>
        <v>0.34514678339837168</v>
      </c>
      <c r="AD526" s="4">
        <f>(((C526)-(MIN($C$2:$C$853)))/((MAX($C$2:$C$853))-(MIN($C$2:$C$853))))</f>
        <v>0.36559756118624764</v>
      </c>
    </row>
    <row r="527" spans="1:30" x14ac:dyDescent="0.25">
      <c r="A527">
        <v>986.90467603060495</v>
      </c>
      <c r="B527">
        <v>1.0688615022500001</v>
      </c>
      <c r="C527">
        <v>0.42594863733004601</v>
      </c>
      <c r="D527">
        <f t="shared" si="461"/>
        <v>0.78466150225000009</v>
      </c>
      <c r="E527">
        <v>22.35832095441101</v>
      </c>
      <c r="F527">
        <f t="shared" si="462"/>
        <v>1068.8615022500001</v>
      </c>
      <c r="G527">
        <v>0.16300000000000001</v>
      </c>
      <c r="H527">
        <f t="shared" ref="H527:H530" si="478">E527</f>
        <v>22.35832095441101</v>
      </c>
      <c r="I527">
        <f t="shared" si="463"/>
        <v>8.1500000000000003E-2</v>
      </c>
      <c r="J527">
        <v>0.30457281124935798</v>
      </c>
      <c r="K527">
        <f t="shared" ref="K527:K590" si="479">J527</f>
        <v>0.30457281124935798</v>
      </c>
      <c r="L527">
        <f t="shared" si="464"/>
        <v>0.71284894676954136</v>
      </c>
      <c r="N527">
        <f t="shared" si="468"/>
        <v>0.49169148520417472</v>
      </c>
      <c r="Q527">
        <f t="shared" si="465"/>
        <v>7.1284894676954131</v>
      </c>
      <c r="S527" s="2">
        <f t="shared" si="471"/>
        <v>39971837.830320172</v>
      </c>
      <c r="V527" s="4">
        <f>0.1+0.8*(((S527)-(MIN($S$2:$S$853)))/((MAX($S$2:S1378))-(MIN($S$2:$S$853))))</f>
        <v>0.67027915741563304</v>
      </c>
      <c r="W527" s="4">
        <f>0.1+0.8*(((B527)-(MIN($B$2:$B$853)))/((MAX($B$2:$B$853))-(MIN($B$2:$B$853))))</f>
        <v>0.64152039739931421</v>
      </c>
      <c r="X527" s="4">
        <f>0.1+0.8*(((J527)-(MIN($J$2:$J$853)))/((MAX($J$2:$J$853))-(MIN($J$2:$J$853))))</f>
        <v>0.37453754124151117</v>
      </c>
      <c r="Y527" s="4">
        <f>0.1+0.8*(((E527)-(MIN($E$2:$E$853)))/((MAX($E$2:$E$853))-(MIN($E$2:$E$853))))</f>
        <v>0.37453754124151173</v>
      </c>
      <c r="AA527" s="4">
        <f>(((S527)-(MIN($S$2:$S$853)))/((MAX($S$2:$S$853))-(MIN($S$2:$S$853))))</f>
        <v>0.71284894676954136</v>
      </c>
      <c r="AB527" s="4">
        <f>(((B527)-(MIN($B$2:$B$853)))/((MAX($B$2:$B$853))-(MIN($B$2:$B$853))))</f>
        <v>0.67690049674914277</v>
      </c>
      <c r="AC527" s="4">
        <f>(((J527)-(MIN($J$2:$J$853)))/((MAX($J$2:$J$853))-(MIN($J$2:$J$853))))</f>
        <v>0.34317192655188899</v>
      </c>
      <c r="AD527" s="4">
        <f>(((C527)-(MIN($C$2:$C$853)))/((MAX($C$2:$C$853))-(MIN($C$2:$C$853))))</f>
        <v>0.36274176856849322</v>
      </c>
    </row>
    <row r="528" spans="1:30" x14ac:dyDescent="0.25">
      <c r="A528">
        <v>988.00292704242202</v>
      </c>
      <c r="B528">
        <v>1.0682440627877701</v>
      </c>
      <c r="C528">
        <v>0.423194815719867</v>
      </c>
      <c r="D528">
        <f t="shared" si="461"/>
        <v>0.78404406278777006</v>
      </c>
      <c r="E528">
        <v>22.355494186461446</v>
      </c>
      <c r="F528">
        <f t="shared" si="462"/>
        <v>1068.24406278777</v>
      </c>
      <c r="G528">
        <v>0.16300000000000001</v>
      </c>
      <c r="H528">
        <f t="shared" si="478"/>
        <v>22.355494186461446</v>
      </c>
      <c r="I528">
        <f t="shared" si="463"/>
        <v>8.1500000000000003E-2</v>
      </c>
      <c r="J528">
        <v>0.302170058492229</v>
      </c>
      <c r="K528">
        <f t="shared" si="479"/>
        <v>0.302170058492229</v>
      </c>
      <c r="L528">
        <f t="shared" si="464"/>
        <v>0.71364222204331063</v>
      </c>
      <c r="N528">
        <f t="shared" si="468"/>
        <v>0.49447902965718193</v>
      </c>
      <c r="Q528">
        <f t="shared" si="465"/>
        <v>7.136422220433106</v>
      </c>
      <c r="S528" s="2">
        <f t="shared" si="471"/>
        <v>40016319.442787446</v>
      </c>
      <c r="V528" s="4">
        <f>0.1+0.8*(((S528)-(MIN($S$2:$S$853)))/((MAX($S$2:S1379))-(MIN($S$2:$S$853))))</f>
        <v>0.67091377763464854</v>
      </c>
      <c r="W528" s="4">
        <f>0.1+0.8*(((B528)-(MIN($B$2:$B$853)))/((MAX($B$2:$B$853))-(MIN($B$2:$B$853))))</f>
        <v>0.63919218771459596</v>
      </c>
      <c r="X528" s="4">
        <f>0.1+0.8*(((J528)-(MIN($J$2:$J$853)))/((MAX($J$2:$J$853))-(MIN($J$2:$J$853))))</f>
        <v>0.37237173454508421</v>
      </c>
      <c r="Y528" s="4">
        <f>0.1+0.8*(((E528)-(MIN($E$2:$E$853)))/((MAX($E$2:$E$853))-(MIN($E$2:$E$853))))</f>
        <v>0.37237173454508421</v>
      </c>
      <c r="AA528" s="4">
        <f>(((S528)-(MIN($S$2:$S$853)))/((MAX($S$2:$S$853))-(MIN($S$2:$S$853))))</f>
        <v>0.71364222204331063</v>
      </c>
      <c r="AB528" s="4">
        <f>(((B528)-(MIN($B$2:$B$853)))/((MAX($B$2:$B$853))-(MIN($B$2:$B$853))))</f>
        <v>0.67399023464324492</v>
      </c>
      <c r="AC528" s="4">
        <f>(((J528)-(MIN($J$2:$J$853)))/((MAX($J$2:$J$853))-(MIN($J$2:$J$853))))</f>
        <v>0.34046466818135529</v>
      </c>
      <c r="AD528" s="4">
        <f>(((C528)-(MIN($C$2:$C$853)))/((MAX($C$2:$C$853))-(MIN($C$2:$C$853))))</f>
        <v>0.35887443416432324</v>
      </c>
    </row>
    <row r="529" spans="1:30" x14ac:dyDescent="0.25">
      <c r="A529">
        <v>988.96915319643904</v>
      </c>
      <c r="B529">
        <v>1.06770084803038</v>
      </c>
      <c r="C529">
        <v>0.42077204129524198</v>
      </c>
      <c r="D529">
        <f t="shared" si="461"/>
        <v>0.78350084803038</v>
      </c>
      <c r="E529">
        <v>22.353088798533239</v>
      </c>
      <c r="F529">
        <f t="shared" si="462"/>
        <v>1067.70084803038</v>
      </c>
      <c r="G529">
        <v>0.16300000000000001</v>
      </c>
      <c r="H529">
        <f t="shared" si="478"/>
        <v>22.353088798533239</v>
      </c>
      <c r="I529">
        <f t="shared" si="463"/>
        <v>8.1500000000000003E-2</v>
      </c>
      <c r="J529">
        <v>0.30012547875325402</v>
      </c>
      <c r="K529">
        <f t="shared" si="479"/>
        <v>0.30012547875325402</v>
      </c>
      <c r="L529">
        <f t="shared" si="464"/>
        <v>0.71434013473230762</v>
      </c>
      <c r="N529">
        <f t="shared" si="468"/>
        <v>0.49693147297569468</v>
      </c>
      <c r="Q529">
        <f t="shared" si="465"/>
        <v>7.143401347323076</v>
      </c>
      <c r="S529" s="2">
        <f t="shared" si="471"/>
        <v>40055453.754412279</v>
      </c>
      <c r="V529" s="4">
        <f>0.1+0.8*(((S529)-(MIN($S$2:$S$853)))/((MAX($S$2:S1380))-(MIN($S$2:$S$853))))</f>
        <v>0.6714721077858461</v>
      </c>
      <c r="W529" s="4">
        <f>0.1+0.8*(((B529)-(MIN($B$2:$B$853)))/((MAX($B$2:$B$853))-(MIN($B$2:$B$853))))</f>
        <v>0.63714386081551888</v>
      </c>
      <c r="X529" s="4">
        <f>0.1+0.8*(((J529)-(MIN($J$2:$J$853)))/((MAX($J$2:$J$853))-(MIN($J$2:$J$853))))</f>
        <v>0.37052877984368493</v>
      </c>
      <c r="Y529" s="4">
        <f>0.1+0.8*(((E529)-(MIN($E$2:$E$853)))/((MAX($E$2:$E$853))-(MIN($E$2:$E$853))))</f>
        <v>0.37052877984368449</v>
      </c>
      <c r="AA529" s="4">
        <f>(((S529)-(MIN($S$2:$S$853)))/((MAX($S$2:$S$853))-(MIN($S$2:$S$853))))</f>
        <v>0.71434013473230762</v>
      </c>
      <c r="AB529" s="4">
        <f>(((B529)-(MIN($B$2:$B$853)))/((MAX($B$2:$B$853))-(MIN($B$2:$B$853))))</f>
        <v>0.6714298260193986</v>
      </c>
      <c r="AC529" s="4">
        <f>(((J529)-(MIN($J$2:$J$853)))/((MAX($J$2:$J$853))-(MIN($J$2:$J$853))))</f>
        <v>0.33816097480460616</v>
      </c>
      <c r="AD529" s="4">
        <f>(((C529)-(MIN($C$2:$C$853)))/((MAX($C$2:$C$853))-(MIN($C$2:$C$853))))</f>
        <v>0.35547200647937005</v>
      </c>
    </row>
    <row r="530" spans="1:30" x14ac:dyDescent="0.25">
      <c r="A530">
        <v>989.98469700359203</v>
      </c>
      <c r="B530">
        <v>1.0671299067652</v>
      </c>
      <c r="C530">
        <v>0.41830536511244798</v>
      </c>
      <c r="D530">
        <f t="shared" si="461"/>
        <v>0.78292990676520002</v>
      </c>
      <c r="E530">
        <v>22.350516499109865</v>
      </c>
      <c r="F530">
        <f t="shared" si="462"/>
        <v>1067.1299067652001</v>
      </c>
      <c r="G530">
        <v>0.16300000000000001</v>
      </c>
      <c r="H530">
        <f t="shared" si="478"/>
        <v>22.350516499109865</v>
      </c>
      <c r="I530">
        <f t="shared" si="463"/>
        <v>8.1500000000000003E-2</v>
      </c>
      <c r="J530">
        <v>0.29793902424338597</v>
      </c>
      <c r="K530">
        <f t="shared" si="479"/>
        <v>0.29793902424338597</v>
      </c>
      <c r="L530">
        <f t="shared" si="464"/>
        <v>0.71507366994691313</v>
      </c>
      <c r="N530">
        <f t="shared" si="468"/>
        <v>0.49950909273288613</v>
      </c>
      <c r="Q530">
        <f t="shared" si="465"/>
        <v>7.1507366994691317</v>
      </c>
      <c r="S530" s="2">
        <f t="shared" si="471"/>
        <v>40096585.540850222</v>
      </c>
      <c r="V530" s="4">
        <f>0.1+0.8*(((S530)-(MIN($S$2:$S$853)))/((MAX($S$2:S1381))-(MIN($S$2:$S$853))))</f>
        <v>0.67205893595753052</v>
      </c>
      <c r="W530" s="4">
        <f>0.1+0.8*(((B530)-(MIN($B$2:$B$853)))/((MAX($B$2:$B$853))-(MIN($B$2:$B$853))))</f>
        <v>0.63499098419471411</v>
      </c>
      <c r="X530" s="4">
        <f>0.1+0.8*(((J530)-(MIN($J$2:$J$853)))/((MAX($J$2:$J$853))-(MIN($J$2:$J$853))))</f>
        <v>0.36855794126911456</v>
      </c>
      <c r="Y530" s="4">
        <f>0.1+0.8*(((E530)-(MIN($E$2:$E$853)))/((MAX($E$2:$E$853))-(MIN($E$2:$E$853))))</f>
        <v>0.36855794126911434</v>
      </c>
      <c r="AA530" s="4">
        <f>(((S530)-(MIN($S$2:$S$853)))/((MAX($S$2:$S$853))-(MIN($S$2:$S$853))))</f>
        <v>0.71507366994691313</v>
      </c>
      <c r="AB530" s="4">
        <f>(((B530)-(MIN($B$2:$B$853)))/((MAX($B$2:$B$853))-(MIN($B$2:$B$853))))</f>
        <v>0.66873873024339259</v>
      </c>
      <c r="AC530" s="4">
        <f>(((J530)-(MIN($J$2:$J$853)))/((MAX($J$2:$J$853))-(MIN($J$2:$J$853))))</f>
        <v>0.33569742658639318</v>
      </c>
      <c r="AD530" s="4">
        <f>(((C530)-(MIN($C$2:$C$853)))/((MAX($C$2:$C$853))-(MIN($C$2:$C$853))))</f>
        <v>0.35200792528020847</v>
      </c>
    </row>
    <row r="531" spans="1:30" x14ac:dyDescent="0.25">
      <c r="A531">
        <v>990.80237409612903</v>
      </c>
      <c r="B531">
        <v>1.0666702066612499</v>
      </c>
      <c r="C531">
        <v>0.41667255320461799</v>
      </c>
      <c r="D531">
        <f t="shared" si="461"/>
        <v>0.78247020666124989</v>
      </c>
      <c r="E531">
        <v>22.348458199720657</v>
      </c>
      <c r="F531">
        <f t="shared" si="462"/>
        <v>1066.6702066612499</v>
      </c>
      <c r="G531">
        <v>0.16300000000000001</v>
      </c>
      <c r="H531">
        <f t="shared" ref="H531" si="480">E531-0.05</f>
        <v>22.298458199720656</v>
      </c>
      <c r="I531">
        <f t="shared" si="463"/>
        <v>8.1500000000000003E-2</v>
      </c>
      <c r="J531">
        <v>0.296189469762559</v>
      </c>
      <c r="K531">
        <f t="shared" ref="K531" si="481">J531-0.00005</f>
        <v>0.296139469762559</v>
      </c>
      <c r="L531">
        <f t="shared" si="464"/>
        <v>0.71566428448990727</v>
      </c>
      <c r="N531">
        <f t="shared" si="468"/>
        <v>0.50158449372876723</v>
      </c>
      <c r="Q531">
        <f t="shared" si="465"/>
        <v>7.1566428448990731</v>
      </c>
      <c r="S531" s="2">
        <f t="shared" si="471"/>
        <v>40129703.284573875</v>
      </c>
      <c r="V531" s="4">
        <f>0.1+0.8*(((S531)-(MIN($S$2:$S$853)))/((MAX($S$2:S1382))-(MIN($S$2:$S$853))))</f>
        <v>0.67253142759192586</v>
      </c>
      <c r="W531" s="4">
        <f>0.1+0.8*(((B531)-(MIN($B$2:$B$853)))/((MAX($B$2:$B$853))-(MIN($B$2:$B$853))))</f>
        <v>0.63325757015244155</v>
      </c>
      <c r="X531" s="4">
        <f>0.1+0.8*(((J531)-(MIN($J$2:$J$853)))/((MAX($J$2:$J$853))-(MIN($J$2:$J$853))))</f>
        <v>0.36698091808223177</v>
      </c>
      <c r="Y531" s="4">
        <f>0.1+0.8*(((E531)-(MIN($E$2:$E$853)))/((MAX($E$2:$E$853))-(MIN($E$2:$E$853))))</f>
        <v>0.36698091808223132</v>
      </c>
      <c r="AA531" s="4">
        <f>(((S531)-(MIN($S$2:$S$853)))/((MAX($S$2:$S$853))-(MIN($S$2:$S$853))))</f>
        <v>0.71566428448990727</v>
      </c>
      <c r="AB531" s="4">
        <f>(((B531)-(MIN($B$2:$B$853)))/((MAX($B$2:$B$853))-(MIN($B$2:$B$853))))</f>
        <v>0.66657196269055197</v>
      </c>
      <c r="AC531" s="4">
        <f>(((J531)-(MIN($J$2:$J$853)))/((MAX($J$2:$J$853))-(MIN($J$2:$J$853))))</f>
        <v>0.33372614760278968</v>
      </c>
      <c r="AD531" s="4">
        <f>(((C531)-(MIN($C$2:$C$853)))/((MAX($C$2:$C$853))-(MIN($C$2:$C$853))))</f>
        <v>0.34971488289745267</v>
      </c>
    </row>
    <row r="532" spans="1:30" x14ac:dyDescent="0.25">
      <c r="A532">
        <v>991.52636273133305</v>
      </c>
      <c r="B532">
        <v>1.06626317844204</v>
      </c>
      <c r="C532">
        <v>0.41522682692038498</v>
      </c>
      <c r="D532">
        <f t="shared" si="461"/>
        <v>0.78206317844203999</v>
      </c>
      <c r="E532">
        <v>22.346625525163102</v>
      </c>
      <c r="F532">
        <f t="shared" si="462"/>
        <v>1066.26317844204</v>
      </c>
      <c r="G532">
        <v>0.16300000000000001</v>
      </c>
      <c r="H532">
        <f t="shared" ref="H532:H535" si="482">E532</f>
        <v>22.346625525163102</v>
      </c>
      <c r="I532">
        <f t="shared" si="463"/>
        <v>8.1500000000000003E-2</v>
      </c>
      <c r="J532">
        <v>0.29463169638863601</v>
      </c>
      <c r="K532">
        <f t="shared" ref="K532" si="483">J532</f>
        <v>0.29463169638863601</v>
      </c>
      <c r="L532">
        <f t="shared" si="464"/>
        <v>0.71618722712926541</v>
      </c>
      <c r="N532">
        <f t="shared" si="468"/>
        <v>0.50342209777591862</v>
      </c>
      <c r="Q532">
        <f t="shared" si="465"/>
        <v>7.1618722712926539</v>
      </c>
      <c r="S532" s="2">
        <f t="shared" si="471"/>
        <v>40159026.43707303</v>
      </c>
      <c r="V532" s="4">
        <f>0.1+0.8*(((S532)-(MIN($S$2:$S$853)))/((MAX($S$2:S1383))-(MIN($S$2:$S$853))))</f>
        <v>0.67294978170341235</v>
      </c>
      <c r="W532" s="4">
        <f>0.1+0.8*(((B532)-(MIN($B$2:$B$853)))/((MAX($B$2:$B$853))-(MIN($B$2:$B$853))))</f>
        <v>0.63172276860526566</v>
      </c>
      <c r="X532" s="4">
        <f>0.1+0.8*(((J532)-(MIN($J$2:$J$853)))/((MAX($J$2:$J$853))-(MIN($J$2:$J$853))))</f>
        <v>0.36557676362033475</v>
      </c>
      <c r="Y532" s="4">
        <f>0.1+0.8*(((E532)-(MIN($E$2:$E$853)))/((MAX($E$2:$E$853))-(MIN($E$2:$E$853))))</f>
        <v>0.36557676362033542</v>
      </c>
      <c r="AA532" s="4">
        <f>(((S532)-(MIN($S$2:$S$853)))/((MAX($S$2:$S$853))-(MIN($S$2:$S$853))))</f>
        <v>0.71618722712926541</v>
      </c>
      <c r="AB532" s="4">
        <f>(((B532)-(MIN($B$2:$B$853)))/((MAX($B$2:$B$853))-(MIN($B$2:$B$853))))</f>
        <v>0.66465346075658205</v>
      </c>
      <c r="AC532" s="4">
        <f>(((J532)-(MIN($J$2:$J$853)))/((MAX($J$2:$J$853))-(MIN($J$2:$J$853))))</f>
        <v>0.33197095452541842</v>
      </c>
      <c r="AD532" s="4">
        <f>(((C532)-(MIN($C$2:$C$853)))/((MAX($C$2:$C$853))-(MIN($C$2:$C$853))))</f>
        <v>0.34768457455163948</v>
      </c>
    </row>
    <row r="533" spans="1:30" x14ac:dyDescent="0.25">
      <c r="A533">
        <v>992.43629258558406</v>
      </c>
      <c r="B533">
        <v>1.06575161360501</v>
      </c>
      <c r="C533">
        <v>0.41340979631640601</v>
      </c>
      <c r="D533">
        <f t="shared" si="461"/>
        <v>0.78155161360501002</v>
      </c>
      <c r="E533">
        <v>22.344376912326684</v>
      </c>
      <c r="F533">
        <f t="shared" si="462"/>
        <v>1065.7516136050101</v>
      </c>
      <c r="G533">
        <v>0.16300000000000001</v>
      </c>
      <c r="H533">
        <f t="shared" si="482"/>
        <v>22.344376912326684</v>
      </c>
      <c r="I533">
        <f t="shared" si="463"/>
        <v>8.1500000000000003E-2</v>
      </c>
      <c r="J533">
        <v>0.29272037547768198</v>
      </c>
      <c r="K533">
        <f t="shared" si="479"/>
        <v>0.29272037547768198</v>
      </c>
      <c r="L533">
        <f t="shared" si="464"/>
        <v>0.71684447656174943</v>
      </c>
      <c r="N533">
        <f t="shared" si="468"/>
        <v>0.5057316516853172</v>
      </c>
      <c r="Q533">
        <f t="shared" si="465"/>
        <v>7.1684447656174939</v>
      </c>
      <c r="S533" s="2">
        <f t="shared" si="471"/>
        <v>40195880.623150431</v>
      </c>
      <c r="V533" s="4">
        <f>0.1+0.8*(((S533)-(MIN($S$2:$S$853)))/((MAX($S$2:S1384))-(MIN($S$2:$S$853))))</f>
        <v>0.67347558124939966</v>
      </c>
      <c r="W533" s="4">
        <f>0.1+0.8*(((B533)-(MIN($B$2:$B$853)))/((MAX($B$2:$B$853))-(MIN($B$2:$B$853))))</f>
        <v>0.62979378563480104</v>
      </c>
      <c r="X533" s="4">
        <f>0.1+0.8*(((J533)-(MIN($J$2:$J$853)))/((MAX($J$2:$J$853))-(MIN($J$2:$J$853))))</f>
        <v>0.36385392650541182</v>
      </c>
      <c r="Y533" s="4">
        <f>0.1+0.8*(((E533)-(MIN($E$2:$E$853)))/((MAX($E$2:$E$853))-(MIN($E$2:$E$853))))</f>
        <v>0.36385392650541148</v>
      </c>
      <c r="AA533" s="4">
        <f>(((S533)-(MIN($S$2:$S$853)))/((MAX($S$2:$S$853))-(MIN($S$2:$S$853))))</f>
        <v>0.71684447656174954</v>
      </c>
      <c r="AB533" s="4">
        <f>(((B533)-(MIN($B$2:$B$853)))/((MAX($B$2:$B$853))-(MIN($B$2:$B$853))))</f>
        <v>0.6622422320435013</v>
      </c>
      <c r="AC533" s="4">
        <f>(((J533)-(MIN($J$2:$J$853)))/((MAX($J$2:$J$853))-(MIN($J$2:$J$853))))</f>
        <v>0.32981740813176474</v>
      </c>
      <c r="AD533" s="4">
        <f>(((C533)-(MIN($C$2:$C$853)))/((MAX($C$2:$C$853))-(MIN($C$2:$C$853))))</f>
        <v>0.34513282430673498</v>
      </c>
    </row>
    <row r="534" spans="1:30" x14ac:dyDescent="0.25">
      <c r="A534">
        <v>993.19565936796198</v>
      </c>
      <c r="B534">
        <v>1.06532469570308</v>
      </c>
      <c r="C534">
        <v>0.41189342373364002</v>
      </c>
      <c r="D534">
        <f t="shared" si="461"/>
        <v>0.78112469570307996</v>
      </c>
      <c r="E534">
        <v>22.342444857241286</v>
      </c>
      <c r="F534">
        <f t="shared" si="462"/>
        <v>1065.3246957030799</v>
      </c>
      <c r="G534">
        <v>0.16300000000000001</v>
      </c>
      <c r="H534">
        <f t="shared" si="482"/>
        <v>22.342444857241286</v>
      </c>
      <c r="I534">
        <f t="shared" si="463"/>
        <v>8.1500000000000003E-2</v>
      </c>
      <c r="J534">
        <v>0.29107812865509203</v>
      </c>
      <c r="K534">
        <f t="shared" si="479"/>
        <v>0.29107812865509203</v>
      </c>
      <c r="L534">
        <f t="shared" si="464"/>
        <v>0.71739297311281158</v>
      </c>
      <c r="N534">
        <f t="shared" si="468"/>
        <v>0.50765905137740885</v>
      </c>
      <c r="Q534">
        <f t="shared" si="465"/>
        <v>7.1739297311281156</v>
      </c>
      <c r="S534" s="2">
        <f t="shared" si="471"/>
        <v>40226636.669419281</v>
      </c>
      <c r="V534" s="4">
        <f>0.1+0.8*(((S534)-(MIN($S$2:$S$853)))/((MAX($S$2:S1385))-(MIN($S$2:$S$853))))</f>
        <v>0.67391437849024927</v>
      </c>
      <c r="W534" s="4">
        <f>0.1+0.8*(((B534)-(MIN($B$2:$B$853)))/((MAX($B$2:$B$853))-(MIN($B$2:$B$853))))</f>
        <v>0.62818398507190332</v>
      </c>
      <c r="X534" s="4">
        <f>0.1+0.8*(((J534)-(MIN($J$2:$J$853)))/((MAX($J$2:$J$853))-(MIN($J$2:$J$853))))</f>
        <v>0.3623736288946825</v>
      </c>
      <c r="Y534" s="4">
        <f>0.1+0.8*(((E534)-(MIN($E$2:$E$853)))/((MAX($E$2:$E$853))-(MIN($E$2:$E$853))))</f>
        <v>0.36237362889468394</v>
      </c>
      <c r="AA534" s="4">
        <f>(((S534)-(MIN($S$2:$S$853)))/((MAX($S$2:$S$853))-(MIN($S$2:$S$853))))</f>
        <v>0.71739297311281158</v>
      </c>
      <c r="AB534" s="4">
        <f>(((B534)-(MIN($B$2:$B$853)))/((MAX($B$2:$B$853))-(MIN($B$2:$B$853))))</f>
        <v>0.6602299813398792</v>
      </c>
      <c r="AC534" s="4">
        <f>(((J534)-(MIN($J$2:$J$853)))/((MAX($J$2:$J$853))-(MIN($J$2:$J$853))))</f>
        <v>0.32796703611835315</v>
      </c>
      <c r="AD534" s="4">
        <f>(((C534)-(MIN($C$2:$C$853)))/((MAX($C$2:$C$853))-(MIN($C$2:$C$853))))</f>
        <v>0.34300330370264265</v>
      </c>
    </row>
    <row r="535" spans="1:30" x14ac:dyDescent="0.25">
      <c r="A535">
        <v>993.83410665688598</v>
      </c>
      <c r="B535">
        <v>1.06496575904243</v>
      </c>
      <c r="C535">
        <v>0.41061851418145501</v>
      </c>
      <c r="D535">
        <f t="shared" si="461"/>
        <v>0.78076575904242995</v>
      </c>
      <c r="E535">
        <v>22.340860495949844</v>
      </c>
      <c r="F535">
        <f t="shared" si="462"/>
        <v>1064.9657590424299</v>
      </c>
      <c r="G535">
        <v>0.16300000000000001</v>
      </c>
      <c r="H535">
        <f t="shared" si="482"/>
        <v>22.340860495949844</v>
      </c>
      <c r="I535">
        <f t="shared" si="463"/>
        <v>8.1500000000000003E-2</v>
      </c>
      <c r="J535">
        <v>0.28973142155736697</v>
      </c>
      <c r="K535">
        <f t="shared" si="479"/>
        <v>0.28973142155736697</v>
      </c>
      <c r="L535">
        <f t="shared" si="464"/>
        <v>0.71785412857040642</v>
      </c>
      <c r="N535">
        <f t="shared" si="468"/>
        <v>0.5092795372040807</v>
      </c>
      <c r="Q535">
        <f t="shared" si="465"/>
        <v>7.178541285704064</v>
      </c>
      <c r="S535" s="2">
        <f t="shared" si="471"/>
        <v>40252495.206840262</v>
      </c>
      <c r="V535" s="4">
        <f>0.1+0.8*(((S535)-(MIN($S$2:$S$853)))/((MAX($S$2:S1386))-(MIN($S$2:$S$853))))</f>
        <v>0.6742833028563251</v>
      </c>
      <c r="W535" s="4">
        <f>0.1+0.8*(((B535)-(MIN($B$2:$B$853)))/((MAX($B$2:$B$853))-(MIN($B$2:$B$853))))</f>
        <v>0.62683052475612189</v>
      </c>
      <c r="X535" s="4">
        <f>0.1+0.8*(((J535)-(MIN($J$2:$J$853)))/((MAX($J$2:$J$853))-(MIN($J$2:$J$853))))</f>
        <v>0.36115972653135164</v>
      </c>
      <c r="Y535" s="4">
        <f>0.1+0.8*(((E535)-(MIN($E$2:$E$853)))/((MAX($E$2:$E$853))-(MIN($E$2:$E$853))))</f>
        <v>0.3611597265313522</v>
      </c>
      <c r="AA535" s="4">
        <f>(((S535)-(MIN($S$2:$S$853)))/((MAX($S$2:$S$853))-(MIN($S$2:$S$853))))</f>
        <v>0.71785412857040642</v>
      </c>
      <c r="AB535" s="4">
        <f>(((B535)-(MIN($B$2:$B$853)))/((MAX($B$2:$B$853))-(MIN($B$2:$B$853))))</f>
        <v>0.6585381559451523</v>
      </c>
      <c r="AC535" s="4">
        <f>(((J535)-(MIN($J$2:$J$853)))/((MAX($J$2:$J$853))-(MIN($J$2:$J$853))))</f>
        <v>0.32644965816418953</v>
      </c>
      <c r="AD535" s="4">
        <f>(((C535)-(MIN($C$2:$C$853)))/((MAX($C$2:$C$853))-(MIN($C$2:$C$853))))</f>
        <v>0.34121288214623346</v>
      </c>
    </row>
    <row r="536" spans="1:30" x14ac:dyDescent="0.25">
      <c r="A536">
        <v>994.47255394580998</v>
      </c>
      <c r="B536">
        <v>1.0646068223817799</v>
      </c>
      <c r="C536">
        <v>0.409343604629271</v>
      </c>
      <c r="D536">
        <f t="shared" si="461"/>
        <v>0.78040682238177994</v>
      </c>
      <c r="E536">
        <v>22.339281876049959</v>
      </c>
      <c r="F536">
        <f t="shared" si="462"/>
        <v>1064.6068223817799</v>
      </c>
      <c r="G536">
        <v>0.16300000000000001</v>
      </c>
      <c r="H536">
        <f t="shared" ref="H536" si="484">E536-0.05</f>
        <v>22.289281876049959</v>
      </c>
      <c r="I536">
        <f t="shared" si="463"/>
        <v>8.1500000000000003E-2</v>
      </c>
      <c r="J536">
        <v>0.288389594642467</v>
      </c>
      <c r="K536">
        <f t="shared" ref="K536" si="485">J536-0.00005</f>
        <v>0.288339594642467</v>
      </c>
      <c r="L536">
        <f t="shared" si="464"/>
        <v>0.71831528402800116</v>
      </c>
      <c r="N536">
        <f t="shared" si="468"/>
        <v>0.51090002303075255</v>
      </c>
      <c r="Q536">
        <f t="shared" si="465"/>
        <v>7.1831528402800116</v>
      </c>
      <c r="S536" s="2">
        <f t="shared" si="471"/>
        <v>40278353.744261242</v>
      </c>
      <c r="V536" s="4">
        <f>0.1+0.8*(((S536)-(MIN($S$2:$S$853)))/((MAX($S$2:S1387))-(MIN($S$2:$S$853))))</f>
        <v>0.67465222722240104</v>
      </c>
      <c r="W536" s="4">
        <f>0.1+0.8*(((B536)-(MIN($B$2:$B$853)))/((MAX($B$2:$B$853))-(MIN($B$2:$B$853))))</f>
        <v>0.62547706444034046</v>
      </c>
      <c r="X536" s="4">
        <f>0.1+0.8*(((J536)-(MIN($J$2:$J$853)))/((MAX($J$2:$J$853))-(MIN($J$2:$J$853))))</f>
        <v>0.359950223094465</v>
      </c>
      <c r="Y536" s="4">
        <f>0.1+0.8*(((E536)-(MIN($E$2:$E$853)))/((MAX($E$2:$E$853))-(MIN($E$2:$E$853))))</f>
        <v>0.35995022309446389</v>
      </c>
      <c r="AA536" s="4">
        <f>(((S536)-(MIN($S$2:$S$853)))/((MAX($S$2:$S$853))-(MIN($S$2:$S$853))))</f>
        <v>0.71831528402800127</v>
      </c>
      <c r="AB536" s="4">
        <f>(((B536)-(MIN($B$2:$B$853)))/((MAX($B$2:$B$853))-(MIN($B$2:$B$853))))</f>
        <v>0.65684633055042552</v>
      </c>
      <c r="AC536" s="4">
        <f>(((J536)-(MIN($J$2:$J$853)))/((MAX($J$2:$J$853))-(MIN($J$2:$J$853))))</f>
        <v>0.32493777886808123</v>
      </c>
      <c r="AD536" s="4">
        <f>(((C536)-(MIN($C$2:$C$853)))/((MAX($C$2:$C$853))-(MIN($C$2:$C$853))))</f>
        <v>0.33942246058982561</v>
      </c>
    </row>
    <row r="537" spans="1:30" x14ac:dyDescent="0.25">
      <c r="A537">
        <v>995.06759311682595</v>
      </c>
      <c r="B537">
        <v>1.06427228987344</v>
      </c>
      <c r="C537">
        <v>0.40815537635073701</v>
      </c>
      <c r="D537">
        <f t="shared" si="461"/>
        <v>0.78007228987344002</v>
      </c>
      <c r="E537">
        <v>22.337824275627643</v>
      </c>
      <c r="F537">
        <f t="shared" si="462"/>
        <v>1064.2722898734401</v>
      </c>
      <c r="G537">
        <v>0.16300000000000001</v>
      </c>
      <c r="H537">
        <f t="shared" ref="H537:H540" si="486">E537</f>
        <v>22.337824275627643</v>
      </c>
      <c r="I537">
        <f t="shared" si="463"/>
        <v>8.1500000000000003E-2</v>
      </c>
      <c r="J537">
        <v>0.28715063428349502</v>
      </c>
      <c r="K537">
        <f t="shared" ref="K537" si="487">J537</f>
        <v>0.28715063428349502</v>
      </c>
      <c r="L537">
        <f t="shared" si="464"/>
        <v>0.71874508546338545</v>
      </c>
      <c r="N537">
        <f t="shared" si="468"/>
        <v>0.51241033180592344</v>
      </c>
      <c r="Q537">
        <f t="shared" si="465"/>
        <v>7.1874508546338545</v>
      </c>
      <c r="S537" s="2">
        <f t="shared" si="471"/>
        <v>40302454.156210043</v>
      </c>
      <c r="V537" s="4">
        <f>0.1+0.8*(((S537)-(MIN($S$2:$S$853)))/((MAX($S$2:S1388))-(MIN($S$2:$S$853))))</f>
        <v>0.67499606837070836</v>
      </c>
      <c r="W537" s="4">
        <f>0.1+0.8*(((B537)-(MIN($B$2:$B$853)))/((MAX($B$2:$B$853))-(MIN($B$2:$B$853))))</f>
        <v>0.62421562607526238</v>
      </c>
      <c r="X537" s="4">
        <f>0.1+0.8*(((J537)-(MIN($J$2:$J$853)))/((MAX($J$2:$J$853))-(MIN($J$2:$J$853))))</f>
        <v>0.35883344208813484</v>
      </c>
      <c r="Y537" s="4">
        <f>0.1+0.8*(((E537)-(MIN($E$2:$E$853)))/((MAX($E$2:$E$853))-(MIN($E$2:$E$853))))</f>
        <v>0.35883344208813628</v>
      </c>
      <c r="AA537" s="4">
        <f>(((S537)-(MIN($S$2:$S$853)))/((MAX($S$2:$S$853))-(MIN($S$2:$S$853))))</f>
        <v>0.71874508546338545</v>
      </c>
      <c r="AB537" s="4">
        <f>(((B537)-(MIN($B$2:$B$853)))/((MAX($B$2:$B$853))-(MIN($B$2:$B$853))))</f>
        <v>0.65526953259407794</v>
      </c>
      <c r="AC537" s="4">
        <f>(((J537)-(MIN($J$2:$J$853)))/((MAX($J$2:$J$853))-(MIN($J$2:$J$853))))</f>
        <v>0.32354180261016852</v>
      </c>
      <c r="AD537" s="4">
        <f>(((C537)-(MIN($C$2:$C$853)))/((MAX($C$2:$C$853))-(MIN($C$2:$C$853))))</f>
        <v>0.33775377003826756</v>
      </c>
    </row>
    <row r="538" spans="1:30" x14ac:dyDescent="0.25">
      <c r="A538">
        <v>996.11487215771399</v>
      </c>
      <c r="B538">
        <v>1.0636835069805901</v>
      </c>
      <c r="C538">
        <v>0.406064074412122</v>
      </c>
      <c r="D538">
        <f t="shared" si="461"/>
        <v>0.7794835069805901</v>
      </c>
      <c r="E538">
        <v>22.335221264260326</v>
      </c>
      <c r="F538">
        <f t="shared" si="462"/>
        <v>1063.6835069805902</v>
      </c>
      <c r="G538">
        <v>0.16300000000000001</v>
      </c>
      <c r="H538">
        <f t="shared" si="486"/>
        <v>22.335221264260326</v>
      </c>
      <c r="I538">
        <f t="shared" si="463"/>
        <v>8.1500000000000003E-2</v>
      </c>
      <c r="J538">
        <v>0.28493807462127602</v>
      </c>
      <c r="K538">
        <f t="shared" si="479"/>
        <v>0.28493807462127602</v>
      </c>
      <c r="L538">
        <f t="shared" si="464"/>
        <v>0.71950154328489813</v>
      </c>
      <c r="N538">
        <f t="shared" si="468"/>
        <v>0.51506850088545664</v>
      </c>
      <c r="Q538">
        <f t="shared" si="465"/>
        <v>7.1950154328489813</v>
      </c>
      <c r="S538" s="2">
        <f t="shared" si="471"/>
        <v>40344871.290308386</v>
      </c>
      <c r="V538" s="4">
        <f>0.1+0.8*(((S538)-(MIN($S$2:$S$853)))/((MAX($S$2:S1389))-(MIN($S$2:$S$853))))</f>
        <v>0.67560123462791855</v>
      </c>
      <c r="W538" s="4">
        <f>0.1+0.8*(((B538)-(MIN($B$2:$B$853)))/((MAX($B$2:$B$853))-(MIN($B$2:$B$853))))</f>
        <v>0.62199547314176074</v>
      </c>
      <c r="X538" s="4">
        <f>0.1+0.8*(((J538)-(MIN($J$2:$J$853)))/((MAX($J$2:$J$853))-(MIN($J$2:$J$853))))</f>
        <v>0.35683907270557547</v>
      </c>
      <c r="Y538" s="4">
        <f>0.1+0.8*(((E538)-(MIN($E$2:$E$853)))/((MAX($E$2:$E$853))-(MIN($E$2:$E$853))))</f>
        <v>0.35683907270557691</v>
      </c>
      <c r="AA538" s="4">
        <f>(((S538)-(MIN($S$2:$S$853)))/((MAX($S$2:$S$853))-(MIN($S$2:$S$853))))</f>
        <v>0.71950154328489824</v>
      </c>
      <c r="AB538" s="4">
        <f>(((B538)-(MIN($B$2:$B$853)))/((MAX($B$2:$B$853))-(MIN($B$2:$B$853))))</f>
        <v>0.65249434142720097</v>
      </c>
      <c r="AC538" s="4">
        <f>(((J538)-(MIN($J$2:$J$853)))/((MAX($J$2:$J$853))-(MIN($J$2:$J$853))))</f>
        <v>0.32104884088196933</v>
      </c>
      <c r="AD538" s="4">
        <f>(((C538)-(MIN($C$2:$C$853)))/((MAX($C$2:$C$853))-(MIN($C$2:$C$853))))</f>
        <v>0.33481684634400277</v>
      </c>
    </row>
    <row r="539" spans="1:30" x14ac:dyDescent="0.25">
      <c r="A539">
        <v>997.02480159803997</v>
      </c>
      <c r="B539">
        <v>1.06317194237627</v>
      </c>
      <c r="C539">
        <v>0.40424704463470601</v>
      </c>
      <c r="D539">
        <f t="shared" si="461"/>
        <v>0.77897194237626999</v>
      </c>
      <c r="E539">
        <v>22.333006198984329</v>
      </c>
      <c r="F539">
        <f t="shared" si="462"/>
        <v>1063.17194237627</v>
      </c>
      <c r="G539">
        <v>0.16300000000000001</v>
      </c>
      <c r="H539">
        <f t="shared" si="486"/>
        <v>22.333006198984329</v>
      </c>
      <c r="I539">
        <f t="shared" si="463"/>
        <v>8.1500000000000003E-2</v>
      </c>
      <c r="J539">
        <v>0.283055269136679</v>
      </c>
      <c r="K539">
        <f t="shared" si="479"/>
        <v>0.283055269136679</v>
      </c>
      <c r="L539">
        <f t="shared" si="464"/>
        <v>0.72015879241840097</v>
      </c>
      <c r="N539">
        <f t="shared" si="468"/>
        <v>0.51737805374424428</v>
      </c>
      <c r="Q539">
        <f t="shared" si="465"/>
        <v>7.2015879241840093</v>
      </c>
      <c r="S539" s="2">
        <f t="shared" si="471"/>
        <v>40381725.4596209</v>
      </c>
      <c r="V539" s="4">
        <f>0.1+0.8*(((S539)-(MIN($S$2:$S$853)))/((MAX($S$2:S1390))-(MIN($S$2:$S$853))))</f>
        <v>0.67612703393472073</v>
      </c>
      <c r="W539" s="4">
        <f>0.1+0.8*(((B539)-(MIN($B$2:$B$853)))/((MAX($B$2:$B$853))-(MIN($B$2:$B$853))))</f>
        <v>0.62006649104878686</v>
      </c>
      <c r="X539" s="4">
        <f>0.1+0.8*(((J539)-(MIN($J$2:$J$853)))/((MAX($J$2:$J$853))-(MIN($J$2:$J$853))))</f>
        <v>0.35514193898488333</v>
      </c>
      <c r="Y539" s="4">
        <f>0.1+0.8*(((E539)-(MIN($E$2:$E$853)))/((MAX($E$2:$E$853))-(MIN($E$2:$E$853))))</f>
        <v>0.35514193898488389</v>
      </c>
      <c r="AA539" s="4">
        <f>(((S539)-(MIN($S$2:$S$853)))/((MAX($S$2:$S$853))-(MIN($S$2:$S$853))))</f>
        <v>0.72015879241840097</v>
      </c>
      <c r="AB539" s="4">
        <f>(((B539)-(MIN($B$2:$B$853)))/((MAX($B$2:$B$853))-(MIN($B$2:$B$853))))</f>
        <v>0.6500831138109836</v>
      </c>
      <c r="AC539" s="4">
        <f>(((J539)-(MIN($J$2:$J$853)))/((MAX($J$2:$J$853))-(MIN($J$2:$J$853))))</f>
        <v>0.31892742373110411</v>
      </c>
      <c r="AD539" s="4">
        <f>(((C539)-(MIN($C$2:$C$853)))/((MAX($C$2:$C$853))-(MIN($C$2:$C$853))))</f>
        <v>0.33226509725988351</v>
      </c>
    </row>
    <row r="540" spans="1:30" x14ac:dyDescent="0.25">
      <c r="A540">
        <v>997.94223397243195</v>
      </c>
      <c r="B540">
        <v>1.06266604352026</v>
      </c>
      <c r="C540">
        <v>0.40241503231687298</v>
      </c>
      <c r="D540">
        <f t="shared" si="461"/>
        <v>0.77846604352025994</v>
      </c>
      <c r="E540">
        <v>22.33076542794084</v>
      </c>
      <c r="F540">
        <f t="shared" si="462"/>
        <v>1062.66604352026</v>
      </c>
      <c r="G540">
        <v>0.16300000000000001</v>
      </c>
      <c r="H540">
        <f t="shared" si="486"/>
        <v>22.33076542794084</v>
      </c>
      <c r="I540">
        <f t="shared" si="463"/>
        <v>8.1500000000000003E-2</v>
      </c>
      <c r="J540">
        <v>0.28115061374971301</v>
      </c>
      <c r="K540">
        <f t="shared" si="479"/>
        <v>0.28115061374971301</v>
      </c>
      <c r="L540">
        <f t="shared" si="464"/>
        <v>0.72082146097971334</v>
      </c>
      <c r="N540">
        <f t="shared" si="468"/>
        <v>0.51970665030252505</v>
      </c>
      <c r="Q540">
        <f t="shared" si="465"/>
        <v>7.2082146097971336</v>
      </c>
      <c r="S540" s="2">
        <f t="shared" si="471"/>
        <v>40418883.514476791</v>
      </c>
      <c r="V540" s="4">
        <f>0.1+0.8*(((S540)-(MIN($S$2:$S$853)))/((MAX($S$2:S1391))-(MIN($S$2:$S$853))))</f>
        <v>0.67665716878377058</v>
      </c>
      <c r="W540" s="4">
        <f>0.1+0.8*(((B540)-(MIN($B$2:$B$853)))/((MAX($B$2:$B$853))-(MIN($B$2:$B$853))))</f>
        <v>0.61815887307471629</v>
      </c>
      <c r="X540" s="4">
        <f>0.1+0.8*(((J540)-(MIN($J$2:$J$853)))/((MAX($J$2:$J$853))-(MIN($J$2:$J$853))))</f>
        <v>0.35342511007719091</v>
      </c>
      <c r="Y540" s="4">
        <f>0.1+0.8*(((E540)-(MIN($E$2:$E$853)))/((MAX($E$2:$E$853))-(MIN($E$2:$E$853))))</f>
        <v>0.35342511007719168</v>
      </c>
      <c r="AA540" s="4">
        <f>(((S540)-(MIN($S$2:$S$853)))/((MAX($S$2:$S$853))-(MIN($S$2:$S$853))))</f>
        <v>0.72082146097971322</v>
      </c>
      <c r="AB540" s="4">
        <f>(((B540)-(MIN($B$2:$B$853)))/((MAX($B$2:$B$853))-(MIN($B$2:$B$853))))</f>
        <v>0.64769859134339536</v>
      </c>
      <c r="AC540" s="4">
        <f>(((J540)-(MIN($J$2:$J$853)))/((MAX($J$2:$J$853))-(MIN($J$2:$J$853))))</f>
        <v>0.31678138759648861</v>
      </c>
      <c r="AD540" s="4">
        <f>(((C540)-(MIN($C$2:$C$853)))/((MAX($C$2:$C$853))-(MIN($C$2:$C$853))))</f>
        <v>0.32969230741778538</v>
      </c>
    </row>
    <row r="541" spans="1:30" x14ac:dyDescent="0.25">
      <c r="A541">
        <v>999.76569900679397</v>
      </c>
      <c r="B541">
        <v>1.0616612273316699</v>
      </c>
      <c r="C541">
        <v>0.39877377166667799</v>
      </c>
      <c r="D541">
        <f t="shared" si="461"/>
        <v>0.77746122733166989</v>
      </c>
      <c r="E541">
        <v>22.326342578526166</v>
      </c>
      <c r="F541">
        <f t="shared" si="462"/>
        <v>1061.6612273316698</v>
      </c>
      <c r="G541">
        <v>0.16300000000000001</v>
      </c>
      <c r="H541">
        <f t="shared" ref="H541" si="488">E541-0.05</f>
        <v>22.276342578526165</v>
      </c>
      <c r="I541">
        <f t="shared" si="463"/>
        <v>8.1500000000000003E-2</v>
      </c>
      <c r="J541">
        <v>0.27739119174724097</v>
      </c>
      <c r="K541">
        <f t="shared" ref="K541" si="489">J541-0.00005</f>
        <v>0.27734119174724098</v>
      </c>
      <c r="L541">
        <f t="shared" si="464"/>
        <v>0.7221385639996768</v>
      </c>
      <c r="N541">
        <f t="shared" si="468"/>
        <v>0.52433490904036917</v>
      </c>
      <c r="Q541">
        <f t="shared" si="465"/>
        <v>7.2213856399967682</v>
      </c>
      <c r="S541" s="2">
        <f t="shared" si="471"/>
        <v>40492737.910360225</v>
      </c>
      <c r="V541" s="4">
        <f>0.1+0.8*(((S541)-(MIN($S$2:$S$853)))/((MAX($S$2:S1392))-(MIN($S$2:$S$853))))</f>
        <v>0.67771085119974139</v>
      </c>
      <c r="W541" s="4">
        <f>0.1+0.8*(((B541)-(MIN($B$2:$B$853)))/((MAX($B$2:$B$853))-(MIN($B$2:$B$853))))</f>
        <v>0.614369962704155</v>
      </c>
      <c r="X541" s="4">
        <f>0.1+0.8*(((J541)-(MIN($J$2:$J$853)))/((MAX($J$2:$J$853))-(MIN($J$2:$J$853))))</f>
        <v>0.35003642128118762</v>
      </c>
      <c r="Y541" s="4">
        <f>0.1+0.8*(((E541)-(MIN($E$2:$E$853)))/((MAX($E$2:$E$853))-(MIN($E$2:$E$853))))</f>
        <v>0.35003642128118795</v>
      </c>
      <c r="AA541" s="4">
        <f>(((S541)-(MIN($S$2:$S$853)))/((MAX($S$2:$S$853))-(MIN($S$2:$S$853))))</f>
        <v>0.7221385639996768</v>
      </c>
      <c r="AB541" s="4">
        <f>(((B541)-(MIN($B$2:$B$853)))/((MAX($B$2:$B$853))-(MIN($B$2:$B$853))))</f>
        <v>0.64296245338019375</v>
      </c>
      <c r="AC541" s="4">
        <f>(((J541)-(MIN($J$2:$J$853)))/((MAX($J$2:$J$853))-(MIN($J$2:$J$853))))</f>
        <v>0.31254552660148455</v>
      </c>
      <c r="AD541" s="4">
        <f>(((C541)-(MIN($C$2:$C$853)))/((MAX($C$2:$C$853))-(MIN($C$2:$C$853))))</f>
        <v>0.3245786963781313</v>
      </c>
    </row>
    <row r="542" spans="1:30" x14ac:dyDescent="0.25">
      <c r="A542">
        <v>1001.5336856594801</v>
      </c>
      <c r="B542">
        <v>1.06068698237694</v>
      </c>
      <c r="C542">
        <v>0.39524329528945901</v>
      </c>
      <c r="D542">
        <f t="shared" si="461"/>
        <v>0.77648698237694003</v>
      </c>
      <c r="E542">
        <v>22.322046960839533</v>
      </c>
      <c r="F542">
        <f t="shared" si="462"/>
        <v>1060.68698237694</v>
      </c>
      <c r="G542">
        <v>0.16300000000000001</v>
      </c>
      <c r="H542">
        <f t="shared" ref="H542:H545" si="490">E542</f>
        <v>22.322046960839533</v>
      </c>
      <c r="I542">
        <f t="shared" si="463"/>
        <v>8.1500000000000003E-2</v>
      </c>
      <c r="J542">
        <v>0.27373991671360198</v>
      </c>
      <c r="K542">
        <f t="shared" ref="K542" si="491">J542</f>
        <v>0.27373991671360198</v>
      </c>
      <c r="L542">
        <f t="shared" si="464"/>
        <v>0.72341559455174487</v>
      </c>
      <c r="N542">
        <f t="shared" si="468"/>
        <v>0.52882235438178693</v>
      </c>
      <c r="Q542">
        <f t="shared" si="465"/>
        <v>7.2341559455174487</v>
      </c>
      <c r="S542" s="2">
        <f t="shared" si="471"/>
        <v>40564345.308200896</v>
      </c>
      <c r="V542" s="4">
        <f>0.1+0.8*(((S542)-(MIN($S$2:$S$853)))/((MAX($S$2:S1393))-(MIN($S$2:$S$853))))</f>
        <v>0.67873247564139594</v>
      </c>
      <c r="W542" s="4">
        <f>0.1+0.8*(((B542)-(MIN($B$2:$B$853)))/((MAX($B$2:$B$853))-(MIN($B$2:$B$853))))</f>
        <v>0.6106963288053795</v>
      </c>
      <c r="X542" s="4">
        <f>0.1+0.8*(((J542)-(MIN($J$2:$J$853)))/((MAX($J$2:$J$853))-(MIN($J$2:$J$853))))</f>
        <v>0.34674521460380936</v>
      </c>
      <c r="Y542" s="4">
        <f>0.1+0.8*(((E542)-(MIN($E$2:$E$853)))/((MAX($E$2:$E$853))-(MIN($E$2:$E$853))))</f>
        <v>0.34674521460381025</v>
      </c>
      <c r="AA542" s="4">
        <f>(((S542)-(MIN($S$2:$S$853)))/((MAX($S$2:$S$853))-(MIN($S$2:$S$853))))</f>
        <v>0.72341559455174487</v>
      </c>
      <c r="AB542" s="4">
        <f>(((B542)-(MIN($B$2:$B$853)))/((MAX($B$2:$B$853))-(MIN($B$2:$B$853))))</f>
        <v>0.63837041100672431</v>
      </c>
      <c r="AC542" s="4">
        <f>(((J542)-(MIN($J$2:$J$853)))/((MAX($J$2:$J$853))-(MIN($J$2:$J$853))))</f>
        <v>0.30843151825476167</v>
      </c>
      <c r="AD542" s="4">
        <f>(((C542)-(MIN($C$2:$C$853)))/((MAX($C$2:$C$853))-(MIN($C$2:$C$853))))</f>
        <v>0.31962066543442008</v>
      </c>
    </row>
    <row r="543" spans="1:30" x14ac:dyDescent="0.25">
      <c r="A543">
        <v>1003.43951267519</v>
      </c>
      <c r="B543">
        <v>1.0596367808090701</v>
      </c>
      <c r="C543">
        <v>0.391437566751976</v>
      </c>
      <c r="D543">
        <f t="shared" si="461"/>
        <v>0.77543678080907008</v>
      </c>
      <c r="E543">
        <v>22.317507026043682</v>
      </c>
      <c r="F543">
        <f t="shared" si="462"/>
        <v>1059.6367808090702</v>
      </c>
      <c r="G543">
        <v>0.16300000000000001</v>
      </c>
      <c r="H543">
        <f t="shared" si="490"/>
        <v>22.317507026043682</v>
      </c>
      <c r="I543">
        <f t="shared" si="463"/>
        <v>8.1500000000000003E-2</v>
      </c>
      <c r="J543">
        <v>0.26988097213713103</v>
      </c>
      <c r="K543">
        <f t="shared" si="479"/>
        <v>0.26988097213713103</v>
      </c>
      <c r="L543">
        <f t="shared" si="464"/>
        <v>0.72479218827337766</v>
      </c>
      <c r="N543">
        <f t="shared" si="468"/>
        <v>0.5336596615810254</v>
      </c>
      <c r="Q543">
        <f t="shared" si="465"/>
        <v>7.2479218827337766</v>
      </c>
      <c r="S543" s="2">
        <f t="shared" si="471"/>
        <v>40641535.547800325</v>
      </c>
      <c r="V543" s="4">
        <f>0.1+0.8*(((S543)-(MIN($S$2:$S$853)))/((MAX($S$2:S1394))-(MIN($S$2:$S$853))))</f>
        <v>0.6798337506187021</v>
      </c>
      <c r="W543" s="4">
        <f>0.1+0.8*(((B543)-(MIN($B$2:$B$853)))/((MAX($B$2:$B$853))-(MIN($B$2:$B$853))))</f>
        <v>0.6067362815282098</v>
      </c>
      <c r="X543" s="4">
        <f>0.1+0.8*(((J543)-(MIN($J$2:$J$853)))/((MAX($J$2:$J$853))-(MIN($J$2:$J$853))))</f>
        <v>0.34326681759435262</v>
      </c>
      <c r="Y543" s="4">
        <f>0.1+0.8*(((E543)-(MIN($E$2:$E$853)))/((MAX($E$2:$E$853))-(MIN($E$2:$E$853))))</f>
        <v>0.34326681759435146</v>
      </c>
      <c r="AA543" s="4">
        <f>(((S543)-(MIN($S$2:$S$853)))/((MAX($S$2:$S$853))-(MIN($S$2:$S$853))))</f>
        <v>0.72479218827337766</v>
      </c>
      <c r="AB543" s="4">
        <f>(((B543)-(MIN($B$2:$B$853)))/((MAX($B$2:$B$853))-(MIN($B$2:$B$853))))</f>
        <v>0.63342035191026225</v>
      </c>
      <c r="AC543" s="4">
        <f>(((J543)-(MIN($J$2:$J$853)))/((MAX($J$2:$J$853))-(MIN($J$2:$J$853))))</f>
        <v>0.30408352199294075</v>
      </c>
      <c r="AD543" s="4">
        <f>(((C543)-(MIN($C$2:$C$853)))/((MAX($C$2:$C$853))-(MIN($C$2:$C$853))))</f>
        <v>0.31427608361708775</v>
      </c>
    </row>
    <row r="544" spans="1:30" x14ac:dyDescent="0.25">
      <c r="A544">
        <v>1005.30960014535</v>
      </c>
      <c r="B544">
        <v>1.0586062734350901</v>
      </c>
      <c r="C544">
        <v>0.38770320618612297</v>
      </c>
      <c r="D544">
        <f t="shared" si="461"/>
        <v>0.77440627343509005</v>
      </c>
      <c r="E544">
        <v>22.31302964151876</v>
      </c>
      <c r="F544">
        <f t="shared" si="462"/>
        <v>1058.6062734350901</v>
      </c>
      <c r="G544">
        <v>0.16300000000000001</v>
      </c>
      <c r="H544">
        <f t="shared" si="490"/>
        <v>22.31302964151876</v>
      </c>
      <c r="I544">
        <f t="shared" si="463"/>
        <v>8.1500000000000003E-2</v>
      </c>
      <c r="J544">
        <v>0.26607519529094698</v>
      </c>
      <c r="K544">
        <f t="shared" si="479"/>
        <v>0.26607519529094698</v>
      </c>
      <c r="L544">
        <f t="shared" si="464"/>
        <v>0.72614296704243997</v>
      </c>
      <c r="N544">
        <f t="shared" si="468"/>
        <v>0.5384062558458993</v>
      </c>
      <c r="Q544">
        <f t="shared" si="465"/>
        <v>7.2614296704244001</v>
      </c>
      <c r="S544" s="2">
        <f t="shared" si="471"/>
        <v>40717278.256190769</v>
      </c>
      <c r="V544" s="4">
        <f>0.1+0.8*(((S544)-(MIN($S$2:$S$853)))/((MAX($S$2:S1395))-(MIN($S$2:$S$853))))</f>
        <v>0.68091437363395202</v>
      </c>
      <c r="W544" s="4">
        <f>0.1+0.8*(((B544)-(MIN($B$2:$B$853)))/((MAX($B$2:$B$853))-(MIN($B$2:$B$853))))</f>
        <v>0.60285049612730823</v>
      </c>
      <c r="X544" s="4">
        <f>0.1+0.8*(((J544)-(MIN($J$2:$J$853)))/((MAX($J$2:$J$853))-(MIN($J$2:$J$853))))</f>
        <v>0.33983634521049355</v>
      </c>
      <c r="Y544" s="4">
        <f>0.1+0.8*(((E544)-(MIN($E$2:$E$853)))/((MAX($E$2:$E$853))-(MIN($E$2:$E$853))))</f>
        <v>0.33983634521049289</v>
      </c>
      <c r="AA544" s="4">
        <f>(((S544)-(MIN($S$2:$S$853)))/((MAX($S$2:$S$853))-(MIN($S$2:$S$853))))</f>
        <v>0.72614296704243997</v>
      </c>
      <c r="AB544" s="4">
        <f>(((B544)-(MIN($B$2:$B$853)))/((MAX($B$2:$B$853))-(MIN($B$2:$B$853))))</f>
        <v>0.62856312015913529</v>
      </c>
      <c r="AC544" s="4">
        <f>(((J544)-(MIN($J$2:$J$853)))/((MAX($J$2:$J$853))-(MIN($J$2:$J$853))))</f>
        <v>0.29979543151311688</v>
      </c>
      <c r="AD544" s="4">
        <f>(((C544)-(MIN($C$2:$C$853)))/((MAX($C$2:$C$853))-(MIN($C$2:$C$853))))</f>
        <v>0.30903172754096553</v>
      </c>
    </row>
    <row r="545" spans="1:30" x14ac:dyDescent="0.25">
      <c r="A545">
        <v>1007.09802279759</v>
      </c>
      <c r="B545">
        <v>1.0576207672700899</v>
      </c>
      <c r="C545">
        <v>0.38413192134830498</v>
      </c>
      <c r="D545">
        <f t="shared" si="461"/>
        <v>0.7734207672700899</v>
      </c>
      <c r="E545">
        <v>22.308834855825296</v>
      </c>
      <c r="F545">
        <f t="shared" si="462"/>
        <v>1057.6207672700898</v>
      </c>
      <c r="G545">
        <v>0.16300000000000001</v>
      </c>
      <c r="H545">
        <f t="shared" si="490"/>
        <v>22.308834855825296</v>
      </c>
      <c r="I545">
        <f t="shared" si="463"/>
        <v>8.1500000000000003E-2</v>
      </c>
      <c r="J545">
        <v>0.26250962745150103</v>
      </c>
      <c r="K545">
        <f t="shared" si="479"/>
        <v>0.26250962745150103</v>
      </c>
      <c r="L545">
        <f t="shared" si="464"/>
        <v>0.72743475867641594</v>
      </c>
      <c r="N545">
        <f t="shared" si="468"/>
        <v>0.54294557116657061</v>
      </c>
      <c r="Q545">
        <f t="shared" si="465"/>
        <v>7.2743475867641596</v>
      </c>
      <c r="S545" s="2">
        <f t="shared" si="471"/>
        <v>40789713.357537061</v>
      </c>
      <c r="V545" s="4">
        <f>0.1+0.8*(((S545)-(MIN($S$2:$S$853)))/((MAX($S$2:S1396))-(MIN($S$2:$S$853))))</f>
        <v>0.68194780694113277</v>
      </c>
      <c r="W545" s="4">
        <f>0.1+0.8*(((B545)-(MIN($B$2:$B$853)))/((MAX($B$2:$B$853))-(MIN($B$2:$B$853))))</f>
        <v>0.59913439902296062</v>
      </c>
      <c r="X545" s="4">
        <f>0.1+0.8*(((J545)-(MIN($J$2:$J$853)))/((MAX($J$2:$J$853))-(MIN($J$2:$J$853))))</f>
        <v>0.33662239376237868</v>
      </c>
      <c r="Y545" s="4">
        <f>0.1+0.8*(((E545)-(MIN($E$2:$E$853)))/((MAX($E$2:$E$853))-(MIN($E$2:$E$853))))</f>
        <v>0.33662239376237935</v>
      </c>
      <c r="AA545" s="4">
        <f>(((S545)-(MIN($S$2:$S$853)))/((MAX($S$2:$S$853))-(MIN($S$2:$S$853))))</f>
        <v>0.72743475867641594</v>
      </c>
      <c r="AB545" s="4">
        <f>(((B545)-(MIN($B$2:$B$853)))/((MAX($B$2:$B$853))-(MIN($B$2:$B$853))))</f>
        <v>0.6239179987787008</v>
      </c>
      <c r="AC545" s="4">
        <f>(((J545)-(MIN($J$2:$J$853)))/((MAX($J$2:$J$853))-(MIN($J$2:$J$853))))</f>
        <v>0.29577799220297329</v>
      </c>
      <c r="AD545" s="4">
        <f>(((C545)-(MIN($C$2:$C$853)))/((MAX($C$2:$C$853))-(MIN($C$2:$C$853))))</f>
        <v>0.30401638716113377</v>
      </c>
    </row>
    <row r="546" spans="1:30" x14ac:dyDescent="0.25">
      <c r="A546">
        <v>1008.06212124047</v>
      </c>
      <c r="B546">
        <v>1.0570895030535901</v>
      </c>
      <c r="C546">
        <v>0.38220672198511202</v>
      </c>
      <c r="D546">
        <f t="shared" si="461"/>
        <v>0.77288950305359005</v>
      </c>
      <c r="E546">
        <v>22.306541716249249</v>
      </c>
      <c r="F546">
        <f t="shared" si="462"/>
        <v>1057.0895030535901</v>
      </c>
      <c r="G546">
        <v>0.16300000000000001</v>
      </c>
      <c r="H546">
        <f t="shared" ref="H546" si="492">E546-0.05</f>
        <v>22.256541716249249</v>
      </c>
      <c r="I546">
        <f t="shared" si="463"/>
        <v>8.1500000000000003E-2</v>
      </c>
      <c r="J546">
        <v>0.26056045881186302</v>
      </c>
      <c r="K546">
        <f t="shared" ref="K546" si="493">J546-0.00005</f>
        <v>0.26051045881186302</v>
      </c>
      <c r="L546">
        <f t="shared" si="464"/>
        <v>0.72813113450305944</v>
      </c>
      <c r="N546">
        <f t="shared" si="468"/>
        <v>0.54539261399893413</v>
      </c>
      <c r="Q546">
        <f t="shared" si="465"/>
        <v>7.2813113450305949</v>
      </c>
      <c r="S546" s="2">
        <f t="shared" si="471"/>
        <v>40828761.4921211</v>
      </c>
      <c r="V546" s="4">
        <f>0.1+0.8*(((S546)-(MIN($S$2:$S$853)))/((MAX($S$2:S1397))-(MIN($S$2:$S$853))))</f>
        <v>0.68250490760244742</v>
      </c>
      <c r="W546" s="4">
        <f>0.1+0.8*(((B546)-(MIN($B$2:$B$853)))/((MAX($B$2:$B$853))-(MIN($B$2:$B$853))))</f>
        <v>0.59713113462270373</v>
      </c>
      <c r="X546" s="4">
        <f>0.1+0.8*(((J546)-(MIN($J$2:$J$853)))/((MAX($J$2:$J$853))-(MIN($J$2:$J$853))))</f>
        <v>0.33486544125044493</v>
      </c>
      <c r="Y546" s="4">
        <f>0.1+0.8*(((E546)-(MIN($E$2:$E$853)))/((MAX($E$2:$E$853))-(MIN($E$2:$E$853))))</f>
        <v>0.33486544125044415</v>
      </c>
      <c r="AA546" s="4">
        <f>(((S546)-(MIN($S$2:$S$853)))/((MAX($S$2:$S$853))-(MIN($S$2:$S$853))))</f>
        <v>0.72813113450305933</v>
      </c>
      <c r="AB546" s="4">
        <f>(((B546)-(MIN($B$2:$B$853)))/((MAX($B$2:$B$853))-(MIN($B$2:$B$853))))</f>
        <v>0.62141391827837966</v>
      </c>
      <c r="AC546" s="4">
        <f>(((J546)-(MIN($J$2:$J$853)))/((MAX($J$2:$J$853))-(MIN($J$2:$J$853))))</f>
        <v>0.29358180156305613</v>
      </c>
      <c r="AD546" s="4">
        <f>(((C546)-(MIN($C$2:$C$853)))/((MAX($C$2:$C$853))-(MIN($C$2:$C$853))))</f>
        <v>0.30131272992181163</v>
      </c>
    </row>
    <row r="547" spans="1:30" x14ac:dyDescent="0.25">
      <c r="A547">
        <v>1009.0262196833399</v>
      </c>
      <c r="B547">
        <v>1.05655823883709</v>
      </c>
      <c r="C547">
        <v>0.380281522621918</v>
      </c>
      <c r="D547">
        <f t="shared" si="461"/>
        <v>0.77235823883708998</v>
      </c>
      <c r="E547">
        <v>22.304639451389569</v>
      </c>
      <c r="F547">
        <f t="shared" si="462"/>
        <v>1056.5582388370899</v>
      </c>
      <c r="G547">
        <v>0.16300000000000001</v>
      </c>
      <c r="H547">
        <f t="shared" ref="H547:H550" si="494">E547</f>
        <v>22.304639451389569</v>
      </c>
      <c r="I547">
        <f t="shared" si="463"/>
        <v>8.1500000000000003E-2</v>
      </c>
      <c r="J547">
        <v>0.25894353368113499</v>
      </c>
      <c r="K547">
        <f t="shared" ref="K547" si="495">J547</f>
        <v>0.25894353368113499</v>
      </c>
      <c r="L547">
        <f t="shared" si="464"/>
        <v>0.72882751032969573</v>
      </c>
      <c r="N547">
        <f t="shared" si="468"/>
        <v>0.54783965683127223</v>
      </c>
      <c r="Q547">
        <f t="shared" si="465"/>
        <v>7.2882751032969573</v>
      </c>
      <c r="S547" s="2">
        <f t="shared" si="471"/>
        <v>40867809.626704738</v>
      </c>
      <c r="V547" s="4">
        <f>0.1+0.8*(((S547)-(MIN($S$2:$S$853)))/((MAX($S$2:S1398))-(MIN($S$2:$S$853))))</f>
        <v>0.68306200826375651</v>
      </c>
      <c r="W547" s="4">
        <f>0.1+0.8*(((B547)-(MIN($B$2:$B$853)))/((MAX($B$2:$B$853))-(MIN($B$2:$B$853))))</f>
        <v>0.59512787022244595</v>
      </c>
      <c r="X547" s="4">
        <f>0.1+0.8*(((J547)-(MIN($J$2:$J$853)))/((MAX($J$2:$J$853))-(MIN($J$2:$J$853))))</f>
        <v>0.33340796824771435</v>
      </c>
      <c r="Y547" s="4">
        <f>0.1+0.8*(((E547)-(MIN($E$2:$E$853)))/((MAX($E$2:$E$853))-(MIN($E$2:$E$853))))</f>
        <v>0.33340796824771346</v>
      </c>
      <c r="AA547" s="4">
        <f>(((S547)-(MIN($S$2:$S$853)))/((MAX($S$2:$S$853))-(MIN($S$2:$S$853))))</f>
        <v>0.72882751032969562</v>
      </c>
      <c r="AB547" s="4">
        <f>(((B547)-(MIN($B$2:$B$853)))/((MAX($B$2:$B$853))-(MIN($B$2:$B$853))))</f>
        <v>0.61890983777805741</v>
      </c>
      <c r="AC547" s="4">
        <f>(((J547)-(MIN($J$2:$J$853)))/((MAX($J$2:$J$853))-(MIN($J$2:$J$853))))</f>
        <v>0.29175996030964296</v>
      </c>
      <c r="AD547" s="4">
        <f>(((C547)-(MIN($C$2:$C$853)))/((MAX($C$2:$C$853))-(MIN($C$2:$C$853))))</f>
        <v>0.29860907268248804</v>
      </c>
    </row>
    <row r="548" spans="1:30" x14ac:dyDescent="0.25">
      <c r="A548">
        <v>1009.7621115678</v>
      </c>
      <c r="B548">
        <v>1.05615272731664</v>
      </c>
      <c r="C548">
        <v>0.378812026848106</v>
      </c>
      <c r="D548">
        <f t="shared" si="461"/>
        <v>0.77195272731664</v>
      </c>
      <c r="E548">
        <v>22.303244640759385</v>
      </c>
      <c r="F548">
        <f t="shared" si="462"/>
        <v>1056.15272731664</v>
      </c>
      <c r="G548">
        <v>0.16300000000000001</v>
      </c>
      <c r="H548">
        <f t="shared" si="494"/>
        <v>22.303244640759385</v>
      </c>
      <c r="I548">
        <f t="shared" si="463"/>
        <v>8.1500000000000003E-2</v>
      </c>
      <c r="J548">
        <v>0.25775794464547802</v>
      </c>
      <c r="K548">
        <f t="shared" si="479"/>
        <v>0.25775794464547802</v>
      </c>
      <c r="L548">
        <f t="shared" si="464"/>
        <v>0.72935905077885388</v>
      </c>
      <c r="N548">
        <f t="shared" si="468"/>
        <v>0.54970747331263003</v>
      </c>
      <c r="Q548">
        <f t="shared" si="465"/>
        <v>7.2935905077885383</v>
      </c>
      <c r="S548" s="2">
        <f t="shared" si="471"/>
        <v>40897614.887314707</v>
      </c>
      <c r="V548" s="4">
        <f>0.1+0.8*(((S548)-(MIN($S$2:$S$853)))/((MAX($S$2:S1399))-(MIN($S$2:$S$853))))</f>
        <v>0.68348724062308308</v>
      </c>
      <c r="W548" s="4">
        <f>0.1+0.8*(((B548)-(MIN($B$2:$B$853)))/((MAX($B$2:$B$853))-(MIN($B$2:$B$853))))</f>
        <v>0.59359878776670749</v>
      </c>
      <c r="X548" s="4">
        <f>0.1+0.8*(((J548)-(MIN($J$2:$J$853)))/((MAX($J$2:$J$853))-(MIN($J$2:$J$853))))</f>
        <v>0.33233929538280238</v>
      </c>
      <c r="Y548" s="4">
        <f>0.1+0.8*(((E548)-(MIN($E$2:$E$853)))/((MAX($E$2:$E$853))-(MIN($E$2:$E$853))))</f>
        <v>0.33233929538280149</v>
      </c>
      <c r="AA548" s="4">
        <f>(((S548)-(MIN($S$2:$S$853)))/((MAX($S$2:$S$853))-(MIN($S$2:$S$853))))</f>
        <v>0.72935905077885388</v>
      </c>
      <c r="AB548" s="4">
        <f>(((B548)-(MIN($B$2:$B$853)))/((MAX($B$2:$B$853))-(MIN($B$2:$B$853))))</f>
        <v>0.61699848470838436</v>
      </c>
      <c r="AC548" s="4">
        <f>(((J548)-(MIN($J$2:$J$853)))/((MAX($J$2:$J$853))-(MIN($J$2:$J$853))))</f>
        <v>0.29042411922850292</v>
      </c>
      <c r="AD548" s="4">
        <f>(((C548)-(MIN($C$2:$C$853)))/((MAX($C$2:$C$853))-(MIN($C$2:$C$853))))</f>
        <v>0.29654538361060362</v>
      </c>
    </row>
    <row r="549" spans="1:30" x14ac:dyDescent="0.25">
      <c r="A549">
        <v>1010.49800345227</v>
      </c>
      <c r="B549">
        <v>1.05574721579619</v>
      </c>
      <c r="C549">
        <v>0.377342531074294</v>
      </c>
      <c r="D549">
        <f t="shared" si="461"/>
        <v>0.77154721579619001</v>
      </c>
      <c r="E549">
        <v>22.301880389743861</v>
      </c>
      <c r="F549">
        <f t="shared" si="462"/>
        <v>1055.7472157961899</v>
      </c>
      <c r="G549">
        <v>0.16300000000000001</v>
      </c>
      <c r="H549">
        <f t="shared" si="494"/>
        <v>22.301880389743861</v>
      </c>
      <c r="I549">
        <f t="shared" si="463"/>
        <v>8.1500000000000003E-2</v>
      </c>
      <c r="J549">
        <v>0.25659833128228299</v>
      </c>
      <c r="K549">
        <f t="shared" si="479"/>
        <v>0.25659833128228299</v>
      </c>
      <c r="L549">
        <f t="shared" si="464"/>
        <v>0.72989059122801925</v>
      </c>
      <c r="N549">
        <f t="shared" si="468"/>
        <v>0.55157528979401294</v>
      </c>
      <c r="Q549">
        <f t="shared" si="465"/>
        <v>7.2989059122801923</v>
      </c>
      <c r="S549" s="2">
        <f t="shared" si="471"/>
        <v>40927420.147925071</v>
      </c>
      <c r="V549" s="4">
        <f>0.1+0.8*(((S549)-(MIN($S$2:$S$853)))/((MAX($S$2:S1400))-(MIN($S$2:$S$853))))</f>
        <v>0.68391247298241531</v>
      </c>
      <c r="W549" s="4">
        <f>0.1+0.8*(((B549)-(MIN($B$2:$B$853)))/((MAX($B$2:$B$853))-(MIN($B$2:$B$853))))</f>
        <v>0.59206970531096903</v>
      </c>
      <c r="X549" s="4">
        <f>0.1+0.8*(((J549)-(MIN($J$2:$J$853)))/((MAX($J$2:$J$853))-(MIN($J$2:$J$853))))</f>
        <v>0.33129403661457391</v>
      </c>
      <c r="Y549" s="4">
        <f>0.1+0.8*(((E549)-(MIN($E$2:$E$853)))/((MAX($E$2:$E$853))-(MIN($E$2:$E$853))))</f>
        <v>0.33129403661457302</v>
      </c>
      <c r="AA549" s="4">
        <f>(((S549)-(MIN($S$2:$S$853)))/((MAX($S$2:$S$853))-(MIN($S$2:$S$853))))</f>
        <v>0.72989059122801914</v>
      </c>
      <c r="AB549" s="4">
        <f>(((B549)-(MIN($B$2:$B$853)))/((MAX($B$2:$B$853))-(MIN($B$2:$B$853))))</f>
        <v>0.61508713163871132</v>
      </c>
      <c r="AC549" s="4">
        <f>(((J549)-(MIN($J$2:$J$853)))/((MAX($J$2:$J$853))-(MIN($J$2:$J$853))))</f>
        <v>0.28911754576821741</v>
      </c>
      <c r="AD549" s="4">
        <f>(((C549)-(MIN($C$2:$C$853)))/((MAX($C$2:$C$853))-(MIN($C$2:$C$853))))</f>
        <v>0.29448169453871925</v>
      </c>
    </row>
    <row r="550" spans="1:30" x14ac:dyDescent="0.25">
      <c r="A550">
        <v>1011.09805612194</v>
      </c>
      <c r="B550">
        <v>1.0554165581607999</v>
      </c>
      <c r="C550">
        <v>0.37614429138615002</v>
      </c>
      <c r="D550">
        <f t="shared" si="461"/>
        <v>0.77121655816079993</v>
      </c>
      <c r="E550">
        <v>22.300768557410496</v>
      </c>
      <c r="F550">
        <f t="shared" si="462"/>
        <v>1055.4165581607999</v>
      </c>
      <c r="G550">
        <v>0.16300000000000001</v>
      </c>
      <c r="H550">
        <f t="shared" si="494"/>
        <v>22.300768557410496</v>
      </c>
      <c r="I550">
        <f t="shared" si="463"/>
        <v>8.1500000000000003E-2</v>
      </c>
      <c r="J550">
        <v>0.255653273798922</v>
      </c>
      <c r="K550">
        <f t="shared" si="479"/>
        <v>0.255653273798922</v>
      </c>
      <c r="L550">
        <f t="shared" si="464"/>
        <v>0.73032401395259372</v>
      </c>
      <c r="N550">
        <f t="shared" si="468"/>
        <v>0.55309832366591716</v>
      </c>
      <c r="Q550">
        <f t="shared" si="465"/>
        <v>7.3032401395259372</v>
      </c>
      <c r="S550" s="2">
        <f t="shared" si="471"/>
        <v>40951723.617737547</v>
      </c>
      <c r="V550" s="4">
        <f>0.1+0.8*(((S550)-(MIN($S$2:$S$853)))/((MAX($S$2:S1401))-(MIN($S$2:$S$853))))</f>
        <v>0.684259211162075</v>
      </c>
      <c r="W550" s="4">
        <f>0.1+0.8*(((B550)-(MIN($B$2:$B$853)))/((MAX($B$2:$B$853))-(MIN($B$2:$B$853))))</f>
        <v>0.59082287812201562</v>
      </c>
      <c r="X550" s="4">
        <f>0.1+0.8*(((J550)-(MIN($J$2:$J$853)))/((MAX($J$2:$J$853))-(MIN($J$2:$J$853))))</f>
        <v>0.33044217542332205</v>
      </c>
      <c r="Y550" s="4">
        <f>0.1+0.8*(((E550)-(MIN($E$2:$E$853)))/((MAX($E$2:$E$853))-(MIN($E$2:$E$853))))</f>
        <v>0.33044217542332199</v>
      </c>
      <c r="AA550" s="4">
        <f>(((S550)-(MIN($S$2:$S$853)))/((MAX($S$2:$S$853))-(MIN($S$2:$S$853))))</f>
        <v>0.73032401395259372</v>
      </c>
      <c r="AB550" s="4">
        <f>(((B550)-(MIN($B$2:$B$853)))/((MAX($B$2:$B$853))-(MIN($B$2:$B$853))))</f>
        <v>0.61352859765251944</v>
      </c>
      <c r="AC550" s="4">
        <f>(((J550)-(MIN($J$2:$J$853)))/((MAX($J$2:$J$853))-(MIN($J$2:$J$853))))</f>
        <v>0.28805271927915255</v>
      </c>
      <c r="AD550" s="4">
        <f>(((C550)-(MIN($C$2:$C$853)))/((MAX($C$2:$C$853))-(MIN($C$2:$C$853))))</f>
        <v>0.29279894444580384</v>
      </c>
    </row>
    <row r="551" spans="1:30" x14ac:dyDescent="0.25">
      <c r="A551">
        <v>1011.59620291437</v>
      </c>
      <c r="B551">
        <v>1.05514205552329</v>
      </c>
      <c r="C551">
        <v>0.37514954661225602</v>
      </c>
      <c r="D551">
        <f t="shared" si="461"/>
        <v>0.77094205552328998</v>
      </c>
      <c r="E551">
        <v>22.299859762960189</v>
      </c>
      <c r="F551">
        <f t="shared" si="462"/>
        <v>1055.1420555232901</v>
      </c>
      <c r="G551">
        <v>0.16300000000000001</v>
      </c>
      <c r="H551">
        <f t="shared" ref="H551" si="496">E551-0.05</f>
        <v>22.249859762960188</v>
      </c>
      <c r="I551">
        <f t="shared" si="463"/>
        <v>8.1500000000000003E-2</v>
      </c>
      <c r="J551">
        <v>0.25488079851616002</v>
      </c>
      <c r="K551">
        <f t="shared" ref="K551" si="497">J551-0.00005</f>
        <v>0.25483079851616003</v>
      </c>
      <c r="L551">
        <f t="shared" si="464"/>
        <v>0.73068382926702569</v>
      </c>
      <c r="N551">
        <f t="shared" si="468"/>
        <v>0.55436270340523031</v>
      </c>
      <c r="Q551">
        <f t="shared" si="465"/>
        <v>7.3068382926702569</v>
      </c>
      <c r="S551" s="2">
        <f t="shared" si="471"/>
        <v>40971899.672513977</v>
      </c>
      <c r="V551" s="4">
        <f>0.1+0.8*(((S551)-(MIN($S$2:$S$853)))/((MAX($S$2:S1402))-(MIN($S$2:$S$853))))</f>
        <v>0.68454706341362059</v>
      </c>
      <c r="W551" s="4">
        <f>0.1+0.8*(((B551)-(MIN($B$2:$B$853)))/((MAX($B$2:$B$853))-(MIN($B$2:$B$853))))</f>
        <v>0.58978779737608611</v>
      </c>
      <c r="X551" s="4">
        <f>0.1+0.8*(((J551)-(MIN($J$2:$J$853)))/((MAX($J$2:$J$853))-(MIN($J$2:$J$853))))</f>
        <v>0.32974587733969019</v>
      </c>
      <c r="Y551" s="4">
        <f>0.1+0.8*(((E551)-(MIN($E$2:$E$853)))/((MAX($E$2:$E$853))-(MIN($E$2:$E$853))))</f>
        <v>0.32974587733969074</v>
      </c>
      <c r="AA551" s="4">
        <f>(((S551)-(MIN($S$2:$S$853)))/((MAX($S$2:$S$853))-(MIN($S$2:$S$853))))</f>
        <v>0.73068382926702569</v>
      </c>
      <c r="AB551" s="4">
        <f>(((B551)-(MIN($B$2:$B$853)))/((MAX($B$2:$B$853))-(MIN($B$2:$B$853))))</f>
        <v>0.61223474672010758</v>
      </c>
      <c r="AC551" s="4">
        <f>(((J551)-(MIN($J$2:$J$853)))/((MAX($J$2:$J$853))-(MIN($J$2:$J$853))))</f>
        <v>0.28718234667461268</v>
      </c>
      <c r="AD551" s="4">
        <f>(((C551)-(MIN($C$2:$C$853)))/((MAX($C$2:$C$853))-(MIN($C$2:$C$853))))</f>
        <v>0.29140197280710778</v>
      </c>
    </row>
    <row r="552" spans="1:30" x14ac:dyDescent="0.25">
      <c r="A552">
        <v>1012.21136745334</v>
      </c>
      <c r="B552">
        <v>1.05480307052728</v>
      </c>
      <c r="C552">
        <v>0.37392113017052597</v>
      </c>
      <c r="D552">
        <f t="shared" si="461"/>
        <v>0.77060307052727994</v>
      </c>
      <c r="E552">
        <v>22.298734409327665</v>
      </c>
      <c r="F552">
        <f t="shared" si="462"/>
        <v>1054.8030705272799</v>
      </c>
      <c r="G552">
        <v>0.16300000000000001</v>
      </c>
      <c r="H552">
        <f t="shared" ref="H552:H555" si="498">E552</f>
        <v>22.298734409327665</v>
      </c>
      <c r="I552">
        <f t="shared" si="463"/>
        <v>8.1500000000000003E-2</v>
      </c>
      <c r="J552">
        <v>0.25392424792851498</v>
      </c>
      <c r="K552">
        <f t="shared" ref="K552" si="499">J552</f>
        <v>0.25392424792851498</v>
      </c>
      <c r="L552">
        <f t="shared" si="464"/>
        <v>0.73112816741268982</v>
      </c>
      <c r="N552">
        <f t="shared" si="468"/>
        <v>0.55592409372478535</v>
      </c>
      <c r="Q552">
        <f t="shared" si="465"/>
        <v>7.3112816741268984</v>
      </c>
      <c r="S552" s="2">
        <f t="shared" si="471"/>
        <v>40996815.206696637</v>
      </c>
      <c r="V552" s="4">
        <f>0.1+0.8*(((S552)-(MIN($S$2:$S$853)))/((MAX($S$2:S1403))-(MIN($S$2:$S$853))))</f>
        <v>0.68490253393015188</v>
      </c>
      <c r="W552" s="4">
        <f>0.1+0.8*(((B552)-(MIN($B$2:$B$853)))/((MAX($B$2:$B$853))-(MIN($B$2:$B$853))))</f>
        <v>0.58850956979433366</v>
      </c>
      <c r="X552" s="4">
        <f>0.1+0.8*(((J552)-(MIN($J$2:$J$853)))/((MAX($J$2:$J$853))-(MIN($J$2:$J$853))))</f>
        <v>0.3288836564299249</v>
      </c>
      <c r="Y552" s="4">
        <f>0.1+0.8*(((E552)-(MIN($E$2:$E$853)))/((MAX($E$2:$E$853))-(MIN($E$2:$E$853))))</f>
        <v>0.32888365642992501</v>
      </c>
      <c r="AA552" s="4">
        <f>(((S552)-(MIN($S$2:$S$853)))/((MAX($S$2:$S$853))-(MIN($S$2:$S$853))))</f>
        <v>0.73112816741268982</v>
      </c>
      <c r="AB552" s="4">
        <f>(((B552)-(MIN($B$2:$B$853)))/((MAX($B$2:$B$853))-(MIN($B$2:$B$853))))</f>
        <v>0.61063696224291708</v>
      </c>
      <c r="AC552" s="4">
        <f>(((J552)-(MIN($J$2:$J$853)))/((MAX($J$2:$J$853))-(MIN($J$2:$J$853))))</f>
        <v>0.28610457053740607</v>
      </c>
      <c r="AD552" s="4">
        <f>(((C552)-(MIN($C$2:$C$853)))/((MAX($C$2:$C$853))-(MIN($C$2:$C$853))))</f>
        <v>0.28967684393521914</v>
      </c>
    </row>
    <row r="553" spans="1:30" x14ac:dyDescent="0.25">
      <c r="A553">
        <v>1012.85475619163</v>
      </c>
      <c r="B553">
        <v>1.0544485326515201</v>
      </c>
      <c r="C553">
        <v>0.37263635308329301</v>
      </c>
      <c r="D553">
        <f t="shared" si="461"/>
        <v>0.77024853265152005</v>
      </c>
      <c r="E553">
        <v>22.297532834134547</v>
      </c>
      <c r="F553">
        <f t="shared" si="462"/>
        <v>1054.4485326515201</v>
      </c>
      <c r="G553">
        <v>0.16300000000000001</v>
      </c>
      <c r="H553">
        <f t="shared" si="498"/>
        <v>22.297532834134547</v>
      </c>
      <c r="I553">
        <f t="shared" si="463"/>
        <v>8.1500000000000003E-2</v>
      </c>
      <c r="J553">
        <v>0.25290290901436602</v>
      </c>
      <c r="K553">
        <f t="shared" si="479"/>
        <v>0.25290290901436602</v>
      </c>
      <c r="L553">
        <f t="shared" si="464"/>
        <v>0.73159289211771217</v>
      </c>
      <c r="N553">
        <f t="shared" si="468"/>
        <v>0.55755712177506711</v>
      </c>
      <c r="Q553">
        <f t="shared" si="465"/>
        <v>7.3159289211771217</v>
      </c>
      <c r="S553" s="2">
        <f t="shared" si="471"/>
        <v>41022873.883824632</v>
      </c>
      <c r="V553" s="4">
        <f>0.1+0.8*(((S553)-(MIN($S$2:$S$853)))/((MAX($S$2:S1404))-(MIN($S$2:$S$853))))</f>
        <v>0.68527431369416969</v>
      </c>
      <c r="W553" s="4">
        <f>0.1+0.8*(((B553)-(MIN($B$2:$B$853)))/((MAX($B$2:$B$853))-(MIN($B$2:$B$853))))</f>
        <v>0.5871726961954834</v>
      </c>
      <c r="X553" s="4">
        <f>0.1+0.8*(((J553)-(MIN($J$2:$J$853)))/((MAX($J$2:$J$853))-(MIN($J$2:$J$853))))</f>
        <v>0.32796303625665812</v>
      </c>
      <c r="Y553" s="4">
        <f>0.1+0.8*(((E553)-(MIN($E$2:$E$853)))/((MAX($E$2:$E$853))-(MIN($E$2:$E$853))))</f>
        <v>0.32796303625665701</v>
      </c>
      <c r="AA553" s="4">
        <f>(((S553)-(MIN($S$2:$S$853)))/((MAX($S$2:$S$853))-(MIN($S$2:$S$853))))</f>
        <v>0.73159289211771217</v>
      </c>
      <c r="AB553" s="4">
        <f>(((B553)-(MIN($B$2:$B$853)))/((MAX($B$2:$B$853))-(MIN($B$2:$B$853))))</f>
        <v>0.60896587024435422</v>
      </c>
      <c r="AC553" s="4">
        <f>(((J553)-(MIN($J$2:$J$853)))/((MAX($J$2:$J$853))-(MIN($J$2:$J$853))))</f>
        <v>0.2849537953208226</v>
      </c>
      <c r="AD553" s="4">
        <f>(((C553)-(MIN($C$2:$C$853)))/((MAX($C$2:$C$853))-(MIN($C$2:$C$853))))</f>
        <v>0.28787256488795637</v>
      </c>
    </row>
    <row r="554" spans="1:30" x14ac:dyDescent="0.25">
      <c r="A554">
        <v>1013.60279601505</v>
      </c>
      <c r="B554">
        <v>1.05403632703742</v>
      </c>
      <c r="C554">
        <v>0.37114259920127202</v>
      </c>
      <c r="D554">
        <f t="shared" si="461"/>
        <v>0.76983632703742</v>
      </c>
      <c r="E554">
        <v>22.296153777484946</v>
      </c>
      <c r="F554">
        <f t="shared" si="462"/>
        <v>1054.0363270374201</v>
      </c>
      <c r="G554">
        <v>0.16300000000000001</v>
      </c>
      <c r="H554">
        <f t="shared" si="498"/>
        <v>22.296153777484946</v>
      </c>
      <c r="I554">
        <f t="shared" si="463"/>
        <v>8.1500000000000003E-2</v>
      </c>
      <c r="J554">
        <v>0.251730710862203</v>
      </c>
      <c r="K554">
        <f t="shared" si="479"/>
        <v>0.251730710862203</v>
      </c>
      <c r="L554">
        <f t="shared" si="464"/>
        <v>0.73213320711795238</v>
      </c>
      <c r="N554">
        <f t="shared" si="468"/>
        <v>0.55945577175395744</v>
      </c>
      <c r="Q554">
        <f t="shared" si="465"/>
        <v>7.3213320711795236</v>
      </c>
      <c r="S554" s="2">
        <f t="shared" si="471"/>
        <v>41053171.163023494</v>
      </c>
      <c r="V554" s="4">
        <f>0.1+0.8*(((S554)-(MIN($S$2:$S$853)))/((MAX($S$2:S1405))-(MIN($S$2:$S$853))))</f>
        <v>0.68570656569436195</v>
      </c>
      <c r="W554" s="4">
        <f>0.1+0.8*(((B554)-(MIN($B$2:$B$853)))/((MAX($B$2:$B$853))-(MIN($B$2:$B$853))))</f>
        <v>0.58561837198792988</v>
      </c>
      <c r="X554" s="4">
        <f>0.1+0.8*(((J554)-(MIN($J$2:$J$853)))/((MAX($J$2:$J$853))-(MIN($J$2:$J$853))))</f>
        <v>0.3269064337410803</v>
      </c>
      <c r="Y554" s="4">
        <f>0.1+0.8*(((E554)-(MIN($E$2:$E$853)))/((MAX($E$2:$E$853))-(MIN($E$2:$E$853))))</f>
        <v>0.32690643374108153</v>
      </c>
      <c r="AA554" s="4">
        <f>(((S554)-(MIN($S$2:$S$853)))/((MAX($S$2:$S$853))-(MIN($S$2:$S$853))))</f>
        <v>0.73213320711795249</v>
      </c>
      <c r="AB554" s="4">
        <f>(((B554)-(MIN($B$2:$B$853)))/((MAX($B$2:$B$853))-(MIN($B$2:$B$853))))</f>
        <v>0.60702296498491226</v>
      </c>
      <c r="AC554" s="4">
        <f>(((J554)-(MIN($J$2:$J$853)))/((MAX($J$2:$J$853))-(MIN($J$2:$J$853))))</f>
        <v>0.28363304217635033</v>
      </c>
      <c r="AD554" s="4">
        <f>(((C554)-(MIN($C$2:$C$853)))/((MAX($C$2:$C$853))-(MIN($C$2:$C$853))))</f>
        <v>0.28577480889753598</v>
      </c>
    </row>
    <row r="555" spans="1:30" x14ac:dyDescent="0.25">
      <c r="A555">
        <v>1014.3508358384699</v>
      </c>
      <c r="B555">
        <v>1.05362412142331</v>
      </c>
      <c r="C555">
        <v>0.36964884531925102</v>
      </c>
      <c r="D555">
        <f t="shared" si="461"/>
        <v>0.76942412142330996</v>
      </c>
      <c r="E555">
        <v>22.294780698436643</v>
      </c>
      <c r="F555">
        <f t="shared" si="462"/>
        <v>1053.62412142331</v>
      </c>
      <c r="G555">
        <v>0.16300000000000001</v>
      </c>
      <c r="H555">
        <f t="shared" si="498"/>
        <v>22.294780698436643</v>
      </c>
      <c r="I555">
        <f t="shared" si="463"/>
        <v>8.1500000000000003E-2</v>
      </c>
      <c r="J555">
        <v>0.250563593671148</v>
      </c>
      <c r="K555">
        <f t="shared" si="479"/>
        <v>0.250563593671148</v>
      </c>
      <c r="L555">
        <f t="shared" si="464"/>
        <v>0.7326735221181927</v>
      </c>
      <c r="N555">
        <f t="shared" si="468"/>
        <v>0.56135442173284777</v>
      </c>
      <c r="Q555">
        <f t="shared" si="465"/>
        <v>7.3267352211819272</v>
      </c>
      <c r="S555" s="2">
        <f t="shared" si="471"/>
        <v>41083468.442222357</v>
      </c>
      <c r="V555" s="4">
        <f>0.1+0.8*(((S555)-(MIN($S$2:$S$853)))/((MAX($S$2:S1406))-(MIN($S$2:$S$853))))</f>
        <v>0.6861388176945542</v>
      </c>
      <c r="W555" s="4">
        <f>0.1+0.8*(((B555)-(MIN($B$2:$B$853)))/((MAX($B$2:$B$853))-(MIN($B$2:$B$853))))</f>
        <v>0.5840640477803386</v>
      </c>
      <c r="X555" s="4">
        <f>0.1+0.8*(((J555)-(MIN($J$2:$J$853)))/((MAX($J$2:$J$853))-(MIN($J$2:$J$853))))</f>
        <v>0.32585441113059643</v>
      </c>
      <c r="Y555" s="4">
        <f>0.1+0.8*(((E555)-(MIN($E$2:$E$853)))/((MAX($E$2:$E$853))-(MIN($E$2:$E$853))))</f>
        <v>0.32585441113059532</v>
      </c>
      <c r="AA555" s="4">
        <f>(((S555)-(MIN($S$2:$S$853)))/((MAX($S$2:$S$853))-(MIN($S$2:$S$853))))</f>
        <v>0.7326735221181927</v>
      </c>
      <c r="AB555" s="4">
        <f>(((B555)-(MIN($B$2:$B$853)))/((MAX($B$2:$B$853))-(MIN($B$2:$B$853))))</f>
        <v>0.60508005972542322</v>
      </c>
      <c r="AC555" s="4">
        <f>(((J555)-(MIN($J$2:$J$853)))/((MAX($J$2:$J$853))-(MIN($J$2:$J$853))))</f>
        <v>0.28231801391324557</v>
      </c>
      <c r="AD555" s="4">
        <f>(((C555)-(MIN($C$2:$C$853)))/((MAX($C$2:$C$853))-(MIN($C$2:$C$853))))</f>
        <v>0.28367705290711553</v>
      </c>
    </row>
    <row r="556" spans="1:30" x14ac:dyDescent="0.25">
      <c r="A556">
        <v>1014.9879774654499</v>
      </c>
      <c r="B556">
        <v>1.0532730260037899</v>
      </c>
      <c r="C556">
        <v>0.368376543031468</v>
      </c>
      <c r="D556">
        <f t="shared" si="461"/>
        <v>0.76907302600378991</v>
      </c>
      <c r="E556">
        <v>22.293630039486075</v>
      </c>
      <c r="F556">
        <f t="shared" si="462"/>
        <v>1053.2730260037899</v>
      </c>
      <c r="G556">
        <v>0.16300000000000001</v>
      </c>
      <c r="H556">
        <f t="shared" ref="H556" si="500">E556-0.05</f>
        <v>22.243630039486074</v>
      </c>
      <c r="I556">
        <f t="shared" si="463"/>
        <v>8.1500000000000003E-2</v>
      </c>
      <c r="J556">
        <v>0.24958553356316299</v>
      </c>
      <c r="K556">
        <f t="shared" ref="K556" si="501">J556-0.00005</f>
        <v>0.24953553356316299</v>
      </c>
      <c r="L556">
        <f t="shared" si="464"/>
        <v>0.73313373448597929</v>
      </c>
      <c r="N556">
        <f t="shared" si="468"/>
        <v>0.56297159357148752</v>
      </c>
      <c r="Q556">
        <f t="shared" si="465"/>
        <v>7.3313373448597927</v>
      </c>
      <c r="S556" s="2">
        <f t="shared" si="471"/>
        <v>41109274.097426079</v>
      </c>
      <c r="V556" s="4">
        <f>0.1+0.8*(((S556)-(MIN($S$2:$S$853)))/((MAX($S$2:S1407))-(MIN($S$2:$S$853))))</f>
        <v>0.68650698758878337</v>
      </c>
      <c r="W556" s="4">
        <f>0.1+0.8*(((B556)-(MIN($B$2:$B$853)))/((MAX($B$2:$B$853))-(MIN($B$2:$B$853))))</f>
        <v>0.58274015482242092</v>
      </c>
      <c r="X556" s="4">
        <f>0.1+0.8*(((J556)-(MIN($J$2:$J$853)))/((MAX($J$2:$J$853))-(MIN($J$2:$J$853))))</f>
        <v>0.32497280184928484</v>
      </c>
      <c r="Y556" s="4">
        <f>0.1+0.8*(((E556)-(MIN($E$2:$E$853)))/((MAX($E$2:$E$853))-(MIN($E$2:$E$853))))</f>
        <v>0.32497280184928579</v>
      </c>
      <c r="AA556" s="4">
        <f>(((S556)-(MIN($S$2:$S$853)))/((MAX($S$2:$S$853))-(MIN($S$2:$S$853))))</f>
        <v>0.73313373448597918</v>
      </c>
      <c r="AB556" s="4">
        <f>(((B556)-(MIN($B$2:$B$853)))/((MAX($B$2:$B$853))-(MIN($B$2:$B$853))))</f>
        <v>0.60342519352802615</v>
      </c>
      <c r="AC556" s="4">
        <f>(((J556)-(MIN($J$2:$J$853)))/((MAX($J$2:$J$853))-(MIN($J$2:$J$853))))</f>
        <v>0.28121600231160604</v>
      </c>
      <c r="AD556" s="4">
        <f>(((C556)-(MIN($C$2:$C$853)))/((MAX($C$2:$C$853))-(MIN($C$2:$C$853))))</f>
        <v>0.28189029286722772</v>
      </c>
    </row>
    <row r="557" spans="1:30" x14ac:dyDescent="0.25">
      <c r="A557">
        <v>1016.0751073494</v>
      </c>
      <c r="B557">
        <v>1.05267396559632</v>
      </c>
      <c r="C557">
        <v>0.366205663308799</v>
      </c>
      <c r="D557">
        <f t="shared" si="461"/>
        <v>0.76847396559631997</v>
      </c>
      <c r="E557">
        <v>22.291623973187036</v>
      </c>
      <c r="F557">
        <f t="shared" si="462"/>
        <v>1052.6739655963199</v>
      </c>
      <c r="G557">
        <v>0.16300000000000001</v>
      </c>
      <c r="H557">
        <f t="shared" ref="H557:H560" si="502">E557</f>
        <v>22.291623973187036</v>
      </c>
      <c r="I557">
        <f t="shared" si="463"/>
        <v>8.1500000000000003E-2</v>
      </c>
      <c r="J557">
        <v>0.24788037720898101</v>
      </c>
      <c r="K557">
        <f t="shared" ref="K557" si="503">J557</f>
        <v>0.24788037720898101</v>
      </c>
      <c r="L557">
        <f t="shared" si="464"/>
        <v>0.73391897688232943</v>
      </c>
      <c r="N557">
        <f t="shared" si="468"/>
        <v>0.56573091074497184</v>
      </c>
      <c r="Q557">
        <f t="shared" si="465"/>
        <v>7.3391897688232941</v>
      </c>
      <c r="S557" s="2">
        <f t="shared" si="471"/>
        <v>41153305.279441074</v>
      </c>
      <c r="V557" s="4">
        <f>0.1+0.8*(((S557)-(MIN($S$2:$S$853)))/((MAX($S$2:S1408))-(MIN($S$2:$S$853))))</f>
        <v>0.68713518150586361</v>
      </c>
      <c r="W557" s="4">
        <f>0.1+0.8*(((B557)-(MIN($B$2:$B$853)))/((MAX($B$2:$B$853))-(MIN($B$2:$B$853))))</f>
        <v>0.58048124795345379</v>
      </c>
      <c r="X557" s="4">
        <f>0.1+0.8*(((J557)-(MIN($J$2:$J$853)))/((MAX($J$2:$J$853))-(MIN($J$2:$J$853))))</f>
        <v>0.3234357984937023</v>
      </c>
      <c r="Y557" s="4">
        <f>0.1+0.8*(((E557)-(MIN($E$2:$E$853)))/((MAX($E$2:$E$853))-(MIN($E$2:$E$853))))</f>
        <v>0.3234357984937023</v>
      </c>
      <c r="AA557" s="4">
        <f>(((S557)-(MIN($S$2:$S$853)))/((MAX($S$2:$S$853))-(MIN($S$2:$S$853))))</f>
        <v>0.73391897688232954</v>
      </c>
      <c r="AB557" s="4">
        <f>(((B557)-(MIN($B$2:$B$853)))/((MAX($B$2:$B$853))-(MIN($B$2:$B$853))))</f>
        <v>0.60060155994181719</v>
      </c>
      <c r="AC557" s="4">
        <f>(((J557)-(MIN($J$2:$J$853)))/((MAX($J$2:$J$853))-(MIN($J$2:$J$853))))</f>
        <v>0.2792947481171279</v>
      </c>
      <c r="AD557" s="4">
        <f>(((C557)-(MIN($C$2:$C$853)))/((MAX($C$2:$C$853))-(MIN($C$2:$C$853))))</f>
        <v>0.27884161396669171</v>
      </c>
    </row>
    <row r="558" spans="1:30" x14ac:dyDescent="0.25">
      <c r="A558">
        <v>1017.03674559912</v>
      </c>
      <c r="B558">
        <v>1.0521440570635601</v>
      </c>
      <c r="C558">
        <v>0.36428537668282102</v>
      </c>
      <c r="D558">
        <f t="shared" si="461"/>
        <v>0.76794405706356006</v>
      </c>
      <c r="E558">
        <v>22.289913808039323</v>
      </c>
      <c r="F558">
        <f t="shared" si="462"/>
        <v>1052.14405706356</v>
      </c>
      <c r="G558">
        <v>0.16300000000000001</v>
      </c>
      <c r="H558">
        <f t="shared" si="502"/>
        <v>22.289913808039323</v>
      </c>
      <c r="I558">
        <f t="shared" si="463"/>
        <v>8.1500000000000003E-2</v>
      </c>
      <c r="J558">
        <v>0.246426736833425</v>
      </c>
      <c r="K558">
        <f t="shared" si="479"/>
        <v>0.246426736833425</v>
      </c>
      <c r="L558">
        <f t="shared" si="464"/>
        <v>0.73461357569226049</v>
      </c>
      <c r="N558">
        <f t="shared" si="468"/>
        <v>0.56817170919629423</v>
      </c>
      <c r="Q558">
        <f t="shared" si="465"/>
        <v>7.3461357569226049</v>
      </c>
      <c r="S558" s="2">
        <f t="shared" si="471"/>
        <v>41192253.770721748</v>
      </c>
      <c r="V558" s="4">
        <f>0.1+0.8*(((S558)-(MIN($S$2:$S$853)))/((MAX($S$2:S1409))-(MIN($S$2:$S$853))))</f>
        <v>0.68769086055380835</v>
      </c>
      <c r="W558" s="4">
        <f>0.1+0.8*(((B558)-(MIN($B$2:$B$853)))/((MAX($B$2:$B$853))-(MIN($B$2:$B$853))))</f>
        <v>0.57848309549729149</v>
      </c>
      <c r="X558" s="4">
        <f>0.1+0.8*(((J558)-(MIN($J$2:$J$853)))/((MAX($J$2:$J$853))-(MIN($J$2:$J$853))))</f>
        <v>0.32212550801531881</v>
      </c>
      <c r="Y558" s="4">
        <f>0.1+0.8*(((E558)-(MIN($E$2:$E$853)))/((MAX($E$2:$E$853))-(MIN($E$2:$E$853))))</f>
        <v>0.32212550801531847</v>
      </c>
      <c r="AA558" s="4">
        <f>(((S558)-(MIN($S$2:$S$853)))/((MAX($S$2:$S$853))-(MIN($S$2:$S$853))))</f>
        <v>0.73461357569226049</v>
      </c>
      <c r="AB558" s="4">
        <f>(((B558)-(MIN($B$2:$B$853)))/((MAX($B$2:$B$853))-(MIN($B$2:$B$853))))</f>
        <v>0.59810386937161431</v>
      </c>
      <c r="AC558" s="4">
        <f>(((J558)-(MIN($J$2:$J$853)))/((MAX($J$2:$J$853))-(MIN($J$2:$J$853))))</f>
        <v>0.27765688501914848</v>
      </c>
      <c r="AD558" s="4">
        <f>(((C558)-(MIN($C$2:$C$853)))/((MAX($C$2:$C$853))-(MIN($C$2:$C$853))))</f>
        <v>0.27614485593884353</v>
      </c>
    </row>
    <row r="559" spans="1:30" x14ac:dyDescent="0.25">
      <c r="A559">
        <v>1018.00886223262</v>
      </c>
      <c r="B559">
        <v>1.05160837444167</v>
      </c>
      <c r="C559">
        <v>0.36234416586811402</v>
      </c>
      <c r="D559">
        <f t="shared" si="461"/>
        <v>0.76740837444166998</v>
      </c>
      <c r="E559">
        <v>22.288123237074444</v>
      </c>
      <c r="F559">
        <f t="shared" si="462"/>
        <v>1051.6083744416701</v>
      </c>
      <c r="G559">
        <v>0.16300000000000001</v>
      </c>
      <c r="H559">
        <f t="shared" si="502"/>
        <v>22.288123237074444</v>
      </c>
      <c r="I559">
        <f t="shared" si="463"/>
        <v>8.1500000000000003E-2</v>
      </c>
      <c r="J559">
        <v>0.24490475151327901</v>
      </c>
      <c r="K559">
        <f t="shared" si="479"/>
        <v>0.24490475151327901</v>
      </c>
      <c r="L559">
        <f t="shared" si="464"/>
        <v>0.73531574312054226</v>
      </c>
      <c r="N559">
        <f t="shared" si="468"/>
        <v>0.5706391035353221</v>
      </c>
      <c r="Q559">
        <f t="shared" si="465"/>
        <v>7.3531574312054229</v>
      </c>
      <c r="S559" s="2">
        <f t="shared" si="471"/>
        <v>41231626.659887403</v>
      </c>
      <c r="V559" s="4">
        <f>0.1+0.8*(((S559)-(MIN($S$2:$S$853)))/((MAX($S$2:S1410))-(MIN($S$2:$S$853))))</f>
        <v>0.68825259449643372</v>
      </c>
      <c r="W559" s="4">
        <f>0.1+0.8*(((B559)-(MIN($B$2:$B$853)))/((MAX($B$2:$B$853))-(MIN($B$2:$B$853))))</f>
        <v>0.57646317039610773</v>
      </c>
      <c r="X559" s="4">
        <f>0.1+0.8*(((J559)-(MIN($J$2:$J$853)))/((MAX($J$2:$J$853))-(MIN($J$2:$J$853))))</f>
        <v>0.32075361238916439</v>
      </c>
      <c r="Y559" s="4">
        <f>0.1+0.8*(((E559)-(MIN($E$2:$E$853)))/((MAX($E$2:$E$853))-(MIN($E$2:$E$853))))</f>
        <v>0.32075361238916322</v>
      </c>
      <c r="AA559" s="4">
        <f>(((S559)-(MIN($S$2:$S$853)))/((MAX($S$2:$S$853))-(MIN($S$2:$S$853))))</f>
        <v>0.73531574312054215</v>
      </c>
      <c r="AB559" s="4">
        <f>(((B559)-(MIN($B$2:$B$853)))/((MAX($B$2:$B$853))-(MIN($B$2:$B$853))))</f>
        <v>0.59557896299513469</v>
      </c>
      <c r="AC559" s="4">
        <f>(((J559)-(MIN($J$2:$J$853)))/((MAX($J$2:$J$853))-(MIN($J$2:$J$853))))</f>
        <v>0.27594201548645547</v>
      </c>
      <c r="AD559" s="4">
        <f>(((C559)-(MIN($C$2:$C$853)))/((MAX($C$2:$C$853))-(MIN($C$2:$C$853))))</f>
        <v>0.27341871298836568</v>
      </c>
    </row>
    <row r="560" spans="1:30" x14ac:dyDescent="0.25">
      <c r="A560">
        <v>1019.09399162285</v>
      </c>
      <c r="B560">
        <v>1.0510104164016301</v>
      </c>
      <c r="C560">
        <v>0.360177280913061</v>
      </c>
      <c r="D560">
        <f t="shared" si="461"/>
        <v>0.76681041640163006</v>
      </c>
      <c r="E560">
        <v>22.286170925705189</v>
      </c>
      <c r="F560">
        <f t="shared" si="462"/>
        <v>1051.01041640163</v>
      </c>
      <c r="G560">
        <v>0.16300000000000001</v>
      </c>
      <c r="H560">
        <f t="shared" si="502"/>
        <v>22.286170925705189</v>
      </c>
      <c r="I560">
        <f t="shared" si="463"/>
        <v>8.1500000000000003E-2</v>
      </c>
      <c r="J560">
        <v>0.24324528684941199</v>
      </c>
      <c r="K560">
        <f t="shared" si="479"/>
        <v>0.24324528684941199</v>
      </c>
      <c r="L560">
        <f t="shared" si="464"/>
        <v>0.73609954054467175</v>
      </c>
      <c r="N560">
        <f t="shared" si="468"/>
        <v>0.5733933431217042</v>
      </c>
      <c r="Q560">
        <f t="shared" si="465"/>
        <v>7.360995405446717</v>
      </c>
      <c r="S560" s="2">
        <f t="shared" si="471"/>
        <v>41275576.817450389</v>
      </c>
      <c r="V560" s="4">
        <f>0.1+0.8*(((S560)-(MIN($S$2:$S$853)))/((MAX($S$2:S1411))-(MIN($S$2:$S$853))))</f>
        <v>0.68887963243573735</v>
      </c>
      <c r="W560" s="4">
        <f>0.1+0.8*(((B560)-(MIN($B$2:$B$853)))/((MAX($B$2:$B$853))-(MIN($B$2:$B$853))))</f>
        <v>0.57420842027882835</v>
      </c>
      <c r="X560" s="4">
        <f>0.1+0.8*(((J560)-(MIN($J$2:$J$853)))/((MAX($J$2:$J$853))-(MIN($J$2:$J$853))))</f>
        <v>0.31925779486452577</v>
      </c>
      <c r="Y560" s="4">
        <f>0.1+0.8*(((E560)-(MIN($E$2:$E$853)))/((MAX($E$2:$E$853))-(MIN($E$2:$E$853))))</f>
        <v>0.31925779486452488</v>
      </c>
      <c r="AA560" s="4">
        <f>(((S560)-(MIN($S$2:$S$853)))/((MAX($S$2:$S$853))-(MIN($S$2:$S$853))))</f>
        <v>0.73609954054467175</v>
      </c>
      <c r="AB560" s="4">
        <f>(((B560)-(MIN($B$2:$B$853)))/((MAX($B$2:$B$853))-(MIN($B$2:$B$853))))</f>
        <v>0.59276052534853541</v>
      </c>
      <c r="AC560" s="4">
        <f>(((J560)-(MIN($J$2:$J$853)))/((MAX($J$2:$J$853))-(MIN($J$2:$J$853))))</f>
        <v>0.27407224358065724</v>
      </c>
      <c r="AD560" s="4">
        <f>(((C560)-(MIN($C$2:$C$853)))/((MAX($C$2:$C$853))-(MIN($C$2:$C$853))))</f>
        <v>0.27037564414702192</v>
      </c>
    </row>
    <row r="561" spans="1:30" x14ac:dyDescent="0.25">
      <c r="A561">
        <v>1020.47076937958</v>
      </c>
      <c r="B561">
        <v>1.05025174620396</v>
      </c>
      <c r="C561">
        <v>0.35742800600227798</v>
      </c>
      <c r="D561">
        <f t="shared" si="461"/>
        <v>0.76605174620395999</v>
      </c>
      <c r="E561">
        <v>22.283660560921081</v>
      </c>
      <c r="F561">
        <f t="shared" si="462"/>
        <v>1050.25174620396</v>
      </c>
      <c r="G561">
        <v>0.16300000000000001</v>
      </c>
      <c r="H561">
        <f t="shared" ref="H561" si="504">E561-0.05</f>
        <v>22.233660560921081</v>
      </c>
      <c r="I561">
        <f t="shared" si="463"/>
        <v>8.1500000000000003E-2</v>
      </c>
      <c r="J561">
        <v>0.24111147678292</v>
      </c>
      <c r="K561">
        <f t="shared" ref="K561" si="505">J561-0.00005</f>
        <v>0.24106147678292</v>
      </c>
      <c r="L561">
        <f t="shared" si="464"/>
        <v>0.73709399785919993</v>
      </c>
      <c r="N561">
        <f t="shared" si="468"/>
        <v>0.57688783496145835</v>
      </c>
      <c r="Q561">
        <f t="shared" si="465"/>
        <v>7.3709399785919993</v>
      </c>
      <c r="S561" s="2">
        <f t="shared" si="471"/>
        <v>41331339.383539088</v>
      </c>
      <c r="V561" s="4">
        <f>0.1+0.8*(((S561)-(MIN($S$2:$S$853)))/((MAX($S$2:S1412))-(MIN($S$2:$S$853))))</f>
        <v>0.6896751982873599</v>
      </c>
      <c r="W561" s="4">
        <f>0.1+0.8*(((B561)-(MIN($B$2:$B$853)))/((MAX($B$2:$B$853))-(MIN($B$2:$B$853))))</f>
        <v>0.57134766483675958</v>
      </c>
      <c r="X561" s="4">
        <f>0.1+0.8*(((J561)-(MIN($J$2:$J$853)))/((MAX($J$2:$J$853))-(MIN($J$2:$J$853))))</f>
        <v>0.31733440923227552</v>
      </c>
      <c r="Y561" s="4">
        <f>0.1+0.8*(((E561)-(MIN($E$2:$E$853)))/((MAX($E$2:$E$853))-(MIN($E$2:$E$853))))</f>
        <v>0.31733440923227496</v>
      </c>
      <c r="AA561" s="4">
        <f>(((S561)-(MIN($S$2:$S$853)))/((MAX($S$2:$S$853))-(MIN($S$2:$S$853))))</f>
        <v>0.73709399785919993</v>
      </c>
      <c r="AB561" s="4">
        <f>(((B561)-(MIN($B$2:$B$853)))/((MAX($B$2:$B$853))-(MIN($B$2:$B$853))))</f>
        <v>0.5891845810459494</v>
      </c>
      <c r="AC561" s="4">
        <f>(((J561)-(MIN($J$2:$J$853)))/((MAX($J$2:$J$853))-(MIN($J$2:$J$853))))</f>
        <v>0.27166801154034437</v>
      </c>
      <c r="AD561" s="4">
        <f>(((C561)-(MIN($C$2:$C$853)))/((MAX($C$2:$C$853))-(MIN($C$2:$C$853))))</f>
        <v>0.26651469490844676</v>
      </c>
    </row>
    <row r="562" spans="1:30" x14ac:dyDescent="0.25">
      <c r="A562">
        <v>1021.6957581560901</v>
      </c>
      <c r="B562">
        <v>1.0495767189726799</v>
      </c>
      <c r="C562">
        <v>0.35498183711789</v>
      </c>
      <c r="D562">
        <f t="shared" si="461"/>
        <v>0.76537671897267989</v>
      </c>
      <c r="E562">
        <v>22.281485058984668</v>
      </c>
      <c r="F562">
        <f t="shared" si="462"/>
        <v>1049.5767189726798</v>
      </c>
      <c r="G562">
        <v>0.16300000000000001</v>
      </c>
      <c r="H562">
        <f t="shared" ref="H562:H565" si="506">E562</f>
        <v>22.281485058984668</v>
      </c>
      <c r="I562">
        <f t="shared" si="463"/>
        <v>8.1500000000000003E-2</v>
      </c>
      <c r="J562">
        <v>0.239262300136969</v>
      </c>
      <c r="K562">
        <f t="shared" ref="K562" si="507">J562</f>
        <v>0.239262300136969</v>
      </c>
      <c r="L562">
        <f t="shared" si="464"/>
        <v>0.73797881680914335</v>
      </c>
      <c r="N562">
        <f t="shared" si="468"/>
        <v>0.57999706102381987</v>
      </c>
      <c r="Q562">
        <f t="shared" si="465"/>
        <v>7.3797881680914337</v>
      </c>
      <c r="S562" s="2">
        <f t="shared" si="471"/>
        <v>41380954.157800324</v>
      </c>
      <c r="V562" s="4">
        <f>0.1+0.8*(((S562)-(MIN($S$2:$S$853)))/((MAX($S$2:S1413))-(MIN($S$2:$S$853))))</f>
        <v>0.69038305344731465</v>
      </c>
      <c r="W562" s="4">
        <f>0.1+0.8*(((B562)-(MIN($B$2:$B$853)))/((MAX($B$2:$B$853))-(MIN($B$2:$B$853))))</f>
        <v>0.56880230608751681</v>
      </c>
      <c r="X562" s="4">
        <f>0.1+0.8*(((J562)-(MIN($J$2:$J$853)))/((MAX($J$2:$J$853))-(MIN($J$2:$J$853))))</f>
        <v>0.31566758806193485</v>
      </c>
      <c r="Y562" s="4">
        <f>0.1+0.8*(((E562)-(MIN($E$2:$E$853)))/((MAX($E$2:$E$853))-(MIN($E$2:$E$853))))</f>
        <v>0.31566758806193373</v>
      </c>
      <c r="AA562" s="4">
        <f>(((S562)-(MIN($S$2:$S$853)))/((MAX($S$2:$S$853))-(MIN($S$2:$S$853))))</f>
        <v>0.73797881680914335</v>
      </c>
      <c r="AB562" s="4">
        <f>(((B562)-(MIN($B$2:$B$853)))/((MAX($B$2:$B$853))-(MIN($B$2:$B$853))))</f>
        <v>0.58600288260939604</v>
      </c>
      <c r="AC562" s="4">
        <f>(((J562)-(MIN($J$2:$J$853)))/((MAX($J$2:$J$853))-(MIN($J$2:$J$853))))</f>
        <v>0.2695844850774185</v>
      </c>
      <c r="AD562" s="4">
        <f>(((C562)-(MIN($C$2:$C$853)))/((MAX($C$2:$C$853))-(MIN($C$2:$C$853))))</f>
        <v>0.2630794131712289</v>
      </c>
    </row>
    <row r="563" spans="1:30" x14ac:dyDescent="0.25">
      <c r="A563">
        <v>1023.26055061727</v>
      </c>
      <c r="B563">
        <v>1.0487144437070901</v>
      </c>
      <c r="C563">
        <v>0.35185711736332898</v>
      </c>
      <c r="D563">
        <f t="shared" si="461"/>
        <v>0.7645144437070901</v>
      </c>
      <c r="E563">
        <v>22.278669043959496</v>
      </c>
      <c r="F563">
        <f t="shared" si="462"/>
        <v>1048.7144437070901</v>
      </c>
      <c r="G563">
        <v>0.16300000000000001</v>
      </c>
      <c r="H563">
        <f t="shared" si="506"/>
        <v>22.278669043959496</v>
      </c>
      <c r="I563">
        <f t="shared" si="463"/>
        <v>8.1500000000000003E-2</v>
      </c>
      <c r="J563">
        <v>0.23686868736557301</v>
      </c>
      <c r="K563">
        <f t="shared" si="479"/>
        <v>0.23686868736557301</v>
      </c>
      <c r="L563">
        <f t="shared" si="464"/>
        <v>0.73910907861148023</v>
      </c>
      <c r="N563">
        <f t="shared" si="468"/>
        <v>0.58396876557800281</v>
      </c>
      <c r="Q563">
        <f t="shared" si="465"/>
        <v>7.3910907861148019</v>
      </c>
      <c r="S563" s="2">
        <f t="shared" si="471"/>
        <v>41444331.73824504</v>
      </c>
      <c r="V563" s="4">
        <f>0.1+0.8*(((S563)-(MIN($S$2:$S$853)))/((MAX($S$2:S1414))-(MIN($S$2:$S$853))))</f>
        <v>0.69128726288918418</v>
      </c>
      <c r="W563" s="4">
        <f>0.1+0.8*(((B563)-(MIN($B$2:$B$853)))/((MAX($B$2:$B$853))-(MIN($B$2:$B$853))))</f>
        <v>0.56555088186369351</v>
      </c>
      <c r="X563" s="4">
        <f>0.1+0.8*(((J563)-(MIN($J$2:$J$853)))/((MAX($J$2:$J$853))-(MIN($J$2:$J$853))))</f>
        <v>0.31351002001688261</v>
      </c>
      <c r="Y563" s="4">
        <f>0.1+0.8*(((E563)-(MIN($E$2:$E$853)))/((MAX($E$2:$E$853))-(MIN($E$2:$E$853))))</f>
        <v>0.31351002001688172</v>
      </c>
      <c r="AA563" s="4">
        <f>(((S563)-(MIN($S$2:$S$853)))/((MAX($S$2:$S$853))-(MIN($S$2:$S$853))))</f>
        <v>0.73910907861148023</v>
      </c>
      <c r="AB563" s="4">
        <f>(((B563)-(MIN($B$2:$B$853)))/((MAX($B$2:$B$853))-(MIN($B$2:$B$853))))</f>
        <v>0.58193860232961681</v>
      </c>
      <c r="AC563" s="4">
        <f>(((J563)-(MIN($J$2:$J$853)))/((MAX($J$2:$J$853))-(MIN($J$2:$J$853))))</f>
        <v>0.26688752502110324</v>
      </c>
      <c r="AD563" s="4">
        <f>(((C563)-(MIN($C$2:$C$853)))/((MAX($C$2:$C$853))-(MIN($C$2:$C$853))))</f>
        <v>0.2586912072810813</v>
      </c>
    </row>
    <row r="564" spans="1:30" x14ac:dyDescent="0.25">
      <c r="A564">
        <v>1025.17707723014</v>
      </c>
      <c r="B564">
        <v>1.0476583461509601</v>
      </c>
      <c r="C564">
        <v>0.34803002289812601</v>
      </c>
      <c r="D564">
        <f t="shared" si="461"/>
        <v>0.76345834615096009</v>
      </c>
      <c r="E564">
        <v>22.275283959983899</v>
      </c>
      <c r="F564">
        <f t="shared" si="462"/>
        <v>1047.6583461509601</v>
      </c>
      <c r="G564">
        <v>0.16300000000000001</v>
      </c>
      <c r="H564">
        <f t="shared" si="506"/>
        <v>22.275283959983899</v>
      </c>
      <c r="I564">
        <f t="shared" si="463"/>
        <v>8.1500000000000003E-2</v>
      </c>
      <c r="J564">
        <v>0.23399136598631401</v>
      </c>
      <c r="K564">
        <f t="shared" si="479"/>
        <v>0.23399136598631401</v>
      </c>
      <c r="L564">
        <f t="shared" si="464"/>
        <v>0.74049340073561387</v>
      </c>
      <c r="N564">
        <f t="shared" si="468"/>
        <v>0.58883323014144273</v>
      </c>
      <c r="Q564">
        <f t="shared" si="465"/>
        <v>7.4049340073561387</v>
      </c>
      <c r="S564" s="2">
        <f t="shared" si="471"/>
        <v>41521955.335364118</v>
      </c>
      <c r="V564" s="4">
        <f>0.1+0.8*(((S564)-(MIN($S$2:$S$853)))/((MAX($S$2:S1415))-(MIN($S$2:$S$853))))</f>
        <v>0.69239472058849116</v>
      </c>
      <c r="W564" s="4">
        <f>0.1+0.8*(((B564)-(MIN($B$2:$B$853)))/((MAX($B$2:$B$853))-(MIN($B$2:$B$853))))</f>
        <v>0.56156860229039152</v>
      </c>
      <c r="X564" s="4">
        <f>0.1+0.8*(((J564)-(MIN($J$2:$J$853)))/((MAX($J$2:$J$853))-(MIN($J$2:$J$853))))</f>
        <v>0.31091644400600005</v>
      </c>
      <c r="Y564" s="4">
        <f>0.1+0.8*(((E564)-(MIN($E$2:$E$853)))/((MAX($E$2:$E$853))-(MIN($E$2:$E$853))))</f>
        <v>0.31091644400599994</v>
      </c>
      <c r="AA564" s="4">
        <f>(((S564)-(MIN($S$2:$S$853)))/((MAX($S$2:$S$853))-(MIN($S$2:$S$853))))</f>
        <v>0.74049340073561398</v>
      </c>
      <c r="AB564" s="4">
        <f>(((B564)-(MIN($B$2:$B$853)))/((MAX($B$2:$B$853))-(MIN($B$2:$B$853))))</f>
        <v>0.57696075286298931</v>
      </c>
      <c r="AC564" s="4">
        <f>(((J564)-(MIN($J$2:$J$853)))/((MAX($J$2:$J$853))-(MIN($J$2:$J$853))))</f>
        <v>0.26364555500750003</v>
      </c>
      <c r="AD564" s="4">
        <f>(((C564)-(MIN($C$2:$C$853)))/((MAX($C$2:$C$853))-(MIN($C$2:$C$853))))</f>
        <v>0.25331662018416118</v>
      </c>
    </row>
    <row r="565" spans="1:30" x14ac:dyDescent="0.25">
      <c r="A565">
        <v>1026.9152080623401</v>
      </c>
      <c r="B565">
        <v>1.0467005531770499</v>
      </c>
      <c r="C565">
        <v>0.344559165335798</v>
      </c>
      <c r="D565">
        <f t="shared" si="461"/>
        <v>0.7625005531770499</v>
      </c>
      <c r="E565">
        <v>22.272176211108441</v>
      </c>
      <c r="F565">
        <f t="shared" si="462"/>
        <v>1046.7005531770499</v>
      </c>
      <c r="G565">
        <v>0.16300000000000001</v>
      </c>
      <c r="H565">
        <f t="shared" si="506"/>
        <v>22.272176211108441</v>
      </c>
      <c r="I565">
        <f t="shared" si="463"/>
        <v>8.1500000000000003E-2</v>
      </c>
      <c r="J565">
        <v>0.231349779442176</v>
      </c>
      <c r="K565">
        <f t="shared" si="479"/>
        <v>0.231349779442176</v>
      </c>
      <c r="L565">
        <f t="shared" si="464"/>
        <v>0.74174886619562674</v>
      </c>
      <c r="N565">
        <f t="shared" si="468"/>
        <v>0.59324489642516776</v>
      </c>
      <c r="Q565">
        <f t="shared" si="465"/>
        <v>7.4174886619562672</v>
      </c>
      <c r="S565" s="2">
        <f t="shared" si="471"/>
        <v>41592353.505967602</v>
      </c>
      <c r="V565" s="4">
        <f>0.1+0.8*(((S565)-(MIN($S$2:$S$853)))/((MAX($S$2:S1416))-(MIN($S$2:$S$853))))</f>
        <v>0.69339909295650126</v>
      </c>
      <c r="W565" s="4">
        <f>0.1+0.8*(((B565)-(MIN($B$2:$B$853)))/((MAX($B$2:$B$853))-(MIN($B$2:$B$853))))</f>
        <v>0.55795700469382892</v>
      </c>
      <c r="X565" s="4">
        <f>0.1+0.8*(((J565)-(MIN($J$2:$J$853)))/((MAX($J$2:$J$853))-(MIN($J$2:$J$853))))</f>
        <v>0.30853535597706705</v>
      </c>
      <c r="Y565" s="4">
        <f>0.1+0.8*(((E565)-(MIN($E$2:$E$853)))/((MAX($E$2:$E$853))-(MIN($E$2:$E$853))))</f>
        <v>0.30853535597706611</v>
      </c>
      <c r="AA565" s="4">
        <f>(((S565)-(MIN($S$2:$S$853)))/((MAX($S$2:$S$853))-(MIN($S$2:$S$853))))</f>
        <v>0.74174886619562663</v>
      </c>
      <c r="AB565" s="4">
        <f>(((B565)-(MIN($B$2:$B$853)))/((MAX($B$2:$B$853))-(MIN($B$2:$B$853))))</f>
        <v>0.57244625586728615</v>
      </c>
      <c r="AC565" s="4">
        <f>(((J565)-(MIN($J$2:$J$853)))/((MAX($J$2:$J$853))-(MIN($J$2:$J$853))))</f>
        <v>0.26066919497133378</v>
      </c>
      <c r="AD565" s="4">
        <f>(((C565)-(MIN($C$2:$C$853)))/((MAX($C$2:$C$853))-(MIN($C$2:$C$853))))</f>
        <v>0.24844231503195055</v>
      </c>
    </row>
    <row r="566" spans="1:30" x14ac:dyDescent="0.25">
      <c r="A566">
        <v>1028.6114801170199</v>
      </c>
      <c r="B566">
        <v>1.04576582638564</v>
      </c>
      <c r="C566">
        <v>0.34117189518344798</v>
      </c>
      <c r="D566">
        <f t="shared" si="461"/>
        <v>0.76156582638563997</v>
      </c>
      <c r="E566">
        <v>22.269184152286833</v>
      </c>
      <c r="F566">
        <f t="shared" si="462"/>
        <v>1045.7658263856399</v>
      </c>
      <c r="G566">
        <v>0.16300000000000001</v>
      </c>
      <c r="H566">
        <f t="shared" ref="H566" si="508">E566-0.05</f>
        <v>22.219184152286832</v>
      </c>
      <c r="I566">
        <f t="shared" si="463"/>
        <v>8.1500000000000003E-2</v>
      </c>
      <c r="J566">
        <v>0.228806529443808</v>
      </c>
      <c r="K566">
        <f t="shared" ref="K566" si="509">J566-0.00005</f>
        <v>0.228756529443808</v>
      </c>
      <c r="L566">
        <f t="shared" si="464"/>
        <v>0.7429740967340781</v>
      </c>
      <c r="N566">
        <f t="shared" si="468"/>
        <v>0.59755031814200343</v>
      </c>
      <c r="Q566">
        <f t="shared" si="465"/>
        <v>7.4297409673407806</v>
      </c>
      <c r="S566" s="2">
        <f t="shared" si="471"/>
        <v>41661056.302835964</v>
      </c>
      <c r="V566" s="4">
        <f>0.1+0.8*(((S566)-(MIN($S$2:$S$853)))/((MAX($S$2:S1417))-(MIN($S$2:$S$853))))</f>
        <v>0.69437927738726235</v>
      </c>
      <c r="W566" s="4">
        <f>0.1+0.8*(((B566)-(MIN($B$2:$B$853)))/((MAX($B$2:$B$853))-(MIN($B$2:$B$853))))</f>
        <v>0.55443238389867233</v>
      </c>
      <c r="X566" s="4">
        <f>0.1+0.8*(((J566)-(MIN($J$2:$J$853)))/((MAX($J$2:$J$853))-(MIN($J$2:$J$853))))</f>
        <v>0.30624290709284019</v>
      </c>
      <c r="Y566" s="4">
        <f>0.1+0.8*(((E566)-(MIN($E$2:$E$853)))/((MAX($E$2:$E$853))-(MIN($E$2:$E$853))))</f>
        <v>0.30624290709284041</v>
      </c>
      <c r="AA566" s="4">
        <f>(((S566)-(MIN($S$2:$S$853)))/((MAX($S$2:$S$853))-(MIN($S$2:$S$853))))</f>
        <v>0.74297409673407799</v>
      </c>
      <c r="AB566" s="4">
        <f>(((B566)-(MIN($B$2:$B$853)))/((MAX($B$2:$B$853))-(MIN($B$2:$B$853))))</f>
        <v>0.56804047987334039</v>
      </c>
      <c r="AC566" s="4">
        <f>(((J566)-(MIN($J$2:$J$853)))/((MAX($J$2:$J$853))-(MIN($J$2:$J$853))))</f>
        <v>0.25780363386605021</v>
      </c>
      <c r="AD566" s="4">
        <f>(((C566)-(MIN($C$2:$C$853)))/((MAX($C$2:$C$853))-(MIN($C$2:$C$853))))</f>
        <v>0.24368539601149528</v>
      </c>
    </row>
    <row r="567" spans="1:30" x14ac:dyDescent="0.25">
      <c r="A567">
        <v>1030.30775217171</v>
      </c>
      <c r="B567">
        <v>1.04483109959424</v>
      </c>
      <c r="C567">
        <v>0.33778462503109902</v>
      </c>
      <c r="D567">
        <f t="shared" si="461"/>
        <v>0.76063109959424002</v>
      </c>
      <c r="E567">
        <v>22.266232084229973</v>
      </c>
      <c r="F567">
        <f t="shared" si="462"/>
        <v>1044.83109959424</v>
      </c>
      <c r="G567">
        <v>0.16300000000000001</v>
      </c>
      <c r="H567">
        <f t="shared" ref="H567:H570" si="510">E567</f>
        <v>22.266232084229973</v>
      </c>
      <c r="I567">
        <f t="shared" si="463"/>
        <v>8.1500000000000003E-2</v>
      </c>
      <c r="J567">
        <v>0.226297271595476</v>
      </c>
      <c r="K567">
        <f t="shared" ref="K567" si="511">J567</f>
        <v>0.226297271595476</v>
      </c>
      <c r="L567">
        <f t="shared" si="464"/>
        <v>0.74419932727253679</v>
      </c>
      <c r="N567">
        <f t="shared" si="468"/>
        <v>0.60185573985886509</v>
      </c>
      <c r="Q567">
        <f t="shared" si="465"/>
        <v>7.4419932727253677</v>
      </c>
      <c r="S567" s="2">
        <f t="shared" si="471"/>
        <v>41729759.099704742</v>
      </c>
      <c r="V567" s="4">
        <f>0.1+0.8*(((S567)-(MIN($S$2:$S$853)))/((MAX($S$2:S1418))-(MIN($S$2:$S$853))))</f>
        <v>0.69535946181802943</v>
      </c>
      <c r="W567" s="4">
        <f>0.1+0.8*(((B567)-(MIN($B$2:$B$853)))/((MAX($B$2:$B$853))-(MIN($B$2:$B$853))))</f>
        <v>0.55090776310355338</v>
      </c>
      <c r="X567" s="4">
        <f>0.1+0.8*(((J567)-(MIN($J$2:$J$853)))/((MAX($J$2:$J$853))-(MIN($J$2:$J$853))))</f>
        <v>0.3039810982426141</v>
      </c>
      <c r="Y567" s="4">
        <f>0.1+0.8*(((E567)-(MIN($E$2:$E$853)))/((MAX($E$2:$E$853))-(MIN($E$2:$E$853))))</f>
        <v>0.30398109824261504</v>
      </c>
      <c r="AA567" s="4">
        <f>(((S567)-(MIN($S$2:$S$853)))/((MAX($S$2:$S$853))-(MIN($S$2:$S$853))))</f>
        <v>0.74419932727253679</v>
      </c>
      <c r="AB567" s="4">
        <f>(((B567)-(MIN($B$2:$B$853)))/((MAX($B$2:$B$853))-(MIN($B$2:$B$853))))</f>
        <v>0.5636347038794417</v>
      </c>
      <c r="AC567" s="4">
        <f>(((J567)-(MIN($J$2:$J$853)))/((MAX($J$2:$J$853))-(MIN($J$2:$J$853))))</f>
        <v>0.25497637280326763</v>
      </c>
      <c r="AD567" s="4">
        <f>(((C567)-(MIN($C$2:$C$853)))/((MAX($C$2:$C$853))-(MIN($C$2:$C$853))))</f>
        <v>0.2389284769910415</v>
      </c>
    </row>
    <row r="568" spans="1:30" x14ac:dyDescent="0.25">
      <c r="A568">
        <v>1031.79368623504</v>
      </c>
      <c r="B568">
        <v>1.04401227906635</v>
      </c>
      <c r="C568">
        <v>0.33481737688998398</v>
      </c>
      <c r="D568">
        <f t="shared" si="461"/>
        <v>0.75981227906634996</v>
      </c>
      <c r="E568">
        <v>22.263641496220629</v>
      </c>
      <c r="F568">
        <f t="shared" si="462"/>
        <v>1044.0122790663499</v>
      </c>
      <c r="G568">
        <v>0.16300000000000001</v>
      </c>
      <c r="H568">
        <f t="shared" si="510"/>
        <v>22.263641496220629</v>
      </c>
      <c r="I568">
        <f t="shared" si="463"/>
        <v>8.1500000000000003E-2</v>
      </c>
      <c r="J568">
        <v>0.224095271787533</v>
      </c>
      <c r="K568">
        <f t="shared" si="479"/>
        <v>0.224095271787533</v>
      </c>
      <c r="L568">
        <f t="shared" si="464"/>
        <v>0.74527262903889802</v>
      </c>
      <c r="N568">
        <f t="shared" si="468"/>
        <v>0.60562728863159676</v>
      </c>
      <c r="Q568">
        <f t="shared" si="465"/>
        <v>7.4527262903889806</v>
      </c>
      <c r="S568" s="2">
        <f t="shared" si="471"/>
        <v>41789942.739369787</v>
      </c>
      <c r="V568" s="4">
        <f>0.1+0.8*(((S568)-(MIN($S$2:$S$853)))/((MAX($S$2:S1419))-(MIN($S$2:$S$853))))</f>
        <v>0.69621810323111843</v>
      </c>
      <c r="W568" s="4">
        <f>0.1+0.8*(((B568)-(MIN($B$2:$B$853)))/((MAX($B$2:$B$853))-(MIN($B$2:$B$853))))</f>
        <v>0.54782019582012376</v>
      </c>
      <c r="X568" s="4">
        <f>0.1+0.8*(((J568)-(MIN($J$2:$J$853)))/((MAX($J$2:$J$853))-(MIN($J$2:$J$853))))</f>
        <v>0.30199624736046493</v>
      </c>
      <c r="Y568" s="4">
        <f>0.1+0.8*(((E568)-(MIN($E$2:$E$853)))/((MAX($E$2:$E$853))-(MIN($E$2:$E$853))))</f>
        <v>0.30199624736046637</v>
      </c>
      <c r="AA568" s="4">
        <f>(((S568)-(MIN($S$2:$S$853)))/((MAX($S$2:$S$853))-(MIN($S$2:$S$853))))</f>
        <v>0.74527262903889802</v>
      </c>
      <c r="AB568" s="4">
        <f>(((B568)-(MIN($B$2:$B$853)))/((MAX($B$2:$B$853))-(MIN($B$2:$B$853))))</f>
        <v>0.55977524477515472</v>
      </c>
      <c r="AC568" s="4">
        <f>(((J568)-(MIN($J$2:$J$853)))/((MAX($J$2:$J$853))-(MIN($J$2:$J$853))))</f>
        <v>0.25249530920058111</v>
      </c>
      <c r="AD568" s="4">
        <f>(((C568)-(MIN($C$2:$C$853)))/((MAX($C$2:$C$853))-(MIN($C$2:$C$853))))</f>
        <v>0.23476141664863334</v>
      </c>
    </row>
    <row r="569" spans="1:30" x14ac:dyDescent="0.25">
      <c r="A569">
        <v>1033.0108313599801</v>
      </c>
      <c r="B569">
        <v>1.04334157406112</v>
      </c>
      <c r="C569">
        <v>0.33238687092167202</v>
      </c>
      <c r="D569">
        <f t="shared" si="461"/>
        <v>0.75914157406112004</v>
      </c>
      <c r="E569">
        <v>22.261510954830065</v>
      </c>
      <c r="F569">
        <f t="shared" si="462"/>
        <v>1043.3415740611201</v>
      </c>
      <c r="G569">
        <v>0.16300000000000001</v>
      </c>
      <c r="H569">
        <f t="shared" si="510"/>
        <v>22.261510954830065</v>
      </c>
      <c r="I569">
        <f t="shared" si="463"/>
        <v>8.1500000000000003E-2</v>
      </c>
      <c r="J569">
        <v>0.22228431160555601</v>
      </c>
      <c r="K569">
        <f t="shared" si="479"/>
        <v>0.22228431160555601</v>
      </c>
      <c r="L569">
        <f t="shared" si="464"/>
        <v>0.74615178245812075</v>
      </c>
      <c r="N569">
        <f t="shared" si="468"/>
        <v>0.60871660619654766</v>
      </c>
      <c r="Q569">
        <f t="shared" si="465"/>
        <v>7.4615178245812075</v>
      </c>
      <c r="S569" s="2">
        <f t="shared" si="471"/>
        <v>41839239.82826975</v>
      </c>
      <c r="V569" s="4">
        <f>0.1+0.8*(((S569)-(MIN($S$2:$S$853)))/((MAX($S$2:S1420))-(MIN($S$2:$S$853))))</f>
        <v>0.69692142596649664</v>
      </c>
      <c r="W569" s="4">
        <f>0.1+0.8*(((B569)-(MIN($B$2:$B$853)))/((MAX($B$2:$B$853))-(MIN($B$2:$B$853))))</f>
        <v>0.5452911351035874</v>
      </c>
      <c r="X569" s="4">
        <f>0.1+0.8*(((J569)-(MIN($J$2:$J$853)))/((MAX($J$2:$J$853))-(MIN($J$2:$J$853))))</f>
        <v>0.30036387395980968</v>
      </c>
      <c r="Y569" s="4">
        <f>0.1+0.8*(((E569)-(MIN($E$2:$E$853)))/((MAX($E$2:$E$853))-(MIN($E$2:$E$853))))</f>
        <v>0.30036387395980924</v>
      </c>
      <c r="AA569" s="4">
        <f>(((S569)-(MIN($S$2:$S$853)))/((MAX($S$2:$S$853))-(MIN($S$2:$S$853))))</f>
        <v>0.74615178245812075</v>
      </c>
      <c r="AB569" s="4">
        <f>(((B569)-(MIN($B$2:$B$853)))/((MAX($B$2:$B$853))-(MIN($B$2:$B$853))))</f>
        <v>0.55661391887948419</v>
      </c>
      <c r="AC569" s="4">
        <f>(((J569)-(MIN($J$2:$J$853)))/((MAX($J$2:$J$853))-(MIN($J$2:$J$853))))</f>
        <v>0.25045484244976207</v>
      </c>
      <c r="AD569" s="4">
        <f>(((C569)-(MIN($C$2:$C$853)))/((MAX($C$2:$C$853))-(MIN($C$2:$C$853))))</f>
        <v>0.23134813115619279</v>
      </c>
    </row>
    <row r="570" spans="1:30" x14ac:dyDescent="0.25">
      <c r="A570">
        <v>1034.22192519807</v>
      </c>
      <c r="B570">
        <v>1.0426742036034999</v>
      </c>
      <c r="C570">
        <v>0.32996844871272002</v>
      </c>
      <c r="D570">
        <f t="shared" si="461"/>
        <v>0.75847420360349993</v>
      </c>
      <c r="E570">
        <v>22.259391013626971</v>
      </c>
      <c r="F570">
        <f t="shared" si="462"/>
        <v>1042.6742036035</v>
      </c>
      <c r="G570">
        <v>0.16300000000000001</v>
      </c>
      <c r="H570">
        <f t="shared" si="510"/>
        <v>22.259391013626971</v>
      </c>
      <c r="I570">
        <f t="shared" si="463"/>
        <v>8.1500000000000003E-2</v>
      </c>
      <c r="J570">
        <v>0.220482361582924</v>
      </c>
      <c r="K570">
        <f t="shared" si="479"/>
        <v>0.220482361582924</v>
      </c>
      <c r="L570">
        <f t="shared" si="464"/>
        <v>0.7470265649856429</v>
      </c>
      <c r="N570">
        <f t="shared" si="468"/>
        <v>0.61179056458503411</v>
      </c>
      <c r="Q570">
        <f t="shared" si="465"/>
        <v>7.4702656498564295</v>
      </c>
      <c r="S570" s="2">
        <f t="shared" si="471"/>
        <v>41888291.826572299</v>
      </c>
      <c r="V570" s="4">
        <f>0.1+0.8*(((S570)-(MIN($S$2:$S$853)))/((MAX($S$2:S1421))-(MIN($S$2:$S$853))))</f>
        <v>0.69762125198851432</v>
      </c>
      <c r="W570" s="4">
        <f>0.1+0.8*(((B570)-(MIN($B$2:$B$853)))/((MAX($B$2:$B$853))-(MIN($B$2:$B$853))))</f>
        <v>0.54277464813154619</v>
      </c>
      <c r="X570" s="4">
        <f>0.1+0.8*(((J570)-(MIN($J$2:$J$853)))/((MAX($J$2:$J$853))-(MIN($J$2:$J$853))))</f>
        <v>0.29873962218689465</v>
      </c>
      <c r="Y570" s="4">
        <f>0.1+0.8*(((E570)-(MIN($E$2:$E$853)))/((MAX($E$2:$E$853))-(MIN($E$2:$E$853))))</f>
        <v>0.29873962218689576</v>
      </c>
      <c r="AA570" s="4">
        <f>(((S570)-(MIN($S$2:$S$853)))/((MAX($S$2:$S$853))-(MIN($S$2:$S$853))))</f>
        <v>0.7470265649856429</v>
      </c>
      <c r="AB570" s="4">
        <f>(((B570)-(MIN($B$2:$B$853)))/((MAX($B$2:$B$853))-(MIN($B$2:$B$853))))</f>
        <v>0.55346831016443265</v>
      </c>
      <c r="AC570" s="4">
        <f>(((J570)-(MIN($J$2:$J$853)))/((MAX($J$2:$J$853))-(MIN($J$2:$J$853))))</f>
        <v>0.24842452773361834</v>
      </c>
      <c r="AD570" s="4">
        <f>(((C570)-(MIN($C$2:$C$853)))/((MAX($C$2:$C$853))-(MIN($C$2:$C$853))))</f>
        <v>0.22795181551326313</v>
      </c>
    </row>
    <row r="571" spans="1:30" x14ac:dyDescent="0.25">
      <c r="A571">
        <v>1035.23001405426</v>
      </c>
      <c r="B571">
        <v>1.0421186985715201</v>
      </c>
      <c r="C571">
        <v>0.328518414432655</v>
      </c>
      <c r="D571">
        <f t="shared" si="461"/>
        <v>0.75791869857152006</v>
      </c>
      <c r="E571">
        <v>22.257664710394849</v>
      </c>
      <c r="F571">
        <f t="shared" si="462"/>
        <v>1042.1186985715201</v>
      </c>
      <c r="G571">
        <v>0.16300000000000001</v>
      </c>
      <c r="H571">
        <f t="shared" ref="H571" si="512">E571-0.05</f>
        <v>22.207664710394848</v>
      </c>
      <c r="I571">
        <f t="shared" si="463"/>
        <v>8.1500000000000003E-2</v>
      </c>
      <c r="J571">
        <v>0.21901500383562</v>
      </c>
      <c r="K571">
        <f t="shared" ref="K571" si="513">J571-0.00005</f>
        <v>0.21896500383562001</v>
      </c>
      <c r="L571">
        <f t="shared" si="464"/>
        <v>0.74775471543100858</v>
      </c>
      <c r="N571">
        <f t="shared" si="468"/>
        <v>0.61434926243185994</v>
      </c>
      <c r="Q571">
        <f t="shared" si="465"/>
        <v>7.477547154310086</v>
      </c>
      <c r="S571" s="2">
        <f t="shared" si="471"/>
        <v>41929121.67088943</v>
      </c>
      <c r="V571" s="4">
        <f>0.1+0.8*(((S571)-(MIN($S$2:$S$853)))/((MAX($S$2:S1422))-(MIN($S$2:$S$853))))</f>
        <v>0.69820377234480691</v>
      </c>
      <c r="W571" s="4">
        <f>0.1+0.8*(((B571)-(MIN($B$2:$B$853)))/((MAX($B$2:$B$853))-(MIN($B$2:$B$853))))</f>
        <v>0.54067997768289333</v>
      </c>
      <c r="X571" s="4">
        <f>0.1+0.8*(((J571)-(MIN($J$2:$J$853)))/((MAX($J$2:$J$853))-(MIN($J$2:$J$853))))</f>
        <v>0.29741696706737153</v>
      </c>
      <c r="Y571" s="4">
        <f>0.1+0.8*(((E571)-(MIN($E$2:$E$853)))/((MAX($E$2:$E$853))-(MIN($E$2:$E$853))))</f>
        <v>0.29741696706737303</v>
      </c>
      <c r="AA571" s="4">
        <f>(((S571)-(MIN($S$2:$S$853)))/((MAX($S$2:$S$853))-(MIN($S$2:$S$853))))</f>
        <v>0.74775471543100858</v>
      </c>
      <c r="AB571" s="4">
        <f>(((B571)-(MIN($B$2:$B$853)))/((MAX($B$2:$B$853))-(MIN($B$2:$B$853))))</f>
        <v>0.55084997210361664</v>
      </c>
      <c r="AC571" s="4">
        <f>(((J571)-(MIN($J$2:$J$853)))/((MAX($J$2:$J$853))-(MIN($J$2:$J$853))))</f>
        <v>0.24677120883421438</v>
      </c>
      <c r="AD571" s="4">
        <f>(((C571)-(MIN($C$2:$C$853)))/((MAX($C$2:$C$853))-(MIN($C$2:$C$853))))</f>
        <v>0.22591545722564088</v>
      </c>
    </row>
    <row r="572" spans="1:30" x14ac:dyDescent="0.25">
      <c r="A572">
        <v>1036.2596036761599</v>
      </c>
      <c r="B572">
        <v>1.04155134559233</v>
      </c>
      <c r="C572">
        <v>0.327423323778118</v>
      </c>
      <c r="D572">
        <f t="shared" si="461"/>
        <v>0.75735134559232997</v>
      </c>
      <c r="E572">
        <v>22.255889926559313</v>
      </c>
      <c r="F572">
        <f t="shared" si="462"/>
        <v>1041.5513455923299</v>
      </c>
      <c r="G572">
        <v>0.16300000000000001</v>
      </c>
      <c r="H572">
        <f t="shared" ref="H572:H575" si="514">E572</f>
        <v>22.255889926559313</v>
      </c>
      <c r="I572">
        <f t="shared" si="463"/>
        <v>8.1500000000000003E-2</v>
      </c>
      <c r="J572">
        <v>0.21750643757541499</v>
      </c>
      <c r="K572">
        <f t="shared" ref="K572" si="515">J572</f>
        <v>0.21750643757541499</v>
      </c>
      <c r="L572">
        <f t="shared" si="464"/>
        <v>0.74849839604718338</v>
      </c>
      <c r="N572">
        <f t="shared" si="468"/>
        <v>0.61696253281223734</v>
      </c>
      <c r="Q572">
        <f t="shared" si="465"/>
        <v>7.4849839604718333</v>
      </c>
      <c r="S572" s="2">
        <f t="shared" si="471"/>
        <v>41970822.344113402</v>
      </c>
      <c r="V572" s="4">
        <f>0.1+0.8*(((S572)-(MIN($S$2:$S$853)))/((MAX($S$2:S1423))-(MIN($S$2:$S$853))))</f>
        <v>0.69879871683774664</v>
      </c>
      <c r="W572" s="4">
        <f>0.1+0.8*(((B572)-(MIN($B$2:$B$853)))/((MAX($B$2:$B$853))-(MIN($B$2:$B$853))))</f>
        <v>0.53854063159051158</v>
      </c>
      <c r="X572" s="4">
        <f>0.1+0.8*(((J572)-(MIN($J$2:$J$853)))/((MAX($J$2:$J$853))-(MIN($J$2:$J$853))))</f>
        <v>0.29605716718839448</v>
      </c>
      <c r="Y572" s="4">
        <f>0.1+0.8*(((E572)-(MIN($E$2:$E$853)))/((MAX($E$2:$E$853))-(MIN($E$2:$E$853))))</f>
        <v>0.29605716718839525</v>
      </c>
      <c r="AA572" s="4">
        <f>(((S572)-(MIN($S$2:$S$853)))/((MAX($S$2:$S$853))-(MIN($S$2:$S$853))))</f>
        <v>0.74849839604718327</v>
      </c>
      <c r="AB572" s="4">
        <f>(((B572)-(MIN($B$2:$B$853)))/((MAX($B$2:$B$853))-(MIN($B$2:$B$853))))</f>
        <v>0.5481757894881395</v>
      </c>
      <c r="AC572" s="4">
        <f>(((J572)-(MIN($J$2:$J$853)))/((MAX($J$2:$J$853))-(MIN($J$2:$J$853))))</f>
        <v>0.24507145898549304</v>
      </c>
      <c r="AD572" s="4">
        <f>(((C572)-(MIN($C$2:$C$853)))/((MAX($C$2:$C$853))-(MIN($C$2:$C$853))))</f>
        <v>0.22437756466632561</v>
      </c>
    </row>
    <row r="573" spans="1:30" x14ac:dyDescent="0.25">
      <c r="A573">
        <v>1038.1296766425201</v>
      </c>
      <c r="B573">
        <v>1.0405208462106299</v>
      </c>
      <c r="C573">
        <v>0.32543427941985398</v>
      </c>
      <c r="D573">
        <f t="shared" si="461"/>
        <v>0.75632084621062989</v>
      </c>
      <c r="E573">
        <v>22.25266560176907</v>
      </c>
      <c r="F573">
        <f t="shared" si="462"/>
        <v>1040.52084621063</v>
      </c>
      <c r="G573">
        <v>0.16300000000000001</v>
      </c>
      <c r="H573">
        <f t="shared" si="514"/>
        <v>22.25266560176907</v>
      </c>
      <c r="I573">
        <f t="shared" si="463"/>
        <v>8.1500000000000003E-2</v>
      </c>
      <c r="J573">
        <v>0.21476576150371099</v>
      </c>
      <c r="K573">
        <f t="shared" si="479"/>
        <v>0.21476576150371099</v>
      </c>
      <c r="L573">
        <f t="shared" si="464"/>
        <v>0.7498491643400379</v>
      </c>
      <c r="N573">
        <f t="shared" si="468"/>
        <v>0.62170909026404519</v>
      </c>
      <c r="Q573">
        <f t="shared" si="465"/>
        <v>7.4984916434003788</v>
      </c>
      <c r="S573" s="2">
        <f t="shared" si="471"/>
        <v>42046564.46506764</v>
      </c>
      <c r="V573" s="4">
        <f>0.1+0.8*(((S573)-(MIN($S$2:$S$853)))/((MAX($S$2:S1424))-(MIN($S$2:$S$853))))</f>
        <v>0.6998793314720303</v>
      </c>
      <c r="W573" s="4">
        <f>0.1+0.8*(((B573)-(MIN($B$2:$B$853)))/((MAX($B$2:$B$853))-(MIN($B$2:$B$853))))</f>
        <v>0.53465487632649755</v>
      </c>
      <c r="X573" s="4">
        <f>0.1+0.8*(((J573)-(MIN($J$2:$J$853)))/((MAX($J$2:$J$853))-(MIN($J$2:$J$853))))</f>
        <v>0.29358676128781969</v>
      </c>
      <c r="Y573" s="4">
        <f>0.1+0.8*(((E573)-(MIN($E$2:$E$853)))/((MAX($E$2:$E$853))-(MIN($E$2:$E$853))))</f>
        <v>0.2935867612878188</v>
      </c>
      <c r="AA573" s="4">
        <f>(((S573)-(MIN($S$2:$S$853)))/((MAX($S$2:$S$853))-(MIN($S$2:$S$853))))</f>
        <v>0.74984916434003779</v>
      </c>
      <c r="AB573" s="4">
        <f>(((B573)-(MIN($B$2:$B$853)))/((MAX($B$2:$B$853))-(MIN($B$2:$B$853))))</f>
        <v>0.54331859540812188</v>
      </c>
      <c r="AC573" s="4">
        <f>(((J573)-(MIN($J$2:$J$853)))/((MAX($J$2:$J$853))-(MIN($J$2:$J$853))))</f>
        <v>0.24198345160977458</v>
      </c>
      <c r="AD573" s="4">
        <f>(((C573)-(MIN($C$2:$C$853)))/((MAX($C$2:$C$853))-(MIN($C$2:$C$853))))</f>
        <v>0.22158424659165388</v>
      </c>
    </row>
    <row r="574" spans="1:30" x14ac:dyDescent="0.25">
      <c r="A574">
        <v>1039.93749256876</v>
      </c>
      <c r="B574">
        <v>1.0397691866616601</v>
      </c>
      <c r="C574">
        <v>0.32351145280638399</v>
      </c>
      <c r="D574">
        <f t="shared" si="461"/>
        <v>0.75556918666166006</v>
      </c>
      <c r="E574">
        <v>22.249586727100681</v>
      </c>
      <c r="F574">
        <f t="shared" si="462"/>
        <v>1039.7691866616601</v>
      </c>
      <c r="G574">
        <v>0.16300000000000001</v>
      </c>
      <c r="H574">
        <f t="shared" si="514"/>
        <v>22.249586727100681</v>
      </c>
      <c r="I574">
        <f t="shared" si="463"/>
        <v>8.1500000000000003E-2</v>
      </c>
      <c r="J574">
        <v>0.212148718035579</v>
      </c>
      <c r="K574">
        <f t="shared" si="479"/>
        <v>0.212148718035579</v>
      </c>
      <c r="L574">
        <f t="shared" si="464"/>
        <v>0.75115496388711933</v>
      </c>
      <c r="N574">
        <f t="shared" si="468"/>
        <v>0.62629762895240082</v>
      </c>
      <c r="Q574">
        <f t="shared" si="465"/>
        <v>7.5115496388711929</v>
      </c>
      <c r="S574" s="2">
        <f t="shared" si="471"/>
        <v>42119785.037211828</v>
      </c>
      <c r="V574" s="4">
        <f>0.1+0.8*(((S574)-(MIN($S$2:$S$853)))/((MAX($S$2:S1425))-(MIN($S$2:$S$853))))</f>
        <v>0.70092397110969551</v>
      </c>
      <c r="W574" s="4">
        <f>0.1+0.8*(((B574)-(MIN($B$2:$B$853)))/((MAX($B$2:$B$853))-(MIN($B$2:$B$853))))</f>
        <v>0.53182055628611347</v>
      </c>
      <c r="X574" s="4">
        <f>0.1+0.8*(((J574)-(MIN($J$2:$J$853)))/((MAX($J$2:$J$853))-(MIN($J$2:$J$853))))</f>
        <v>0.29122779603377769</v>
      </c>
      <c r="Y574" s="4">
        <f>0.1+0.8*(((E574)-(MIN($E$2:$E$853)))/((MAX($E$2:$E$853))-(MIN($E$2:$E$853))))</f>
        <v>0.29122779603377758</v>
      </c>
      <c r="AA574" s="4">
        <f>(((S574)-(MIN($S$2:$S$853)))/((MAX($S$2:$S$853))-(MIN($S$2:$S$853))))</f>
        <v>0.75115496388711933</v>
      </c>
      <c r="AB574" s="4">
        <f>(((B574)-(MIN($B$2:$B$853)))/((MAX($B$2:$B$853))-(MIN($B$2:$B$853))))</f>
        <v>0.5397756953576418</v>
      </c>
      <c r="AC574" s="4">
        <f>(((J574)-(MIN($J$2:$J$853)))/((MAX($J$2:$J$853))-(MIN($J$2:$J$853))))</f>
        <v>0.23903474504222214</v>
      </c>
      <c r="AD574" s="4">
        <f>(((C574)-(MIN($C$2:$C$853)))/((MAX($C$2:$C$853))-(MIN($C$2:$C$853))))</f>
        <v>0.21888392152773561</v>
      </c>
    </row>
    <row r="575" spans="1:30" x14ac:dyDescent="0.25">
      <c r="A575">
        <v>1041.74599853682</v>
      </c>
      <c r="B575">
        <v>1.03915001406923</v>
      </c>
      <c r="C575">
        <v>0.321587892251602</v>
      </c>
      <c r="D575">
        <f t="shared" si="461"/>
        <v>0.75495001406923001</v>
      </c>
      <c r="E575">
        <v>22.246494078763448</v>
      </c>
      <c r="F575">
        <f t="shared" si="462"/>
        <v>1039.1500140692301</v>
      </c>
      <c r="G575">
        <v>0.16300000000000001</v>
      </c>
      <c r="H575">
        <f t="shared" si="514"/>
        <v>22.246494078763448</v>
      </c>
      <c r="I575">
        <f t="shared" si="463"/>
        <v>8.1500000000000003E-2</v>
      </c>
      <c r="J575">
        <v>0.20951996694892999</v>
      </c>
      <c r="K575">
        <f t="shared" si="479"/>
        <v>0.20951996694892999</v>
      </c>
      <c r="L575">
        <f t="shared" si="464"/>
        <v>0.75246126185679074</v>
      </c>
      <c r="N575">
        <f t="shared" si="468"/>
        <v>0.63088791908211828</v>
      </c>
      <c r="Q575">
        <f t="shared" si="465"/>
        <v>7.5246126185679074</v>
      </c>
      <c r="S575" s="2">
        <f t="shared" si="471"/>
        <v>42193033.557586879</v>
      </c>
      <c r="V575" s="4">
        <f>0.1+0.8*(((S575)-(MIN($S$2:$S$853)))/((MAX($S$2:S1426))-(MIN($S$2:$S$853))))</f>
        <v>0.70196900948543262</v>
      </c>
      <c r="W575" s="4">
        <f>0.1+0.8*(((B575)-(MIN($B$2:$B$853)))/((MAX($B$2:$B$853))-(MIN($B$2:$B$853))))</f>
        <v>0.52948581140116358</v>
      </c>
      <c r="X575" s="4">
        <f>0.1+0.8*(((J575)-(MIN($J$2:$J$853)))/((MAX($J$2:$J$853))-(MIN($J$2:$J$853))))</f>
        <v>0.28885827770118527</v>
      </c>
      <c r="Y575" s="4">
        <f>0.1+0.8*(((E575)-(MIN($E$2:$E$853)))/((MAX($E$2:$E$853))-(MIN($E$2:$E$853))))</f>
        <v>0.28885827770118577</v>
      </c>
      <c r="AA575" s="4">
        <f>(((S575)-(MIN($S$2:$S$853)))/((MAX($S$2:$S$853))-(MIN($S$2:$S$853))))</f>
        <v>0.75246126185679074</v>
      </c>
      <c r="AB575" s="4">
        <f>(((B575)-(MIN($B$2:$B$853)))/((MAX($B$2:$B$853))-(MIN($B$2:$B$853))))</f>
        <v>0.53685726425145441</v>
      </c>
      <c r="AC575" s="4">
        <f>(((J575)-(MIN($J$2:$J$853)))/((MAX($J$2:$J$853))-(MIN($J$2:$J$853))))</f>
        <v>0.23607284712648158</v>
      </c>
      <c r="AD575" s="4">
        <f>(((C575)-(MIN($C$2:$C$853)))/((MAX($C$2:$C$853))-(MIN($C$2:$C$853))))</f>
        <v>0.21618256575199638</v>
      </c>
    </row>
    <row r="576" spans="1:30" x14ac:dyDescent="0.25">
      <c r="A576">
        <v>1042.7706059623199</v>
      </c>
      <c r="B576">
        <v>1.03879922239529</v>
      </c>
      <c r="C576">
        <v>0.32049810075373403</v>
      </c>
      <c r="D576">
        <f t="shared" si="461"/>
        <v>0.75459922239528998</v>
      </c>
      <c r="E576">
        <v>22.244767073930831</v>
      </c>
      <c r="F576">
        <f t="shared" si="462"/>
        <v>1038.7992223952899</v>
      </c>
      <c r="G576">
        <v>0.16300000000000001</v>
      </c>
      <c r="H576">
        <f t="shared" ref="H576" si="516">E576-0.05</f>
        <v>22.19476707393083</v>
      </c>
      <c r="I576">
        <f t="shared" si="463"/>
        <v>8.1500000000000003E-2</v>
      </c>
      <c r="J576">
        <v>0.208052012841207</v>
      </c>
      <c r="K576">
        <f t="shared" ref="K576" si="517">J576-0.00005</f>
        <v>0.20800201284120701</v>
      </c>
      <c r="L576">
        <f t="shared" si="464"/>
        <v>0.75320134379363746</v>
      </c>
      <c r="N576">
        <f t="shared" si="468"/>
        <v>0.63348854381610931</v>
      </c>
      <c r="Q576">
        <f t="shared" si="465"/>
        <v>7.5320134379363743</v>
      </c>
      <c r="S576" s="2">
        <f t="shared" si="471"/>
        <v>42234532.440758198</v>
      </c>
      <c r="V576" s="4">
        <f>0.1+0.8*(((S576)-(MIN($S$2:$S$853)))/((MAX($S$2:S1427))-(MIN($S$2:$S$853))))</f>
        <v>0.70256107503490994</v>
      </c>
      <c r="W576" s="4">
        <f>0.1+0.8*(((B576)-(MIN($B$2:$B$853)))/((MAX($B$2:$B$853))-(MIN($B$2:$B$853))))</f>
        <v>0.52816306379180933</v>
      </c>
      <c r="X576" s="4">
        <f>0.1+0.8*(((J576)-(MIN($J$2:$J$853)))/((MAX($J$2:$J$853))-(MIN($J$2:$J$853))))</f>
        <v>0.2875350850309778</v>
      </c>
      <c r="Y576" s="4">
        <f>0.1+0.8*(((E576)-(MIN($E$2:$E$853)))/((MAX($E$2:$E$853))-(MIN($E$2:$E$853))))</f>
        <v>0.28753508503097713</v>
      </c>
      <c r="AA576" s="4">
        <f>(((S576)-(MIN($S$2:$S$853)))/((MAX($S$2:$S$853))-(MIN($S$2:$S$853))))</f>
        <v>0.75320134379363746</v>
      </c>
      <c r="AB576" s="4">
        <f>(((B576)-(MIN($B$2:$B$853)))/((MAX($B$2:$B$853))-(MIN($B$2:$B$853))))</f>
        <v>0.53520382973976166</v>
      </c>
      <c r="AC576" s="4">
        <f>(((J576)-(MIN($J$2:$J$853)))/((MAX($J$2:$J$853))-(MIN($J$2:$J$853))))</f>
        <v>0.23441885628872219</v>
      </c>
      <c r="AD576" s="4">
        <f>(((C576)-(MIN($C$2:$C$853)))/((MAX($C$2:$C$853))-(MIN($C$2:$C$853))))</f>
        <v>0.21465211507302057</v>
      </c>
    </row>
    <row r="577" spans="1:30" x14ac:dyDescent="0.25">
      <c r="A577">
        <v>1043.79521338783</v>
      </c>
      <c r="B577">
        <v>1.03844843072135</v>
      </c>
      <c r="C577">
        <v>0.319408309255866</v>
      </c>
      <c r="D577">
        <f t="shared" si="461"/>
        <v>0.75424843072134995</v>
      </c>
      <c r="E577">
        <v>22.243056053054509</v>
      </c>
      <c r="F577">
        <f t="shared" si="462"/>
        <v>1038.44843072135</v>
      </c>
      <c r="G577">
        <v>0.16300000000000001</v>
      </c>
      <c r="H577">
        <f t="shared" ref="H577:H580" si="518">E577</f>
        <v>22.243056053054509</v>
      </c>
      <c r="I577">
        <f t="shared" si="463"/>
        <v>8.1500000000000003E-2</v>
      </c>
      <c r="J577">
        <v>0.20659764509633299</v>
      </c>
      <c r="K577">
        <f t="shared" ref="K577" si="519">J577</f>
        <v>0.20659764509633299</v>
      </c>
      <c r="L577">
        <f t="shared" si="464"/>
        <v>0.75394142573049161</v>
      </c>
      <c r="N577">
        <f t="shared" si="468"/>
        <v>0.63608916855012632</v>
      </c>
      <c r="Q577">
        <f t="shared" si="465"/>
        <v>7.5394142573049159</v>
      </c>
      <c r="S577" s="2">
        <f t="shared" si="471"/>
        <v>42276031.323929936</v>
      </c>
      <c r="V577" s="4">
        <f>0.1+0.8*(((S577)-(MIN($S$2:$S$853)))/((MAX($S$2:S1428))-(MIN($S$2:$S$853))))</f>
        <v>0.70315314058439338</v>
      </c>
      <c r="W577" s="4">
        <f>0.1+0.8*(((B577)-(MIN($B$2:$B$853)))/((MAX($B$2:$B$853))-(MIN($B$2:$B$853))))</f>
        <v>0.52684031618245508</v>
      </c>
      <c r="X577" s="4">
        <f>0.1+0.8*(((J577)-(MIN($J$2:$J$853)))/((MAX($J$2:$J$853))-(MIN($J$2:$J$853))))</f>
        <v>0.28622413891237697</v>
      </c>
      <c r="Y577" s="4">
        <f>0.1+0.8*(((E577)-(MIN($E$2:$E$853)))/((MAX($E$2:$E$853))-(MIN($E$2:$E$853))))</f>
        <v>0.28622413891237708</v>
      </c>
      <c r="AA577" s="4">
        <f>(((S577)-(MIN($S$2:$S$853)))/((MAX($S$2:$S$853))-(MIN($S$2:$S$853))))</f>
        <v>0.75394142573049172</v>
      </c>
      <c r="AB577" s="4">
        <f>(((B577)-(MIN($B$2:$B$853)))/((MAX($B$2:$B$853))-(MIN($B$2:$B$853))))</f>
        <v>0.5335503952280688</v>
      </c>
      <c r="AC577" s="4">
        <f>(((J577)-(MIN($J$2:$J$853)))/((MAX($J$2:$J$853))-(MIN($J$2:$J$853))))</f>
        <v>0.23278017364047124</v>
      </c>
      <c r="AD577" s="4">
        <f>(((C577)-(MIN($C$2:$C$853)))/((MAX($C$2:$C$853))-(MIN($C$2:$C$853))))</f>
        <v>0.21312166439404467</v>
      </c>
    </row>
    <row r="578" spans="1:30" x14ac:dyDescent="0.25">
      <c r="A578">
        <v>1044.95077892175</v>
      </c>
      <c r="B578">
        <v>1.03805280332504</v>
      </c>
      <c r="C578">
        <v>0.31817922828031803</v>
      </c>
      <c r="D578">
        <f t="shared" si="461"/>
        <v>0.75385280332504001</v>
      </c>
      <c r="E578">
        <v>22.241089573495902</v>
      </c>
      <c r="F578">
        <f t="shared" si="462"/>
        <v>1038.05280332504</v>
      </c>
      <c r="G578">
        <v>0.16300000000000001</v>
      </c>
      <c r="H578">
        <f t="shared" si="518"/>
        <v>22.241089573495902</v>
      </c>
      <c r="I578">
        <f t="shared" si="463"/>
        <v>8.1500000000000003E-2</v>
      </c>
      <c r="J578">
        <v>0.204926137471518</v>
      </c>
      <c r="K578">
        <f t="shared" si="479"/>
        <v>0.204926137471518</v>
      </c>
      <c r="L578">
        <f t="shared" si="464"/>
        <v>0.75477609973071147</v>
      </c>
      <c r="N578">
        <f t="shared" si="468"/>
        <v>0.63902218683056078</v>
      </c>
      <c r="Q578">
        <f t="shared" si="465"/>
        <v>7.5477609973071145</v>
      </c>
      <c r="S578" s="2">
        <f t="shared" si="471"/>
        <v>42322834.302217498</v>
      </c>
      <c r="V578" s="4">
        <f>0.1+0.8*(((S578)-(MIN($S$2:$S$853)))/((MAX($S$2:S1429))-(MIN($S$2:$S$853))))</f>
        <v>0.70382087978456909</v>
      </c>
      <c r="W578" s="4">
        <f>0.1+0.8*(((B578)-(MIN($B$2:$B$853)))/((MAX($B$2:$B$853))-(MIN($B$2:$B$853))))</f>
        <v>0.52534850428513657</v>
      </c>
      <c r="X578" s="4">
        <f>0.1+0.8*(((J578)-(MIN($J$2:$J$853)))/((MAX($J$2:$J$853))-(MIN($J$2:$J$853))))</f>
        <v>0.28471746603635506</v>
      </c>
      <c r="Y578" s="4">
        <f>0.1+0.8*(((E578)-(MIN($E$2:$E$853)))/((MAX($E$2:$E$853))-(MIN($E$2:$E$853))))</f>
        <v>0.28471746603635406</v>
      </c>
      <c r="AA578" s="4">
        <f>(((S578)-(MIN($S$2:$S$853)))/((MAX($S$2:$S$853))-(MIN($S$2:$S$853))))</f>
        <v>0.75477609973071136</v>
      </c>
      <c r="AB578" s="4">
        <f>(((B578)-(MIN($B$2:$B$853)))/((MAX($B$2:$B$853))-(MIN($B$2:$B$853))))</f>
        <v>0.53168563035642069</v>
      </c>
      <c r="AC578" s="4">
        <f>(((J578)-(MIN($J$2:$J$853)))/((MAX($J$2:$J$853))-(MIN($J$2:$J$853))))</f>
        <v>0.23089683254544385</v>
      </c>
      <c r="AD578" s="4">
        <f>(((C578)-(MIN($C$2:$C$853)))/((MAX($C$2:$C$853))-(MIN($C$2:$C$853))))</f>
        <v>0.21139560228287602</v>
      </c>
    </row>
    <row r="579" spans="1:30" x14ac:dyDescent="0.25">
      <c r="A579">
        <v>1046.4614114093499</v>
      </c>
      <c r="B579">
        <v>1.03753561275444</v>
      </c>
      <c r="C579">
        <v>0.31657249149468097</v>
      </c>
      <c r="D579">
        <f t="shared" ref="D579:D642" si="520">B579-(1.163-0.8788)</f>
        <v>0.75333561275443994</v>
      </c>
      <c r="E579">
        <v>22.238578315735495</v>
      </c>
      <c r="F579">
        <f t="shared" ref="F579:F642" si="521">B579*1000</f>
        <v>1037.5356127544399</v>
      </c>
      <c r="G579">
        <v>0.16300000000000001</v>
      </c>
      <c r="H579">
        <f t="shared" si="518"/>
        <v>22.238578315735495</v>
      </c>
      <c r="I579">
        <f t="shared" ref="I579:I642" si="522">G579/2</f>
        <v>8.1500000000000003E-2</v>
      </c>
      <c r="J579">
        <v>0.20279156837517201</v>
      </c>
      <c r="K579">
        <f t="shared" si="479"/>
        <v>0.20279156837517201</v>
      </c>
      <c r="L579">
        <f t="shared" ref="L579:L642" si="523">(A579-$M$1)/($M$2-$M$1)</f>
        <v>0.75586724136160588</v>
      </c>
      <c r="N579">
        <f t="shared" si="468"/>
        <v>0.64285642432821122</v>
      </c>
      <c r="Q579">
        <f t="shared" ref="Q579:Q642" si="524">L579*10</f>
        <v>7.5586724136160583</v>
      </c>
      <c r="S579" s="2">
        <f t="shared" si="471"/>
        <v>42384018.283084244</v>
      </c>
      <c r="V579" s="4">
        <f>0.1+0.8*(((S579)-(MIN($S$2:$S$853)))/((MAX($S$2:S1430))-(MIN($S$2:$S$853))))</f>
        <v>0.7046937930892847</v>
      </c>
      <c r="W579" s="4">
        <f>0.1+0.8*(((B579)-(MIN($B$2:$B$853)))/((MAX($B$2:$B$853))-(MIN($B$2:$B$853))))</f>
        <v>0.52339830808133869</v>
      </c>
      <c r="X579" s="4">
        <f>0.1+0.8*(((J579)-(MIN($J$2:$J$853)))/((MAX($J$2:$J$853))-(MIN($J$2:$J$853))))</f>
        <v>0.28279339622553679</v>
      </c>
      <c r="Y579" s="4">
        <f>0.1+0.8*(((E579)-(MIN($E$2:$E$853)))/((MAX($E$2:$E$853))-(MIN($E$2:$E$853))))</f>
        <v>0.28279339622553584</v>
      </c>
      <c r="AA579" s="4">
        <f>(((S579)-(MIN($S$2:$S$853)))/((MAX($S$2:$S$853))-(MIN($S$2:$S$853))))</f>
        <v>0.75586724136160588</v>
      </c>
      <c r="AB579" s="4">
        <f>(((B579)-(MIN($B$2:$B$853)))/((MAX($B$2:$B$853))-(MIN($B$2:$B$853))))</f>
        <v>0.52924788510167331</v>
      </c>
      <c r="AC579" s="4">
        <f>(((J579)-(MIN($J$2:$J$853)))/((MAX($J$2:$J$853))-(MIN($J$2:$J$853))))</f>
        <v>0.22849174528192101</v>
      </c>
      <c r="AD579" s="4">
        <f>(((C579)-(MIN($C$2:$C$853)))/((MAX($C$2:$C$853))-(MIN($C$2:$C$853))))</f>
        <v>0.20913917854556074</v>
      </c>
    </row>
    <row r="580" spans="1:30" x14ac:dyDescent="0.25">
      <c r="A580">
        <v>1047.92470348846</v>
      </c>
      <c r="B580">
        <v>1.03703462997301</v>
      </c>
      <c r="C580">
        <v>0.31501610684723802</v>
      </c>
      <c r="D580">
        <f t="shared" si="520"/>
        <v>0.75283462997300998</v>
      </c>
      <c r="E580">
        <v>22.236104595284679</v>
      </c>
      <c r="F580">
        <f t="shared" si="521"/>
        <v>1037.0346299730099</v>
      </c>
      <c r="G580">
        <v>0.16300000000000001</v>
      </c>
      <c r="H580">
        <f t="shared" si="518"/>
        <v>22.236104595284679</v>
      </c>
      <c r="I580">
        <f t="shared" si="522"/>
        <v>8.1500000000000003E-2</v>
      </c>
      <c r="J580">
        <v>0.200688905991976</v>
      </c>
      <c r="K580">
        <f t="shared" si="479"/>
        <v>0.200688905991976</v>
      </c>
      <c r="L580">
        <f t="shared" si="523"/>
        <v>0.7569241886461251</v>
      </c>
      <c r="N580">
        <f t="shared" ref="N580:N643" si="525">STANDARDIZE(A580,$O$1,$P$1)</f>
        <v>0.64657050396425342</v>
      </c>
      <c r="Q580">
        <f t="shared" si="524"/>
        <v>7.569241886461251</v>
      </c>
      <c r="S580" s="2">
        <f t="shared" si="471"/>
        <v>42443284.871950589</v>
      </c>
      <c r="V580" s="4">
        <f>0.1+0.8*(((S580)-(MIN($S$2:$S$853)))/((MAX($S$2:S1431))-(MIN($S$2:$S$853))))</f>
        <v>0.70553935091690012</v>
      </c>
      <c r="W580" s="4">
        <f>0.1+0.8*(((B580)-(MIN($B$2:$B$853)))/((MAX($B$2:$B$853))-(MIN($B$2:$B$853))))</f>
        <v>0.52150922739415739</v>
      </c>
      <c r="X580" s="4">
        <f>0.1+0.8*(((J580)-(MIN($J$2:$J$853)))/((MAX($J$2:$J$853))-(MIN($J$2:$J$853))))</f>
        <v>0.2808980866659746</v>
      </c>
      <c r="Y580" s="4">
        <f>0.1+0.8*(((E580)-(MIN($E$2:$E$853)))/((MAX($E$2:$E$853))-(MIN($E$2:$E$853))))</f>
        <v>0.28089808666597604</v>
      </c>
      <c r="AA580" s="4">
        <f>(((S580)-(MIN($S$2:$S$853)))/((MAX($S$2:$S$853))-(MIN($S$2:$S$853))))</f>
        <v>0.7569241886461251</v>
      </c>
      <c r="AB580" s="4">
        <f>(((B580)-(MIN($B$2:$B$853)))/((MAX($B$2:$B$853))-(MIN($B$2:$B$853))))</f>
        <v>0.52688653424269671</v>
      </c>
      <c r="AC580" s="4">
        <f>(((J580)-(MIN($J$2:$J$853)))/((MAX($J$2:$J$853))-(MIN($J$2:$J$853))))</f>
        <v>0.22612260833246822</v>
      </c>
      <c r="AD580" s="4">
        <f>(((C580)-(MIN($C$2:$C$853)))/((MAX($C$2:$C$853))-(MIN($C$2:$C$853))))</f>
        <v>0.20695346692541453</v>
      </c>
    </row>
    <row r="581" spans="1:30" x14ac:dyDescent="0.25">
      <c r="A581">
        <v>1048.64922438858</v>
      </c>
      <c r="B581">
        <v>1.03678657799424</v>
      </c>
      <c r="C581">
        <v>0.31424549295422699</v>
      </c>
      <c r="D581">
        <f t="shared" si="520"/>
        <v>0.75258657799424</v>
      </c>
      <c r="E581">
        <v>22.234897805584719</v>
      </c>
      <c r="F581">
        <f t="shared" si="521"/>
        <v>1036.7865779942399</v>
      </c>
      <c r="G581">
        <v>0.16300000000000001</v>
      </c>
      <c r="H581">
        <f t="shared" ref="H581" si="526">E581-0.05</f>
        <v>22.184897805584718</v>
      </c>
      <c r="I581">
        <f t="shared" si="522"/>
        <v>8.1500000000000003E-2</v>
      </c>
      <c r="J581">
        <v>0.199663134747012</v>
      </c>
      <c r="K581">
        <f t="shared" ref="K581" si="527">J581-0.00005</f>
        <v>0.19961313474701201</v>
      </c>
      <c r="L581">
        <f t="shared" si="523"/>
        <v>0.75744751574458447</v>
      </c>
      <c r="N581">
        <f t="shared" si="525"/>
        <v>0.648409458988639</v>
      </c>
      <c r="Q581">
        <f t="shared" si="524"/>
        <v>7.5744751574458444</v>
      </c>
      <c r="S581" s="2">
        <f t="shared" ref="S581:S644" si="528">A581/$T$1</f>
        <v>42472629.582364522</v>
      </c>
      <c r="V581" s="4">
        <f>0.1+0.8*(((S581)-(MIN($S$2:$S$853)))/((MAX($S$2:S1432))-(MIN($S$2:$S$853))))</f>
        <v>0.70595801259566759</v>
      </c>
      <c r="W581" s="4">
        <f>0.1+0.8*(((B581)-(MIN($B$2:$B$853)))/((MAX($B$2:$B$853))-(MIN($B$2:$B$853))))</f>
        <v>0.52057388546249661</v>
      </c>
      <c r="X581" s="4">
        <f>0.1+0.8*(((J581)-(MIN($J$2:$J$853)))/((MAX($J$2:$J$853))-(MIN($J$2:$J$853))))</f>
        <v>0.27997347125360905</v>
      </c>
      <c r="Y581" s="4">
        <f>0.1+0.8*(((E581)-(MIN($E$2:$E$853)))/((MAX($E$2:$E$853))-(MIN($E$2:$E$853))))</f>
        <v>0.2799734712536085</v>
      </c>
      <c r="AA581" s="4">
        <f>(((S581)-(MIN($S$2:$S$853)))/((MAX($S$2:$S$853))-(MIN($S$2:$S$853))))</f>
        <v>0.75744751574458447</v>
      </c>
      <c r="AB581" s="4">
        <f>(((B581)-(MIN($B$2:$B$853)))/((MAX($B$2:$B$853))-(MIN($B$2:$B$853))))</f>
        <v>0.52571735682812071</v>
      </c>
      <c r="AC581" s="4">
        <f>(((J581)-(MIN($J$2:$J$853)))/((MAX($J$2:$J$853))-(MIN($J$2:$J$853))))</f>
        <v>0.22496683906701129</v>
      </c>
      <c r="AD581" s="4">
        <f>(((C581)-(MIN($C$2:$C$853)))/((MAX($C$2:$C$853))-(MIN($C$2:$C$853))))</f>
        <v>0.20587125389834079</v>
      </c>
    </row>
    <row r="582" spans="1:30" x14ac:dyDescent="0.25">
      <c r="A582">
        <v>1049.3737452887001</v>
      </c>
      <c r="B582">
        <v>1.03653852601547</v>
      </c>
      <c r="C582">
        <v>0.31347487906121702</v>
      </c>
      <c r="D582">
        <f t="shared" si="520"/>
        <v>0.75233852601547002</v>
      </c>
      <c r="E582">
        <v>22.233699744951345</v>
      </c>
      <c r="F582">
        <f t="shared" si="521"/>
        <v>1036.5385260154701</v>
      </c>
      <c r="G582">
        <v>0.16300000000000001</v>
      </c>
      <c r="H582">
        <f t="shared" ref="H582:H585" si="529">E582</f>
        <v>22.233699744951345</v>
      </c>
      <c r="I582">
        <f t="shared" si="522"/>
        <v>8.1500000000000003E-2</v>
      </c>
      <c r="J582">
        <v>0.19864478320864401</v>
      </c>
      <c r="K582">
        <f t="shared" ref="K582" si="530">J582</f>
        <v>0.19864478320864401</v>
      </c>
      <c r="L582">
        <f t="shared" si="523"/>
        <v>0.75797084284304383</v>
      </c>
      <c r="N582">
        <f t="shared" si="525"/>
        <v>0.65024841401302447</v>
      </c>
      <c r="Q582">
        <f t="shared" si="524"/>
        <v>7.5797084284304379</v>
      </c>
      <c r="S582" s="2">
        <f t="shared" si="528"/>
        <v>42501974.292778455</v>
      </c>
      <c r="V582" s="4">
        <f>0.1+0.8*(((S582)-(MIN($S$2:$S$853)))/((MAX($S$2:S1433))-(MIN($S$2:$S$853))))</f>
        <v>0.70637667427443507</v>
      </c>
      <c r="W582" s="4">
        <f>0.1+0.8*(((B582)-(MIN($B$2:$B$853)))/((MAX($B$2:$B$853))-(MIN($B$2:$B$853))))</f>
        <v>0.51963854353083583</v>
      </c>
      <c r="X582" s="4">
        <f>0.1+0.8*(((J582)-(MIN($J$2:$J$853)))/((MAX($J$2:$J$853))-(MIN($J$2:$J$853))))</f>
        <v>0.27905554385780429</v>
      </c>
      <c r="Y582" s="4">
        <f>0.1+0.8*(((E582)-(MIN($E$2:$E$853)))/((MAX($E$2:$E$853))-(MIN($E$2:$E$853))))</f>
        <v>0.27905554385780351</v>
      </c>
      <c r="AA582" s="4">
        <f>(((S582)-(MIN($S$2:$S$853)))/((MAX($S$2:$S$853))-(MIN($S$2:$S$853))))</f>
        <v>0.75797084284304383</v>
      </c>
      <c r="AB582" s="4">
        <f>(((B582)-(MIN($B$2:$B$853)))/((MAX($B$2:$B$853))-(MIN($B$2:$B$853))))</f>
        <v>0.52454817941354481</v>
      </c>
      <c r="AC582" s="4">
        <f>(((J582)-(MIN($J$2:$J$853)))/((MAX($J$2:$J$853))-(MIN($J$2:$J$853))))</f>
        <v>0.22381942982225533</v>
      </c>
      <c r="AD582" s="4">
        <f>(((C582)-(MIN($C$2:$C$853)))/((MAX($C$2:$C$853))-(MIN($C$2:$C$853))))</f>
        <v>0.20478904087126854</v>
      </c>
    </row>
    <row r="583" spans="1:30" x14ac:dyDescent="0.25">
      <c r="A583">
        <v>1050.2013312973099</v>
      </c>
      <c r="B583">
        <v>1.03625518795441</v>
      </c>
      <c r="C583">
        <v>0.31259464320357</v>
      </c>
      <c r="D583">
        <f t="shared" si="520"/>
        <v>0.75205518795440995</v>
      </c>
      <c r="E583">
        <v>22.232340937105015</v>
      </c>
      <c r="F583">
        <f t="shared" si="521"/>
        <v>1036.2551879544098</v>
      </c>
      <c r="G583">
        <v>0.16300000000000001</v>
      </c>
      <c r="H583">
        <f t="shared" si="529"/>
        <v>22.232340937105015</v>
      </c>
      <c r="I583">
        <f t="shared" si="522"/>
        <v>8.1500000000000003E-2</v>
      </c>
      <c r="J583">
        <v>0.19748979653926099</v>
      </c>
      <c r="K583">
        <f t="shared" si="479"/>
        <v>0.19748979653926099</v>
      </c>
      <c r="L583">
        <f t="shared" si="523"/>
        <v>0.75856861467342118</v>
      </c>
      <c r="N583">
        <f t="shared" si="525"/>
        <v>0.65234896549248078</v>
      </c>
      <c r="Q583">
        <f t="shared" si="524"/>
        <v>7.5856861467342114</v>
      </c>
      <c r="S583" s="2">
        <f t="shared" si="528"/>
        <v>42535493.369676389</v>
      </c>
      <c r="V583" s="4">
        <f>0.1+0.8*(((S583)-(MIN($S$2:$S$853)))/((MAX($S$2:S1434))-(MIN($S$2:$S$853))))</f>
        <v>0.70685489173873695</v>
      </c>
      <c r="W583" s="4">
        <f>0.1+0.8*(((B583)-(MIN($B$2:$B$853)))/((MAX($B$2:$B$853))-(MIN($B$2:$B$853))))</f>
        <v>0.51857014661395151</v>
      </c>
      <c r="X583" s="4">
        <f>0.1+0.8*(((J583)-(MIN($J$2:$J$853)))/((MAX($J$2:$J$853))-(MIN($J$2:$J$853))))</f>
        <v>0.27801445552467818</v>
      </c>
      <c r="Y583" s="4">
        <f>0.1+0.8*(((E583)-(MIN($E$2:$E$853)))/((MAX($E$2:$E$853))-(MIN($E$2:$E$853))))</f>
        <v>0.27801445552467963</v>
      </c>
      <c r="AA583" s="4">
        <f>(((S583)-(MIN($S$2:$S$853)))/((MAX($S$2:$S$853))-(MIN($S$2:$S$853))))</f>
        <v>0.75856861467342118</v>
      </c>
      <c r="AB583" s="4">
        <f>(((B583)-(MIN($B$2:$B$853)))/((MAX($B$2:$B$853))-(MIN($B$2:$B$853))))</f>
        <v>0.5232126832674393</v>
      </c>
      <c r="AC583" s="4">
        <f>(((J583)-(MIN($J$2:$J$853)))/((MAX($J$2:$J$853))-(MIN($J$2:$J$853))))</f>
        <v>0.22251806940584767</v>
      </c>
      <c r="AD583" s="4">
        <f>(((C583)-(MIN($C$2:$C$853)))/((MAX($C$2:$C$853))-(MIN($C$2:$C$853))))</f>
        <v>0.20355288003809058</v>
      </c>
    </row>
    <row r="584" spans="1:30" x14ac:dyDescent="0.25">
      <c r="A584">
        <v>1050.93186416199</v>
      </c>
      <c r="B584">
        <v>1.0360050776779299</v>
      </c>
      <c r="C584">
        <v>0.31181763487333097</v>
      </c>
      <c r="D584">
        <f t="shared" si="520"/>
        <v>0.75180507767792992</v>
      </c>
      <c r="E584">
        <v>22.23111153401943</v>
      </c>
      <c r="F584">
        <f t="shared" si="521"/>
        <v>1036.0050776779299</v>
      </c>
      <c r="G584">
        <v>0.16300000000000001</v>
      </c>
      <c r="H584">
        <f t="shared" si="529"/>
        <v>22.23111153401943</v>
      </c>
      <c r="I584">
        <f t="shared" si="522"/>
        <v>8.1500000000000003E-2</v>
      </c>
      <c r="J584">
        <v>0.196444803916514</v>
      </c>
      <c r="K584">
        <f t="shared" si="479"/>
        <v>0.196444803916514</v>
      </c>
      <c r="L584">
        <f t="shared" si="523"/>
        <v>0.75909628426078424</v>
      </c>
      <c r="N584">
        <f t="shared" si="525"/>
        <v>0.65420317988679233</v>
      </c>
      <c r="Q584">
        <f t="shared" si="524"/>
        <v>7.5909628426078424</v>
      </c>
      <c r="S584" s="2">
        <f t="shared" si="528"/>
        <v>42565081.578047387</v>
      </c>
      <c r="V584" s="4">
        <f>0.1+0.8*(((S584)-(MIN($S$2:$S$853)))/((MAX($S$2:S1435))-(MIN($S$2:$S$853))))</f>
        <v>0.7072770274086273</v>
      </c>
      <c r="W584" s="4">
        <f>0.1+0.8*(((B584)-(MIN($B$2:$B$853)))/((MAX($B$2:$B$853))-(MIN($B$2:$B$853))))</f>
        <v>0.51762704335675891</v>
      </c>
      <c r="X584" s="4">
        <f>0.1+0.8*(((J584)-(MIN($J$2:$J$853)))/((MAX($J$2:$J$853))-(MIN($J$2:$J$853))))</f>
        <v>0.27707251423948054</v>
      </c>
      <c r="Y584" s="4">
        <f>0.1+0.8*(((E584)-(MIN($E$2:$E$853)))/((MAX($E$2:$E$853))-(MIN($E$2:$E$853))))</f>
        <v>0.27707251423948187</v>
      </c>
      <c r="AA584" s="4">
        <f>(((S584)-(MIN($S$2:$S$853)))/((MAX($S$2:$S$853))-(MIN($S$2:$S$853))))</f>
        <v>0.75909628426078413</v>
      </c>
      <c r="AB584" s="4">
        <f>(((B584)-(MIN($B$2:$B$853)))/((MAX($B$2:$B$853))-(MIN($B$2:$B$853))))</f>
        <v>0.52203380419594858</v>
      </c>
      <c r="AC584" s="4">
        <f>(((J584)-(MIN($J$2:$J$853)))/((MAX($J$2:$J$853))-(MIN($J$2:$J$853))))</f>
        <v>0.22134064279935062</v>
      </c>
      <c r="AD584" s="4">
        <f>(((C584)-(MIN($C$2:$C$853)))/((MAX($C$2:$C$853))-(MIN($C$2:$C$853))))</f>
        <v>0.20246168697142541</v>
      </c>
    </row>
    <row r="585" spans="1:30" x14ac:dyDescent="0.25">
      <c r="A585">
        <v>1052.0448846586901</v>
      </c>
      <c r="B585">
        <v>1.03562401629437</v>
      </c>
      <c r="C585">
        <v>0.310633805589978</v>
      </c>
      <c r="D585">
        <f t="shared" si="520"/>
        <v>0.75142401629436995</v>
      </c>
      <c r="E585">
        <v>22.229282433844446</v>
      </c>
      <c r="F585">
        <f t="shared" si="521"/>
        <v>1035.62401629437</v>
      </c>
      <c r="G585">
        <v>0.16300000000000001</v>
      </c>
      <c r="H585">
        <f t="shared" si="529"/>
        <v>22.229282433844446</v>
      </c>
      <c r="I585">
        <f t="shared" si="522"/>
        <v>8.1500000000000003E-2</v>
      </c>
      <c r="J585">
        <v>0.19489006876778001</v>
      </c>
      <c r="K585">
        <f t="shared" si="479"/>
        <v>0.19489006876778001</v>
      </c>
      <c r="L585">
        <f t="shared" si="523"/>
        <v>0.75990022764870768</v>
      </c>
      <c r="N585">
        <f t="shared" si="525"/>
        <v>0.65702821175862858</v>
      </c>
      <c r="Q585">
        <f t="shared" si="524"/>
        <v>7.5990022764870773</v>
      </c>
      <c r="S585" s="2">
        <f t="shared" si="528"/>
        <v>42610161.387553267</v>
      </c>
      <c r="V585" s="4">
        <f>0.1+0.8*(((S585)-(MIN($S$2:$S$853)))/((MAX($S$2:S1436))-(MIN($S$2:$S$853))))</f>
        <v>0.70792018211896612</v>
      </c>
      <c r="W585" s="4">
        <f>0.1+0.8*(((B585)-(MIN($B$2:$B$853)))/((MAX($B$2:$B$853))-(MIN($B$2:$B$853))))</f>
        <v>0.51619015624806619</v>
      </c>
      <c r="X585" s="4">
        <f>0.1+0.8*(((J585)-(MIN($J$2:$J$853)))/((MAX($J$2:$J$853))-(MIN($J$2:$J$853))))</f>
        <v>0.27567109838996884</v>
      </c>
      <c r="Y585" s="4">
        <f>0.1+0.8*(((E585)-(MIN($E$2:$E$853)))/((MAX($E$2:$E$853))-(MIN($E$2:$E$853))))</f>
        <v>0.27567109838996817</v>
      </c>
      <c r="AA585" s="4">
        <f>(((S585)-(MIN($S$2:$S$853)))/((MAX($S$2:$S$853))-(MIN($S$2:$S$853))))</f>
        <v>0.75990022764870768</v>
      </c>
      <c r="AB585" s="4">
        <f>(((B585)-(MIN($B$2:$B$853)))/((MAX($B$2:$B$853))-(MIN($B$2:$B$853))))</f>
        <v>0.52023769531008268</v>
      </c>
      <c r="AC585" s="4">
        <f>(((J585)-(MIN($J$2:$J$853)))/((MAX($J$2:$J$853))-(MIN($J$2:$J$853))))</f>
        <v>0.21958887298746099</v>
      </c>
      <c r="AD585" s="4">
        <f>(((C585)-(MIN($C$2:$C$853)))/((MAX($C$2:$C$853))-(MIN($C$2:$C$853))))</f>
        <v>0.20079917415677825</v>
      </c>
    </row>
    <row r="586" spans="1:30" x14ac:dyDescent="0.25">
      <c r="A586">
        <v>1052.6001947451</v>
      </c>
      <c r="B586">
        <v>1.0354338964983201</v>
      </c>
      <c r="C586">
        <v>0.31004316746284499</v>
      </c>
      <c r="D586">
        <f t="shared" si="520"/>
        <v>0.75123389649832006</v>
      </c>
      <c r="E586">
        <v>22.228364048863916</v>
      </c>
      <c r="F586">
        <f t="shared" si="521"/>
        <v>1035.4338964983201</v>
      </c>
      <c r="G586">
        <v>0.16300000000000001</v>
      </c>
      <c r="H586">
        <f t="shared" ref="H586" si="531">E586-0.05</f>
        <v>22.178364048863916</v>
      </c>
      <c r="I586">
        <f t="shared" si="522"/>
        <v>8.1500000000000003E-2</v>
      </c>
      <c r="J586">
        <v>0.19410944153432799</v>
      </c>
      <c r="K586">
        <f t="shared" ref="K586" si="532">J586-0.00005</f>
        <v>0.194059441534328</v>
      </c>
      <c r="L586">
        <f t="shared" si="523"/>
        <v>0.76030133245633702</v>
      </c>
      <c r="N586">
        <f t="shared" si="525"/>
        <v>0.65843768148314064</v>
      </c>
      <c r="Q586">
        <f t="shared" si="524"/>
        <v>7.6030133245633706</v>
      </c>
      <c r="S586" s="2">
        <f t="shared" si="528"/>
        <v>42632652.683074124</v>
      </c>
      <c r="V586" s="4">
        <f>0.1+0.8*(((S586)-(MIN($S$2:$S$853)))/((MAX($S$2:S1437))-(MIN($S$2:$S$853))))</f>
        <v>0.70824106596506975</v>
      </c>
      <c r="W586" s="4">
        <f>0.1+0.8*(((B586)-(MIN($B$2:$B$853)))/((MAX($B$2:$B$853))-(MIN($B$2:$B$853))))</f>
        <v>0.5154732620786826</v>
      </c>
      <c r="X586" s="4">
        <f>0.1+0.8*(((J586)-(MIN($J$2:$J$853)))/((MAX($J$2:$J$853))-(MIN($J$2:$J$853))))</f>
        <v>0.27496745225550601</v>
      </c>
      <c r="Y586" s="4">
        <f>0.1+0.8*(((E586)-(MIN($E$2:$E$853)))/((MAX($E$2:$E$853))-(MIN($E$2:$E$853))))</f>
        <v>0.27496745225550701</v>
      </c>
      <c r="AA586" s="4">
        <f>(((S586)-(MIN($S$2:$S$853)))/((MAX($S$2:$S$853))-(MIN($S$2:$S$853))))</f>
        <v>0.76030133245633713</v>
      </c>
      <c r="AB586" s="4">
        <f>(((B586)-(MIN($B$2:$B$853)))/((MAX($B$2:$B$853))-(MIN($B$2:$B$853))))</f>
        <v>0.5193415775983532</v>
      </c>
      <c r="AC586" s="4">
        <f>(((J586)-(MIN($J$2:$J$853)))/((MAX($J$2:$J$853))-(MIN($J$2:$J$853))))</f>
        <v>0.21870931531938248</v>
      </c>
      <c r="AD586" s="4">
        <f>(((C586)-(MIN($C$2:$C$853)))/((MAX($C$2:$C$853))-(MIN($C$2:$C$853))))</f>
        <v>0.19996971042498357</v>
      </c>
    </row>
    <row r="587" spans="1:30" x14ac:dyDescent="0.25">
      <c r="A587">
        <v>1052.8342920663599</v>
      </c>
      <c r="B587">
        <v>1.03535374932278</v>
      </c>
      <c r="C587">
        <v>0.309794177201756</v>
      </c>
      <c r="D587">
        <f t="shared" si="520"/>
        <v>0.75115374932278001</v>
      </c>
      <c r="E587">
        <v>22.228001027589055</v>
      </c>
      <c r="F587">
        <f t="shared" si="521"/>
        <v>1035.35374932278</v>
      </c>
      <c r="G587">
        <v>0.16300000000000001</v>
      </c>
      <c r="H587">
        <f t="shared" ref="H587:H590" si="533">E587</f>
        <v>22.228001027589055</v>
      </c>
      <c r="I587">
        <f t="shared" si="522"/>
        <v>8.1500000000000003E-2</v>
      </c>
      <c r="J587">
        <v>0.19380087345069799</v>
      </c>
      <c r="K587">
        <f t="shared" ref="K587" si="534">J587</f>
        <v>0.19380087345069799</v>
      </c>
      <c r="L587">
        <f t="shared" si="523"/>
        <v>0.7604704227777781</v>
      </c>
      <c r="N587">
        <f t="shared" si="525"/>
        <v>0.65903185957386901</v>
      </c>
      <c r="Q587">
        <f t="shared" si="524"/>
        <v>7.6047042277777805</v>
      </c>
      <c r="S587" s="2">
        <f t="shared" si="528"/>
        <v>42642134.146065615</v>
      </c>
      <c r="V587" s="4">
        <f>0.1+0.8*(((S587)-(MIN($S$2:$S$853)))/((MAX($S$2:S1438))-(MIN($S$2:$S$853))))</f>
        <v>0.70837633822222257</v>
      </c>
      <c r="W587" s="4">
        <f>0.1+0.8*(((B587)-(MIN($B$2:$B$853)))/((MAX($B$2:$B$853))-(MIN($B$2:$B$853))))</f>
        <v>0.51517104713825546</v>
      </c>
      <c r="X587" s="4">
        <f>0.1+0.8*(((J587)-(MIN($J$2:$J$853)))/((MAX($J$2:$J$853))-(MIN($J$2:$J$853))))</f>
        <v>0.27468931343333769</v>
      </c>
      <c r="Y587" s="4">
        <f>0.1+0.8*(((E587)-(MIN($E$2:$E$853)))/((MAX($E$2:$E$853))-(MIN($E$2:$E$853))))</f>
        <v>0.27468931343333702</v>
      </c>
      <c r="AA587" s="4">
        <f>(((S587)-(MIN($S$2:$S$853)))/((MAX($S$2:$S$853))-(MIN($S$2:$S$853))))</f>
        <v>0.76047042277777821</v>
      </c>
      <c r="AB587" s="4">
        <f>(((B587)-(MIN($B$2:$B$853)))/((MAX($B$2:$B$853))-(MIN($B$2:$B$853))))</f>
        <v>0.51896380892281935</v>
      </c>
      <c r="AC587" s="4">
        <f>(((J587)-(MIN($J$2:$J$853)))/((MAX($J$2:$J$853))-(MIN($J$2:$J$853))))</f>
        <v>0.21836164179167211</v>
      </c>
      <c r="AD587" s="4">
        <f>(((C587)-(MIN($C$2:$C$853)))/((MAX($C$2:$C$853))-(MIN($C$2:$C$853))))</f>
        <v>0.19962004049739879</v>
      </c>
    </row>
    <row r="588" spans="1:30" x14ac:dyDescent="0.25">
      <c r="A588">
        <v>1053.0683893876301</v>
      </c>
      <c r="B588">
        <v>1.03527360214724</v>
      </c>
      <c r="C588">
        <v>0.30954518694066602</v>
      </c>
      <c r="D588">
        <f t="shared" si="520"/>
        <v>0.75107360214723995</v>
      </c>
      <c r="E588">
        <v>22.227700744072536</v>
      </c>
      <c r="F588">
        <f t="shared" si="521"/>
        <v>1035.2736021472399</v>
      </c>
      <c r="G588">
        <v>0.16300000000000001</v>
      </c>
      <c r="H588">
        <f t="shared" si="533"/>
        <v>22.227700744072536</v>
      </c>
      <c r="I588">
        <f t="shared" si="522"/>
        <v>8.1500000000000003E-2</v>
      </c>
      <c r="J588">
        <v>0.19354563246165499</v>
      </c>
      <c r="K588">
        <f t="shared" si="479"/>
        <v>0.19354563246165499</v>
      </c>
      <c r="L588">
        <f t="shared" si="523"/>
        <v>0.76063951309922662</v>
      </c>
      <c r="N588">
        <f t="shared" si="525"/>
        <v>0.65962603766462335</v>
      </c>
      <c r="Q588">
        <f t="shared" si="524"/>
        <v>7.6063951309922659</v>
      </c>
      <c r="S588" s="2">
        <f t="shared" si="528"/>
        <v>42651615.609057516</v>
      </c>
      <c r="V588" s="4">
        <f>0.1+0.8*(((S588)-(MIN($S$2:$S$853)))/((MAX($S$2:S1439))-(MIN($S$2:$S$853))))</f>
        <v>0.70851161047938127</v>
      </c>
      <c r="W588" s="4">
        <f>0.1+0.8*(((B588)-(MIN($B$2:$B$853)))/((MAX($B$2:$B$853))-(MIN($B$2:$B$853))))</f>
        <v>0.51486883219782842</v>
      </c>
      <c r="X588" s="4">
        <f>0.1+0.8*(((J588)-(MIN($J$2:$J$853)))/((MAX($J$2:$J$853))-(MIN($J$2:$J$853))))</f>
        <v>0.27445924288544976</v>
      </c>
      <c r="Y588" s="4">
        <f>0.1+0.8*(((E588)-(MIN($E$2:$E$853)))/((MAX($E$2:$E$853))-(MIN($E$2:$E$853))))</f>
        <v>0.27445924288545009</v>
      </c>
      <c r="AA588" s="4">
        <f>(((S588)-(MIN($S$2:$S$853)))/((MAX($S$2:$S$853))-(MIN($S$2:$S$853))))</f>
        <v>0.76063951309922662</v>
      </c>
      <c r="AB588" s="4">
        <f>(((B588)-(MIN($B$2:$B$853)))/((MAX($B$2:$B$853))-(MIN($B$2:$B$853))))</f>
        <v>0.5185860402472855</v>
      </c>
      <c r="AC588" s="4">
        <f>(((J588)-(MIN($J$2:$J$853)))/((MAX($J$2:$J$853))-(MIN($J$2:$J$853))))</f>
        <v>0.21807405360681215</v>
      </c>
      <c r="AD588" s="4">
        <f>(((C588)-(MIN($C$2:$C$853)))/((MAX($C$2:$C$853))-(MIN($C$2:$C$853))))</f>
        <v>0.19927037056981259</v>
      </c>
    </row>
    <row r="589" spans="1:30" x14ac:dyDescent="0.25">
      <c r="A589">
        <v>1053.36700441682</v>
      </c>
      <c r="B589">
        <v>1.0351713662436699</v>
      </c>
      <c r="C589">
        <v>0.309227574446506</v>
      </c>
      <c r="D589">
        <f t="shared" si="520"/>
        <v>0.75097136624366989</v>
      </c>
      <c r="E589">
        <v>22.227366848772377</v>
      </c>
      <c r="F589">
        <f t="shared" si="521"/>
        <v>1035.1713662436698</v>
      </c>
      <c r="G589">
        <v>0.16300000000000001</v>
      </c>
      <c r="H589">
        <f t="shared" si="533"/>
        <v>22.227366848772377</v>
      </c>
      <c r="I589">
        <f t="shared" si="522"/>
        <v>8.1500000000000003E-2</v>
      </c>
      <c r="J589">
        <v>0.19326182145651899</v>
      </c>
      <c r="K589">
        <f t="shared" si="479"/>
        <v>0.19326182145651899</v>
      </c>
      <c r="L589">
        <f t="shared" si="523"/>
        <v>0.76085520506443627</v>
      </c>
      <c r="N589">
        <f t="shared" si="525"/>
        <v>0.66038397247118974</v>
      </c>
      <c r="Q589">
        <f t="shared" si="524"/>
        <v>7.6085520506443629</v>
      </c>
      <c r="S589" s="2">
        <f t="shared" si="528"/>
        <v>42663710.182941273</v>
      </c>
      <c r="V589" s="4">
        <f>0.1+0.8*(((S589)-(MIN($S$2:$S$853)))/((MAX($S$2:S1440))-(MIN($S$2:$S$853))))</f>
        <v>0.70868416405154899</v>
      </c>
      <c r="W589" s="4">
        <f>0.1+0.8*(((B589)-(MIN($B$2:$B$853)))/((MAX($B$2:$B$853))-(MIN($B$2:$B$853))))</f>
        <v>0.51448332619217396</v>
      </c>
      <c r="X589" s="4">
        <f>0.1+0.8*(((J589)-(MIN($J$2:$J$853)))/((MAX($J$2:$J$853))-(MIN($J$2:$J$853))))</f>
        <v>0.27420341973692997</v>
      </c>
      <c r="Y589" s="4">
        <f>0.1+0.8*(((E589)-(MIN($E$2:$E$853)))/((MAX($E$2:$E$853))-(MIN($E$2:$E$853))))</f>
        <v>0.2742034197369313</v>
      </c>
      <c r="AA589" s="4">
        <f>(((S589)-(MIN($S$2:$S$853)))/((MAX($S$2:$S$853))-(MIN($S$2:$S$853))))</f>
        <v>0.76085520506443616</v>
      </c>
      <c r="AB589" s="4">
        <f>(((B589)-(MIN($B$2:$B$853)))/((MAX($B$2:$B$853))-(MIN($B$2:$B$853))))</f>
        <v>0.51810415774021745</v>
      </c>
      <c r="AC589" s="4">
        <f>(((J589)-(MIN($J$2:$J$853)))/((MAX($J$2:$J$853))-(MIN($J$2:$J$853))))</f>
        <v>0.21775427467116248</v>
      </c>
      <c r="AD589" s="4">
        <f>(((C589)-(MIN($C$2:$C$853)))/((MAX($C$2:$C$853))-(MIN($C$2:$C$853))))</f>
        <v>0.19882433088397419</v>
      </c>
    </row>
    <row r="590" spans="1:30" x14ac:dyDescent="0.25">
      <c r="A590">
        <v>1054.01725857118</v>
      </c>
      <c r="B590">
        <v>1.03494874074085</v>
      </c>
      <c r="C590">
        <v>0.30853595204437401</v>
      </c>
      <c r="D590">
        <f t="shared" si="520"/>
        <v>0.75074874074084996</v>
      </c>
      <c r="E590">
        <v>22.226733907520469</v>
      </c>
      <c r="F590">
        <f t="shared" si="521"/>
        <v>1034.9487407408499</v>
      </c>
      <c r="G590">
        <v>0.16300000000000001</v>
      </c>
      <c r="H590">
        <f t="shared" si="533"/>
        <v>22.226733907520469</v>
      </c>
      <c r="I590">
        <f t="shared" si="522"/>
        <v>8.1500000000000003E-2</v>
      </c>
      <c r="J590">
        <v>0.19272382139239799</v>
      </c>
      <c r="K590">
        <f t="shared" si="479"/>
        <v>0.19272382139239799</v>
      </c>
      <c r="L590">
        <f t="shared" si="523"/>
        <v>0.76132488871304593</v>
      </c>
      <c r="N590">
        <f t="shared" si="525"/>
        <v>0.66203442609383856</v>
      </c>
      <c r="Q590">
        <f t="shared" si="524"/>
        <v>7.6132488871304593</v>
      </c>
      <c r="S590" s="2">
        <f t="shared" si="528"/>
        <v>42690046.924713649</v>
      </c>
      <c r="V590" s="4">
        <f>0.1+0.8*(((S590)-(MIN($S$2:$S$853)))/((MAX($S$2:S1441))-(MIN($S$2:$S$853))))</f>
        <v>0.70905991097043675</v>
      </c>
      <c r="W590" s="4">
        <f>0.1+0.8*(((B590)-(MIN($B$2:$B$853)))/((MAX($B$2:$B$853))-(MIN($B$2:$B$853))))</f>
        <v>0.51364386113780469</v>
      </c>
      <c r="X590" s="4">
        <f>0.1+0.8*(((J590)-(MIN($J$2:$J$853)))/((MAX($J$2:$J$853))-(MIN($J$2:$J$853))))</f>
        <v>0.27371847423511164</v>
      </c>
      <c r="Y590" s="4">
        <f>0.1+0.8*(((E590)-(MIN($E$2:$E$853)))/((MAX($E$2:$E$853))-(MIN($E$2:$E$853))))</f>
        <v>0.2737184742351122</v>
      </c>
      <c r="AA590" s="4">
        <f>(((S590)-(MIN($S$2:$S$853)))/((MAX($S$2:$S$853))-(MIN($S$2:$S$853))))</f>
        <v>0.76132488871304593</v>
      </c>
      <c r="AB590" s="4">
        <f>(((B590)-(MIN($B$2:$B$853)))/((MAX($B$2:$B$853))-(MIN($B$2:$B$853))))</f>
        <v>0.51705482642225586</v>
      </c>
      <c r="AC590" s="4">
        <f>(((J590)-(MIN($J$2:$J$853)))/((MAX($J$2:$J$853))-(MIN($J$2:$J$853))))</f>
        <v>0.2171480927938895</v>
      </c>
      <c r="AD590" s="4">
        <f>(((C590)-(MIN($C$2:$C$853)))/((MAX($C$2:$C$853))-(MIN($C$2:$C$853))))</f>
        <v>0.19785304970128137</v>
      </c>
    </row>
    <row r="591" spans="1:30" x14ac:dyDescent="0.25">
      <c r="A591">
        <v>1054.99632882121</v>
      </c>
      <c r="B591">
        <v>1.0346135394887701</v>
      </c>
      <c r="C591">
        <v>0.30749459473254498</v>
      </c>
      <c r="D591">
        <f t="shared" si="520"/>
        <v>0.7504135394887701</v>
      </c>
      <c r="E591">
        <v>22.2258596382806</v>
      </c>
      <c r="F591">
        <f t="shared" si="521"/>
        <v>1034.6135394887701</v>
      </c>
      <c r="G591">
        <v>0.16300000000000001</v>
      </c>
      <c r="H591">
        <f t="shared" ref="H591" si="535">E591-0.05</f>
        <v>22.175859638280599</v>
      </c>
      <c r="I591">
        <f t="shared" si="522"/>
        <v>8.1500000000000003E-2</v>
      </c>
      <c r="J591">
        <v>0.19198069253850999</v>
      </c>
      <c r="K591">
        <f t="shared" ref="K591" si="536">J591-0.00005</f>
        <v>0.19193069253851</v>
      </c>
      <c r="L591">
        <f t="shared" si="523"/>
        <v>0.76203207879279544</v>
      </c>
      <c r="N591">
        <f t="shared" si="525"/>
        <v>0.66451946987272836</v>
      </c>
      <c r="Q591">
        <f t="shared" si="524"/>
        <v>7.6203207879279544</v>
      </c>
      <c r="S591" s="2">
        <f t="shared" si="528"/>
        <v>42729701.450838804</v>
      </c>
      <c r="V591" s="4">
        <f>0.1+0.8*(((S591)-(MIN($S$2:$S$853)))/((MAX($S$2:S1442))-(MIN($S$2:$S$853))))</f>
        <v>0.70962566303423635</v>
      </c>
      <c r="W591" s="4">
        <f>0.1+0.8*(((B591)-(MIN($B$2:$B$853)))/((MAX($B$2:$B$853))-(MIN($B$2:$B$853))))</f>
        <v>0.5123799011074508</v>
      </c>
      <c r="X591" s="4">
        <f>0.1+0.8*(((J591)-(MIN($J$2:$J$853)))/((MAX($J$2:$J$853))-(MIN($J$2:$J$853))))</f>
        <v>0.27304862859939927</v>
      </c>
      <c r="Y591" s="4">
        <f>0.1+0.8*(((E591)-(MIN($E$2:$E$853)))/((MAX($E$2:$E$853))-(MIN($E$2:$E$853))))</f>
        <v>0.27304862859939916</v>
      </c>
      <c r="AA591" s="4">
        <f>(((S591)-(MIN($S$2:$S$853)))/((MAX($S$2:$S$853))-(MIN($S$2:$S$853))))</f>
        <v>0.76203207879279544</v>
      </c>
      <c r="AB591" s="4">
        <f>(((B591)-(MIN($B$2:$B$853)))/((MAX($B$2:$B$853))-(MIN($B$2:$B$853))))</f>
        <v>0.51547487638431344</v>
      </c>
      <c r="AC591" s="4">
        <f>(((J591)-(MIN($J$2:$J$853)))/((MAX($J$2:$J$853))-(MIN($J$2:$J$853))))</f>
        <v>0.21631078574924903</v>
      </c>
      <c r="AD591" s="4">
        <f>(((C591)-(MIN($C$2:$C$853)))/((MAX($C$2:$C$853))-(MIN($C$2:$C$853))))</f>
        <v>0.19639061765986507</v>
      </c>
    </row>
    <row r="592" spans="1:30" x14ac:dyDescent="0.25">
      <c r="A592">
        <v>1056.69252196415</v>
      </c>
      <c r="B592">
        <v>1.0340328190907699</v>
      </c>
      <c r="C592">
        <v>0.30569049218566102</v>
      </c>
      <c r="D592">
        <f t="shared" si="520"/>
        <v>0.74983281909076993</v>
      </c>
      <c r="E592">
        <v>22.224378222322329</v>
      </c>
      <c r="F592">
        <f t="shared" si="521"/>
        <v>1034.0328190907699</v>
      </c>
      <c r="G592">
        <v>0.16300000000000001</v>
      </c>
      <c r="H592">
        <f t="shared" ref="H592:H595" si="537">E592</f>
        <v>22.224378222322329</v>
      </c>
      <c r="I592">
        <f t="shared" si="522"/>
        <v>8.1500000000000003E-2</v>
      </c>
      <c r="J592">
        <v>0.19072148897398</v>
      </c>
      <c r="K592">
        <f t="shared" ref="K592:K655" si="538">J592</f>
        <v>0.19072148897398</v>
      </c>
      <c r="L592">
        <f t="shared" si="523"/>
        <v>0.76325725233268149</v>
      </c>
      <c r="N592">
        <f t="shared" si="525"/>
        <v>0.66882469129839184</v>
      </c>
      <c r="Q592">
        <f t="shared" si="524"/>
        <v>7.6325725233268145</v>
      </c>
      <c r="S592" s="2">
        <f t="shared" si="528"/>
        <v>42798401.051605918</v>
      </c>
      <c r="V592" s="4">
        <f>0.1+0.8*(((S592)-(MIN($S$2:$S$853)))/((MAX($S$2:S1443))-(MIN($S$2:$S$853))))</f>
        <v>0.71060580186614519</v>
      </c>
      <c r="W592" s="4">
        <f>0.1+0.8*(((B592)-(MIN($B$2:$B$853)))/((MAX($B$2:$B$853))-(MIN($B$2:$B$853))))</f>
        <v>0.51019014982421684</v>
      </c>
      <c r="X592" s="4">
        <f>0.1+0.8*(((J592)-(MIN($J$2:$J$853)))/((MAX($J$2:$J$853))-(MIN($J$2:$J$853))))</f>
        <v>0.27191360065941161</v>
      </c>
      <c r="Y592" s="4">
        <f>0.1+0.8*(((E592)-(MIN($E$2:$E$853)))/((MAX($E$2:$E$853))-(MIN($E$2:$E$853))))</f>
        <v>0.2719136006594115</v>
      </c>
      <c r="AA592" s="4">
        <f>(((S592)-(MIN($S$2:$S$853)))/((MAX($S$2:$S$853))-(MIN($S$2:$S$853))))</f>
        <v>0.76325725233268149</v>
      </c>
      <c r="AB592" s="4">
        <f>(((B592)-(MIN($B$2:$B$853)))/((MAX($B$2:$B$853))-(MIN($B$2:$B$853))))</f>
        <v>0.51273768728027103</v>
      </c>
      <c r="AC592" s="4">
        <f>(((J592)-(MIN($J$2:$J$853)))/((MAX($J$2:$J$853))-(MIN($J$2:$J$853))))</f>
        <v>0.21489200082426446</v>
      </c>
      <c r="AD592" s="4">
        <f>(((C592)-(MIN($C$2:$C$853)))/((MAX($C$2:$C$853))-(MIN($C$2:$C$853))))</f>
        <v>0.19385702295553656</v>
      </c>
    </row>
    <row r="593" spans="1:30" x14ac:dyDescent="0.25">
      <c r="A593">
        <v>1058.9206907957</v>
      </c>
      <c r="B593">
        <v>1.0332699678222801</v>
      </c>
      <c r="C593">
        <v>0.30332057041075</v>
      </c>
      <c r="D593">
        <f t="shared" si="520"/>
        <v>0.74906996782228008</v>
      </c>
      <c r="E593">
        <v>22.222447211310456</v>
      </c>
      <c r="F593">
        <f t="shared" si="521"/>
        <v>1033.26996782228</v>
      </c>
      <c r="G593">
        <v>0.16300000000000001</v>
      </c>
      <c r="H593">
        <f t="shared" si="537"/>
        <v>22.222447211310456</v>
      </c>
      <c r="I593">
        <f t="shared" si="522"/>
        <v>8.1500000000000003E-2</v>
      </c>
      <c r="J593">
        <v>0.18908012961388801</v>
      </c>
      <c r="K593">
        <f t="shared" si="538"/>
        <v>0.18908012961388801</v>
      </c>
      <c r="L593">
        <f t="shared" si="523"/>
        <v>0.76486667606262426</v>
      </c>
      <c r="N593">
        <f t="shared" si="525"/>
        <v>0.67448015585059307</v>
      </c>
      <c r="Q593">
        <f t="shared" si="524"/>
        <v>7.6486667606262424</v>
      </c>
      <c r="S593" s="2">
        <f t="shared" si="528"/>
        <v>42888646.852802753</v>
      </c>
      <c r="V593" s="4">
        <f>0.1+0.8*(((S593)-(MIN($S$2:$S$853)))/((MAX($S$2:S1444))-(MIN($S$2:$S$853))))</f>
        <v>0.71189334085009948</v>
      </c>
      <c r="W593" s="4">
        <f>0.1+0.8*(((B593)-(MIN($B$2:$B$853)))/((MAX($B$2:$B$853))-(MIN($B$2:$B$853))))</f>
        <v>0.50731362861048845</v>
      </c>
      <c r="X593" s="4">
        <f>0.1+0.8*(((J593)-(MIN($J$2:$J$853)))/((MAX($J$2:$J$853))-(MIN($J$2:$J$853))))</f>
        <v>0.27043410299458404</v>
      </c>
      <c r="Y593" s="4">
        <f>0.1+0.8*(((E593)-(MIN($E$2:$E$853)))/((MAX($E$2:$E$853))-(MIN($E$2:$E$853))))</f>
        <v>0.27043410299458381</v>
      </c>
      <c r="AA593" s="4">
        <f>(((S593)-(MIN($S$2:$S$853)))/((MAX($S$2:$S$853))-(MIN($S$2:$S$853))))</f>
        <v>0.76486667606262426</v>
      </c>
      <c r="AB593" s="4">
        <f>(((B593)-(MIN($B$2:$B$853)))/((MAX($B$2:$B$853))-(MIN($B$2:$B$853))))</f>
        <v>0.50914203576311057</v>
      </c>
      <c r="AC593" s="4">
        <f>(((J593)-(MIN($J$2:$J$853)))/((MAX($J$2:$J$853))-(MIN($J$2:$J$853))))</f>
        <v>0.21304262874322999</v>
      </c>
      <c r="AD593" s="4">
        <f>(((C593)-(MIN($C$2:$C$853)))/((MAX($C$2:$C$853))-(MIN($C$2:$C$853))))</f>
        <v>0.19052881898566898</v>
      </c>
    </row>
    <row r="594" spans="1:30" x14ac:dyDescent="0.25">
      <c r="A594">
        <v>1060.6347238528399</v>
      </c>
      <c r="B594">
        <v>1.03268313962805</v>
      </c>
      <c r="C594">
        <v>0.30149749299959699</v>
      </c>
      <c r="D594">
        <f t="shared" si="520"/>
        <v>0.74848313962805002</v>
      </c>
      <c r="E594">
        <v>22.220955134864397</v>
      </c>
      <c r="F594">
        <f t="shared" si="521"/>
        <v>1032.68313962805</v>
      </c>
      <c r="G594">
        <v>0.16300000000000001</v>
      </c>
      <c r="H594">
        <f t="shared" si="537"/>
        <v>22.220955134864397</v>
      </c>
      <c r="I594">
        <f t="shared" si="522"/>
        <v>8.1500000000000003E-2</v>
      </c>
      <c r="J594">
        <v>0.18781186463473601</v>
      </c>
      <c r="K594">
        <f t="shared" si="538"/>
        <v>0.18781186463473601</v>
      </c>
      <c r="L594">
        <f t="shared" si="523"/>
        <v>0.76610473551171376</v>
      </c>
      <c r="N594">
        <f t="shared" si="525"/>
        <v>0.67883065795738939</v>
      </c>
      <c r="Q594">
        <f t="shared" si="524"/>
        <v>7.6610473551171374</v>
      </c>
      <c r="S594" s="2">
        <f t="shared" si="528"/>
        <v>42958069.009835556</v>
      </c>
      <c r="V594" s="4">
        <f>0.1+0.8*(((S594)-(MIN($S$2:$S$853)))/((MAX($S$2:S1445))-(MIN($S$2:$S$853))))</f>
        <v>0.71288378840937106</v>
      </c>
      <c r="W594" s="4">
        <f>0.1+0.8*(((B594)-(MIN($B$2:$B$853)))/((MAX($B$2:$B$853))-(MIN($B$2:$B$853))))</f>
        <v>0.5051008463562775</v>
      </c>
      <c r="X594" s="4">
        <f>0.1+0.8*(((J594)-(MIN($J$2:$J$853)))/((MAX($J$2:$J$853))-(MIN($J$2:$J$853))))</f>
        <v>0.26929090722608828</v>
      </c>
      <c r="Y594" s="4">
        <f>0.1+0.8*(((E594)-(MIN($E$2:$E$853)))/((MAX($E$2:$E$853))-(MIN($E$2:$E$853))))</f>
        <v>0.26929090722608973</v>
      </c>
      <c r="AA594" s="4">
        <f>(((S594)-(MIN($S$2:$S$853)))/((MAX($S$2:$S$853))-(MIN($S$2:$S$853))))</f>
        <v>0.76610473551171376</v>
      </c>
      <c r="AB594" s="4">
        <f>(((B594)-(MIN($B$2:$B$853)))/((MAX($B$2:$B$853))-(MIN($B$2:$B$853))))</f>
        <v>0.5063760579453469</v>
      </c>
      <c r="AC594" s="4">
        <f>(((J594)-(MIN($J$2:$J$853)))/((MAX($J$2:$J$853))-(MIN($J$2:$J$853))))</f>
        <v>0.21161363403261035</v>
      </c>
      <c r="AD594" s="4">
        <f>(((C594)-(MIN($C$2:$C$853)))/((MAX($C$2:$C$853))-(MIN($C$2:$C$853))))</f>
        <v>0.18796857689607377</v>
      </c>
    </row>
    <row r="595" spans="1:30" x14ac:dyDescent="0.25">
      <c r="A595">
        <v>1062.34875690998</v>
      </c>
      <c r="B595">
        <v>1.03209631143381</v>
      </c>
      <c r="C595">
        <v>0.29967441558844399</v>
      </c>
      <c r="D595">
        <f t="shared" si="520"/>
        <v>0.74789631143380997</v>
      </c>
      <c r="E595">
        <v>22.219454650088789</v>
      </c>
      <c r="F595">
        <f t="shared" si="521"/>
        <v>1032.0963114338099</v>
      </c>
      <c r="G595">
        <v>0.16300000000000001</v>
      </c>
      <c r="H595">
        <f t="shared" si="537"/>
        <v>22.219454650088789</v>
      </c>
      <c r="I595">
        <f t="shared" si="522"/>
        <v>8.1500000000000003E-2</v>
      </c>
      <c r="J595">
        <v>0.18653645257547199</v>
      </c>
      <c r="K595">
        <f t="shared" si="538"/>
        <v>0.18653645257547199</v>
      </c>
      <c r="L595">
        <f t="shared" si="523"/>
        <v>0.76734279496080349</v>
      </c>
      <c r="N595">
        <f t="shared" si="525"/>
        <v>0.68318116006418617</v>
      </c>
      <c r="Q595">
        <f t="shared" si="524"/>
        <v>7.6734279496080351</v>
      </c>
      <c r="S595" s="2">
        <f t="shared" si="528"/>
        <v>43027491.166868366</v>
      </c>
      <c r="V595" s="4">
        <f>0.1+0.8*(((S595)-(MIN($S$2:$S$853)))/((MAX($S$2:S1446))-(MIN($S$2:$S$853))))</f>
        <v>0.71387423596864286</v>
      </c>
      <c r="W595" s="4">
        <f>0.1+0.8*(((B595)-(MIN($B$2:$B$853)))/((MAX($B$2:$B$853))-(MIN($B$2:$B$853))))</f>
        <v>0.50288806410202891</v>
      </c>
      <c r="X595" s="4">
        <f>0.1+0.8*(((J595)-(MIN($J$2:$J$853)))/((MAX($J$2:$J$853))-(MIN($J$2:$J$853))))</f>
        <v>0.26814126918261416</v>
      </c>
      <c r="Y595" s="4">
        <f>0.1+0.8*(((E595)-(MIN($E$2:$E$853)))/((MAX($E$2:$E$853))-(MIN($E$2:$E$853))))</f>
        <v>0.268141269182613</v>
      </c>
      <c r="AA595" s="4">
        <f>(((S595)-(MIN($S$2:$S$853)))/((MAX($S$2:$S$853))-(MIN($S$2:$S$853))))</f>
        <v>0.76734279496080349</v>
      </c>
      <c r="AB595" s="4">
        <f>(((B595)-(MIN($B$2:$B$853)))/((MAX($B$2:$B$853))-(MIN($B$2:$B$853))))</f>
        <v>0.50361008012753605</v>
      </c>
      <c r="AC595" s="4">
        <f>(((J595)-(MIN($J$2:$J$853)))/((MAX($J$2:$J$853))-(MIN($J$2:$J$853))))</f>
        <v>0.21017658647826773</v>
      </c>
      <c r="AD595" s="4">
        <f>(((C595)-(MIN($C$2:$C$853)))/((MAX($C$2:$C$853))-(MIN($C$2:$C$853))))</f>
        <v>0.18540833480647859</v>
      </c>
    </row>
    <row r="596" spans="1:30" x14ac:dyDescent="0.25">
      <c r="A596">
        <v>1063.80766614757</v>
      </c>
      <c r="B596">
        <v>1.0315968291922799</v>
      </c>
      <c r="C596">
        <v>0.29945213761712702</v>
      </c>
      <c r="D596">
        <f t="shared" si="520"/>
        <v>0.7473968291922799</v>
      </c>
      <c r="E596">
        <v>22.218187731195489</v>
      </c>
      <c r="F596">
        <f t="shared" si="521"/>
        <v>1031.59682919228</v>
      </c>
      <c r="G596">
        <v>0.16300000000000001</v>
      </c>
      <c r="H596">
        <f t="shared" ref="H596" si="539">E596-0.05</f>
        <v>22.168187731195488</v>
      </c>
      <c r="I596">
        <f t="shared" si="522"/>
        <v>8.1500000000000003E-2</v>
      </c>
      <c r="J596">
        <v>0.18545957151616399</v>
      </c>
      <c r="K596">
        <f t="shared" ref="K596" si="540">J596-0.00005</f>
        <v>0.185409571516164</v>
      </c>
      <c r="L596">
        <f t="shared" si="523"/>
        <v>0.76839657648470028</v>
      </c>
      <c r="N596">
        <f t="shared" si="525"/>
        <v>0.68688411531660742</v>
      </c>
      <c r="Q596">
        <f t="shared" si="524"/>
        <v>7.6839657648470023</v>
      </c>
      <c r="S596" s="2">
        <f t="shared" si="528"/>
        <v>43086580.240889832</v>
      </c>
      <c r="V596" s="4">
        <f>0.1+0.8*(((S596)-(MIN($S$2:$S$853)))/((MAX($S$2:S1447))-(MIN($S$2:$S$853))))</f>
        <v>0.71471726118776024</v>
      </c>
      <c r="W596" s="4">
        <f>0.1+0.8*(((B596)-(MIN($B$2:$B$853)))/((MAX($B$2:$B$853))-(MIN($B$2:$B$853))))</f>
        <v>0.50100464157526803</v>
      </c>
      <c r="X596" s="4">
        <f>0.1+0.8*(((J596)-(MIN($J$2:$J$853)))/((MAX($J$2:$J$853))-(MIN($J$2:$J$853))))</f>
        <v>0.26717058412041433</v>
      </c>
      <c r="Y596" s="4">
        <f>0.1+0.8*(((E596)-(MIN($E$2:$E$853)))/((MAX($E$2:$E$853))-(MIN($E$2:$E$853))))</f>
        <v>0.26717058412041561</v>
      </c>
      <c r="AA596" s="4">
        <f>(((S596)-(MIN($S$2:$S$853)))/((MAX($S$2:$S$853))-(MIN($S$2:$S$853))))</f>
        <v>0.76839657648470028</v>
      </c>
      <c r="AB596" s="4">
        <f>(((B596)-(MIN($B$2:$B$853)))/((MAX($B$2:$B$853))-(MIN($B$2:$B$853))))</f>
        <v>0.50125580196908504</v>
      </c>
      <c r="AC596" s="4">
        <f>(((J596)-(MIN($J$2:$J$853)))/((MAX($J$2:$J$853))-(MIN($J$2:$J$853))))</f>
        <v>0.2089632301505179</v>
      </c>
      <c r="AD596" s="4">
        <f>(((C596)-(MIN($C$2:$C$853)))/((MAX($C$2:$C$853))-(MIN($C$2:$C$853))))</f>
        <v>0.1850961783317869</v>
      </c>
    </row>
    <row r="597" spans="1:30" x14ac:dyDescent="0.25">
      <c r="A597">
        <v>1064.8644203475701</v>
      </c>
      <c r="B597">
        <v>1.03131662369829</v>
      </c>
      <c r="C597">
        <v>0.29929794984193703</v>
      </c>
      <c r="D597">
        <f t="shared" si="520"/>
        <v>0.74711662369829002</v>
      </c>
      <c r="E597">
        <v>22.217277541139026</v>
      </c>
      <c r="F597">
        <f t="shared" si="521"/>
        <v>1031.31662369829</v>
      </c>
      <c r="G597">
        <v>0.16300000000000001</v>
      </c>
      <c r="H597">
        <f t="shared" ref="H597:H600" si="541">E597</f>
        <v>22.217277541139026</v>
      </c>
      <c r="I597">
        <f t="shared" si="522"/>
        <v>8.1500000000000003E-2</v>
      </c>
      <c r="J597">
        <v>0.184685909968173</v>
      </c>
      <c r="K597">
        <f t="shared" ref="K597" si="542">J597</f>
        <v>0.184685909968173</v>
      </c>
      <c r="L597">
        <f t="shared" si="523"/>
        <v>0.7691598782875595</v>
      </c>
      <c r="N597">
        <f t="shared" si="525"/>
        <v>0.68956633393212097</v>
      </c>
      <c r="Q597">
        <f t="shared" si="524"/>
        <v>7.6915987828755945</v>
      </c>
      <c r="S597" s="2">
        <f t="shared" si="528"/>
        <v>43129381.140039295</v>
      </c>
      <c r="V597" s="4">
        <f>0.1+0.8*(((S597)-(MIN($S$2:$S$853)))/((MAX($S$2:S1448))-(MIN($S$2:$S$853))))</f>
        <v>0.71532790263004775</v>
      </c>
      <c r="W597" s="4">
        <f>0.1+0.8*(((B597)-(MIN($B$2:$B$853)))/((MAX($B$2:$B$853))-(MIN($B$2:$B$853))))</f>
        <v>0.4999480567848138</v>
      </c>
      <c r="X597" s="4">
        <f>0.1+0.8*(((J597)-(MIN($J$2:$J$853)))/((MAX($J$2:$J$853))-(MIN($J$2:$J$853))))</f>
        <v>0.26647321675440655</v>
      </c>
      <c r="Y597" s="4">
        <f>0.1+0.8*(((E597)-(MIN($E$2:$E$853)))/((MAX($E$2:$E$853))-(MIN($E$2:$E$853))))</f>
        <v>0.26647321675440605</v>
      </c>
      <c r="AA597" s="4">
        <f>(((S597)-(MIN($S$2:$S$853)))/((MAX($S$2:$S$853))-(MIN($S$2:$S$853))))</f>
        <v>0.76915987828755961</v>
      </c>
      <c r="AB597" s="4">
        <f>(((B597)-(MIN($B$2:$B$853)))/((MAX($B$2:$B$853))-(MIN($B$2:$B$853))))</f>
        <v>0.49993507098101719</v>
      </c>
      <c r="AC597" s="4">
        <f>(((J597)-(MIN($J$2:$J$853)))/((MAX($J$2:$J$853))-(MIN($J$2:$J$853))))</f>
        <v>0.20809152094300817</v>
      </c>
      <c r="AD597" s="4">
        <f>(((C597)-(MIN($C$2:$C$853)))/((MAX($C$2:$C$853))-(MIN($C$2:$C$853))))</f>
        <v>0.18487964444829549</v>
      </c>
    </row>
    <row r="598" spans="1:30" x14ac:dyDescent="0.25">
      <c r="A598">
        <v>1065.92117454758</v>
      </c>
      <c r="B598">
        <v>1.0312643640354699</v>
      </c>
      <c r="C598">
        <v>0.29914376206674598</v>
      </c>
      <c r="D598">
        <f t="shared" si="520"/>
        <v>0.74706436403546994</v>
      </c>
      <c r="E598">
        <v>22.216383262931004</v>
      </c>
      <c r="F598">
        <f t="shared" si="521"/>
        <v>1031.26436403547</v>
      </c>
      <c r="G598">
        <v>0.16300000000000001</v>
      </c>
      <c r="H598">
        <f t="shared" si="541"/>
        <v>22.216383262931004</v>
      </c>
      <c r="I598">
        <f t="shared" si="522"/>
        <v>8.1500000000000003E-2</v>
      </c>
      <c r="J598">
        <v>0.183925773491352</v>
      </c>
      <c r="K598">
        <f t="shared" si="538"/>
        <v>0.183925773491352</v>
      </c>
      <c r="L598">
        <f t="shared" si="523"/>
        <v>0.76992318009042582</v>
      </c>
      <c r="N598">
        <f t="shared" si="525"/>
        <v>0.69224855254765938</v>
      </c>
      <c r="Q598">
        <f t="shared" si="524"/>
        <v>7.6992318009042577</v>
      </c>
      <c r="S598" s="2">
        <f t="shared" si="528"/>
        <v>43172182.039189145</v>
      </c>
      <c r="V598" s="4">
        <f>0.1+0.8*(((S598)-(MIN($S$2:$S$853)))/((MAX($S$2:S1449))-(MIN($S$2:$S$853))))</f>
        <v>0.7159385440723407</v>
      </c>
      <c r="W598" s="4">
        <f>0.1+0.8*(((B598)-(MIN($B$2:$B$853)))/((MAX($B$2:$B$853))-(MIN($B$2:$B$853))))</f>
        <v>0.49975099867541084</v>
      </c>
      <c r="X598" s="4">
        <f>0.1+0.8*(((J598)-(MIN($J$2:$J$853)))/((MAX($J$2:$J$853))-(MIN($J$2:$J$853))))</f>
        <v>0.26578804069256967</v>
      </c>
      <c r="Y598" s="4">
        <f>0.1+0.8*(((E598)-(MIN($E$2:$E$853)))/((MAX($E$2:$E$853))-(MIN($E$2:$E$853))))</f>
        <v>0.26578804069257078</v>
      </c>
      <c r="AA598" s="4">
        <f>(((S598)-(MIN($S$2:$S$853)))/((MAX($S$2:$S$853))-(MIN($S$2:$S$853))))</f>
        <v>0.76992318009042582</v>
      </c>
      <c r="AB598" s="4">
        <f>(((B598)-(MIN($B$2:$B$853)))/((MAX($B$2:$B$853))-(MIN($B$2:$B$853))))</f>
        <v>0.49968874834426352</v>
      </c>
      <c r="AC598" s="4">
        <f>(((J598)-(MIN($J$2:$J$853)))/((MAX($J$2:$J$853))-(MIN($J$2:$J$853))))</f>
        <v>0.20723505086571209</v>
      </c>
      <c r="AD598" s="4">
        <f>(((C598)-(MIN($C$2:$C$853)))/((MAX($C$2:$C$853))-(MIN($C$2:$C$853))))</f>
        <v>0.18466311056480256</v>
      </c>
    </row>
    <row r="599" spans="1:30" x14ac:dyDescent="0.25">
      <c r="A599">
        <v>1067.20694003993</v>
      </c>
      <c r="B599">
        <v>1.03120077907778</v>
      </c>
      <c r="C599">
        <v>0.29895615995389702</v>
      </c>
      <c r="D599">
        <f t="shared" si="520"/>
        <v>0.74700077907777995</v>
      </c>
      <c r="E599">
        <v>22.215263389185413</v>
      </c>
      <c r="F599">
        <f t="shared" si="521"/>
        <v>1031.20077907778</v>
      </c>
      <c r="G599">
        <v>0.16300000000000001</v>
      </c>
      <c r="H599">
        <f t="shared" si="541"/>
        <v>22.215263389185413</v>
      </c>
      <c r="I599">
        <f t="shared" si="522"/>
        <v>8.1500000000000003E-2</v>
      </c>
      <c r="J599">
        <v>0.18297388080759999</v>
      </c>
      <c r="K599">
        <f t="shared" si="538"/>
        <v>0.18297388080759999</v>
      </c>
      <c r="L599">
        <f t="shared" si="523"/>
        <v>0.77085189853636615</v>
      </c>
      <c r="N599">
        <f t="shared" si="525"/>
        <v>0.69551204006326706</v>
      </c>
      <c r="Q599">
        <f t="shared" si="524"/>
        <v>7.7085189853636615</v>
      </c>
      <c r="S599" s="2">
        <f t="shared" si="528"/>
        <v>43224258.405829489</v>
      </c>
      <c r="V599" s="4">
        <f>0.1+0.8*(((S599)-(MIN($S$2:$S$853)))/((MAX($S$2:S1450))-(MIN($S$2:$S$853))))</f>
        <v>0.71668151882909292</v>
      </c>
      <c r="W599" s="4">
        <f>0.1+0.8*(((B599)-(MIN($B$2:$B$853)))/((MAX($B$2:$B$853))-(MIN($B$2:$B$853))))</f>
        <v>0.49951123571344924</v>
      </c>
      <c r="X599" s="4">
        <f>0.1+0.8*(((J599)-(MIN($J$2:$J$853)))/((MAX($J$2:$J$853))-(MIN($J$2:$J$853))))</f>
        <v>0.26493001835022373</v>
      </c>
      <c r="Y599" s="4">
        <f>0.1+0.8*(((E599)-(MIN($E$2:$E$853)))/((MAX($E$2:$E$853))-(MIN($E$2:$E$853))))</f>
        <v>0.26493001835022478</v>
      </c>
      <c r="AA599" s="4">
        <f>(((S599)-(MIN($S$2:$S$853)))/((MAX($S$2:$S$853))-(MIN($S$2:$S$853))))</f>
        <v>0.77085189853636615</v>
      </c>
      <c r="AB599" s="4">
        <f>(((B599)-(MIN($B$2:$B$853)))/((MAX($B$2:$B$853))-(MIN($B$2:$B$853))))</f>
        <v>0.49938904464181155</v>
      </c>
      <c r="AC599" s="4">
        <f>(((J599)-(MIN($J$2:$J$853)))/((MAX($J$2:$J$853))-(MIN($J$2:$J$853))))</f>
        <v>0.20616252293777965</v>
      </c>
      <c r="AD599" s="4">
        <f>(((C599)-(MIN($C$2:$C$853)))/((MAX($C$2:$C$853))-(MIN($C$2:$C$853))))</f>
        <v>0.1843996511952363</v>
      </c>
    </row>
    <row r="600" spans="1:30" x14ac:dyDescent="0.25">
      <c r="A600">
        <v>1069.0421847571799</v>
      </c>
      <c r="B600">
        <v>1.0311100207253601</v>
      </c>
      <c r="C600">
        <v>0.29868838500691097</v>
      </c>
      <c r="D600">
        <f t="shared" si="520"/>
        <v>0.74691002072536006</v>
      </c>
      <c r="E600">
        <v>22.213698956639835</v>
      </c>
      <c r="F600">
        <f t="shared" si="521"/>
        <v>1031.1100207253601</v>
      </c>
      <c r="G600">
        <v>0.16300000000000001</v>
      </c>
      <c r="H600">
        <f t="shared" si="541"/>
        <v>22.213698956639835</v>
      </c>
      <c r="I600">
        <f t="shared" si="522"/>
        <v>8.1500000000000003E-2</v>
      </c>
      <c r="J600">
        <v>0.18164411314386</v>
      </c>
      <c r="K600">
        <f t="shared" si="538"/>
        <v>0.18164411314386</v>
      </c>
      <c r="L600">
        <f t="shared" si="523"/>
        <v>0.77217751011317803</v>
      </c>
      <c r="N600">
        <f t="shared" si="525"/>
        <v>0.70017019760324195</v>
      </c>
      <c r="Q600">
        <f t="shared" si="524"/>
        <v>7.7217751011317803</v>
      </c>
      <c r="S600" s="2">
        <f t="shared" si="528"/>
        <v>43298589.905110568</v>
      </c>
      <c r="V600" s="4">
        <f>0.1+0.8*(((S600)-(MIN($S$2:$S$853)))/((MAX($S$2:S1451))-(MIN($S$2:$S$853))))</f>
        <v>0.71774200809054234</v>
      </c>
      <c r="W600" s="4">
        <f>0.1+0.8*(((B600)-(MIN($B$2:$B$853)))/((MAX($B$2:$B$853))-(MIN($B$2:$B$853))))</f>
        <v>0.49916900868068093</v>
      </c>
      <c r="X600" s="4">
        <f>0.1+0.8*(((J600)-(MIN($J$2:$J$853)))/((MAX($J$2:$J$853))-(MIN($J$2:$J$853))))</f>
        <v>0.26373138494848269</v>
      </c>
      <c r="Y600" s="4">
        <f>0.1+0.8*(((E600)-(MIN($E$2:$E$853)))/((MAX($E$2:$E$853))-(MIN($E$2:$E$853))))</f>
        <v>0.26373138494848247</v>
      </c>
      <c r="AA600" s="4">
        <f>(((S600)-(MIN($S$2:$S$853)))/((MAX($S$2:$S$853))-(MIN($S$2:$S$853))))</f>
        <v>0.77217751011317792</v>
      </c>
      <c r="AB600" s="4">
        <f>(((B600)-(MIN($B$2:$B$853)))/((MAX($B$2:$B$853))-(MIN($B$2:$B$853))))</f>
        <v>0.49896126085085107</v>
      </c>
      <c r="AC600" s="4">
        <f>(((J600)-(MIN($J$2:$J$853)))/((MAX($J$2:$J$853))-(MIN($J$2:$J$853))))</f>
        <v>0.20466423118560337</v>
      </c>
      <c r="AD600" s="4">
        <f>(((C600)-(MIN($C$2:$C$853)))/((MAX($C$2:$C$853))-(MIN($C$2:$C$853))))</f>
        <v>0.18402360095972861</v>
      </c>
    </row>
    <row r="601" spans="1:30" x14ac:dyDescent="0.25">
      <c r="A601">
        <v>1071.0764004856601</v>
      </c>
      <c r="B601">
        <v>1.0310094226600099</v>
      </c>
      <c r="C601">
        <v>0.29839157880786199</v>
      </c>
      <c r="D601">
        <f t="shared" si="520"/>
        <v>0.74680942266000994</v>
      </c>
      <c r="E601">
        <v>22.211954042993522</v>
      </c>
      <c r="F601">
        <f t="shared" si="521"/>
        <v>1031.0094226600099</v>
      </c>
      <c r="G601">
        <v>0.16300000000000001</v>
      </c>
      <c r="H601">
        <f t="shared" ref="H601" si="543">E601-0.05</f>
        <v>22.161954042993521</v>
      </c>
      <c r="I601">
        <f t="shared" si="522"/>
        <v>8.1500000000000003E-2</v>
      </c>
      <c r="J601">
        <v>0.180160936544495</v>
      </c>
      <c r="K601">
        <f t="shared" ref="K601" si="544">J601-0.00005</f>
        <v>0.180110936544495</v>
      </c>
      <c r="L601">
        <f t="shared" si="523"/>
        <v>0.77364684000366091</v>
      </c>
      <c r="N601">
        <f t="shared" si="525"/>
        <v>0.70533337679372865</v>
      </c>
      <c r="Q601">
        <f t="shared" si="524"/>
        <v>7.7364684000366086</v>
      </c>
      <c r="S601" s="2">
        <f t="shared" si="528"/>
        <v>43380980.173578784</v>
      </c>
      <c r="V601" s="4">
        <f>0.1+0.8*(((S601)-(MIN($S$2:$S$853)))/((MAX($S$2:S1452))-(MIN($S$2:$S$853))))</f>
        <v>0.71891747200292877</v>
      </c>
      <c r="W601" s="4">
        <f>0.1+0.8*(((B601)-(MIN($B$2:$B$853)))/((MAX($B$2:$B$853))-(MIN($B$2:$B$853))))</f>
        <v>0.49878967855305001</v>
      </c>
      <c r="X601" s="4">
        <f>0.1+0.8*(((J601)-(MIN($J$2:$J$853)))/((MAX($J$2:$J$853))-(MIN($J$2:$J$853))))</f>
        <v>0.26239447094376134</v>
      </c>
      <c r="Y601" s="4">
        <f>0.1+0.8*(((E601)-(MIN($E$2:$E$853)))/((MAX($E$2:$E$853))-(MIN($E$2:$E$853))))</f>
        <v>0.26239447094376034</v>
      </c>
      <c r="AA601" s="4">
        <f>(((S601)-(MIN($S$2:$S$853)))/((MAX($S$2:$S$853))-(MIN($S$2:$S$853))))</f>
        <v>0.77364684000366091</v>
      </c>
      <c r="AB601" s="4">
        <f>(((B601)-(MIN($B$2:$B$853)))/((MAX($B$2:$B$853))-(MIN($B$2:$B$853))))</f>
        <v>0.49848709819131243</v>
      </c>
      <c r="AC601" s="4">
        <f>(((J601)-(MIN($J$2:$J$853)))/((MAX($J$2:$J$853))-(MIN($J$2:$J$853))))</f>
        <v>0.2029930886797017</v>
      </c>
      <c r="AD601" s="4">
        <f>(((C601)-(MIN($C$2:$C$853)))/((MAX($C$2:$C$853))-(MIN($C$2:$C$853))))</f>
        <v>0.18360678063240232</v>
      </c>
    </row>
    <row r="602" spans="1:30" x14ac:dyDescent="0.25">
      <c r="A602">
        <v>1072.3746575011101</v>
      </c>
      <c r="B602">
        <v>1.0309452199590601</v>
      </c>
      <c r="C602">
        <v>0.29820215409506001</v>
      </c>
      <c r="D602">
        <f t="shared" si="520"/>
        <v>0.74674521995906007</v>
      </c>
      <c r="E602">
        <v>22.210824295004418</v>
      </c>
      <c r="F602">
        <f t="shared" si="521"/>
        <v>1030.9452199590601</v>
      </c>
      <c r="G602">
        <v>0.16300000000000001</v>
      </c>
      <c r="H602">
        <f t="shared" ref="H602:H605" si="545">E602</f>
        <v>22.210824295004418</v>
      </c>
      <c r="I602">
        <f t="shared" si="522"/>
        <v>8.1500000000000003E-2</v>
      </c>
      <c r="J602">
        <v>0.17920065075375599</v>
      </c>
      <c r="K602">
        <f t="shared" ref="K602" si="546">J602</f>
        <v>0.17920065075375599</v>
      </c>
      <c r="L602">
        <f t="shared" si="523"/>
        <v>0.77458458117418805</v>
      </c>
      <c r="N602">
        <f t="shared" si="525"/>
        <v>0.70862856988078771</v>
      </c>
      <c r="Q602">
        <f t="shared" si="524"/>
        <v>7.74584581174188</v>
      </c>
      <c r="S602" s="2">
        <f t="shared" si="528"/>
        <v>43433562.474731065</v>
      </c>
      <c r="V602" s="4">
        <f>0.1+0.8*(((S602)-(MIN($S$2:$S$853)))/((MAX($S$2:S1453))-(MIN($S$2:$S$853))))</f>
        <v>0.71966766493935042</v>
      </c>
      <c r="W602" s="4">
        <f>0.1+0.8*(((B602)-(MIN($B$2:$B$853)))/((MAX($B$2:$B$853))-(MIN($B$2:$B$853))))</f>
        <v>0.49854758623585882</v>
      </c>
      <c r="X602" s="4">
        <f>0.1+0.8*(((J602)-(MIN($J$2:$J$853)))/((MAX($J$2:$J$853))-(MIN($J$2:$J$853))))</f>
        <v>0.26152888317577505</v>
      </c>
      <c r="Y602" s="4">
        <f>0.1+0.8*(((E602)-(MIN($E$2:$E$853)))/((MAX($E$2:$E$853))-(MIN($E$2:$E$853))))</f>
        <v>0.2615288831757745</v>
      </c>
      <c r="AA602" s="4">
        <f>(((S602)-(MIN($S$2:$S$853)))/((MAX($S$2:$S$853))-(MIN($S$2:$S$853))))</f>
        <v>0.77458458117418805</v>
      </c>
      <c r="AB602" s="4">
        <f>(((B602)-(MIN($B$2:$B$853)))/((MAX($B$2:$B$853))-(MIN($B$2:$B$853))))</f>
        <v>0.49818448279482347</v>
      </c>
      <c r="AC602" s="4">
        <f>(((J602)-(MIN($J$2:$J$853)))/((MAX($J$2:$J$853))-(MIN($J$2:$J$853))))</f>
        <v>0.20191110396971881</v>
      </c>
      <c r="AD602" s="4">
        <f>(((C602)-(MIN($C$2:$C$853)))/((MAX($C$2:$C$853))-(MIN($C$2:$C$853))))</f>
        <v>0.18334076169126565</v>
      </c>
    </row>
    <row r="603" spans="1:30" x14ac:dyDescent="0.25">
      <c r="A603">
        <v>1073.67291451655</v>
      </c>
      <c r="B603">
        <v>1.03088101725812</v>
      </c>
      <c r="C603">
        <v>0.29801272938225898</v>
      </c>
      <c r="D603">
        <f t="shared" si="520"/>
        <v>0.74668101725811997</v>
      </c>
      <c r="E603">
        <v>22.209723203264449</v>
      </c>
      <c r="F603">
        <f t="shared" si="521"/>
        <v>1030.88101725812</v>
      </c>
      <c r="G603">
        <v>0.16300000000000001</v>
      </c>
      <c r="H603">
        <f t="shared" si="545"/>
        <v>22.209723203264449</v>
      </c>
      <c r="I603">
        <f t="shared" si="522"/>
        <v>8.1500000000000003E-2</v>
      </c>
      <c r="J603">
        <v>0.178264722774782</v>
      </c>
      <c r="K603">
        <f t="shared" si="538"/>
        <v>0.178264722774782</v>
      </c>
      <c r="L603">
        <f t="shared" si="523"/>
        <v>0.77552232234470797</v>
      </c>
      <c r="N603">
        <f t="shared" si="525"/>
        <v>0.71192376296782134</v>
      </c>
      <c r="Q603">
        <f t="shared" si="524"/>
        <v>7.7552232234470795</v>
      </c>
      <c r="S603" s="2">
        <f t="shared" si="528"/>
        <v>43486144.775882952</v>
      </c>
      <c r="V603" s="4">
        <f>0.1+0.8*(((S603)-(MIN($S$2:$S$853)))/((MAX($S$2:S1454))-(MIN($S$2:$S$853))))</f>
        <v>0.72041785787576651</v>
      </c>
      <c r="W603" s="4">
        <f>0.1+0.8*(((B603)-(MIN($B$2:$B$853)))/((MAX($B$2:$B$853))-(MIN($B$2:$B$853))))</f>
        <v>0.49830549391870449</v>
      </c>
      <c r="X603" s="4">
        <f>0.1+0.8*(((J603)-(MIN($J$2:$J$853)))/((MAX($J$2:$J$853))-(MIN($J$2:$J$853))))</f>
        <v>0.26068525118816377</v>
      </c>
      <c r="Y603" s="4">
        <f>0.1+0.8*(((E603)-(MIN($E$2:$E$853)))/((MAX($E$2:$E$853))-(MIN($E$2:$E$853))))</f>
        <v>0.26068525118816366</v>
      </c>
      <c r="AA603" s="4">
        <f>(((S603)-(MIN($S$2:$S$853)))/((MAX($S$2:$S$853))-(MIN($S$2:$S$853))))</f>
        <v>0.77552232234470808</v>
      </c>
      <c r="AB603" s="4">
        <f>(((B603)-(MIN($B$2:$B$853)))/((MAX($B$2:$B$853))-(MIN($B$2:$B$853))))</f>
        <v>0.49788186739838053</v>
      </c>
      <c r="AC603" s="4">
        <f>(((J603)-(MIN($J$2:$J$853)))/((MAX($J$2:$J$853))-(MIN($J$2:$J$853))))</f>
        <v>0.20085656398520471</v>
      </c>
      <c r="AD603" s="4">
        <f>(((C603)-(MIN($C$2:$C$853)))/((MAX($C$2:$C$853))-(MIN($C$2:$C$853))))</f>
        <v>0.1830747427501303</v>
      </c>
    </row>
    <row r="604" spans="1:30" x14ac:dyDescent="0.25">
      <c r="A604">
        <v>1074.8169071416601</v>
      </c>
      <c r="B604">
        <v>1.03082444339368</v>
      </c>
      <c r="C604">
        <v>0.29784581291511802</v>
      </c>
      <c r="D604">
        <f t="shared" si="520"/>
        <v>0.74662444339367995</v>
      </c>
      <c r="E604">
        <v>22.208752073852732</v>
      </c>
      <c r="F604">
        <f t="shared" si="521"/>
        <v>1030.82444339368</v>
      </c>
      <c r="G604">
        <v>0.16300000000000001</v>
      </c>
      <c r="H604">
        <f t="shared" si="545"/>
        <v>22.208752073852732</v>
      </c>
      <c r="I604">
        <f t="shared" si="522"/>
        <v>8.1500000000000003E-2</v>
      </c>
      <c r="J604">
        <v>0.177439262774823</v>
      </c>
      <c r="K604">
        <f t="shared" si="538"/>
        <v>0.177439262774823</v>
      </c>
      <c r="L604">
        <f t="shared" si="523"/>
        <v>0.77634863714260904</v>
      </c>
      <c r="N604">
        <f t="shared" si="525"/>
        <v>0.71482740727326166</v>
      </c>
      <c r="Q604">
        <f t="shared" si="524"/>
        <v>7.7634863714260902</v>
      </c>
      <c r="S604" s="2">
        <f t="shared" si="528"/>
        <v>43532479.02558364</v>
      </c>
      <c r="V604" s="4">
        <f>0.1+0.8*(((S604)-(MIN($S$2:$S$853)))/((MAX($S$2:S1455))-(MIN($S$2:$S$853))))</f>
        <v>0.72107890971408728</v>
      </c>
      <c r="W604" s="4">
        <f>0.1+0.8*(((B604)-(MIN($B$2:$B$853)))/((MAX($B$2:$B$853))-(MIN($B$2:$B$853))))</f>
        <v>0.49809216803471335</v>
      </c>
      <c r="X604" s="4">
        <f>0.1+0.8*(((J604)-(MIN($J$2:$J$853)))/((MAX($J$2:$J$853))-(MIN($J$2:$J$853))))</f>
        <v>0.259941193444295</v>
      </c>
      <c r="Y604" s="4">
        <f>0.1+0.8*(((E604)-(MIN($E$2:$E$853)))/((MAX($E$2:$E$853))-(MIN($E$2:$E$853))))</f>
        <v>0.25994119344429473</v>
      </c>
      <c r="AA604" s="4">
        <f>(((S604)-(MIN($S$2:$S$853)))/((MAX($S$2:$S$853))-(MIN($S$2:$S$853))))</f>
        <v>0.77634863714260904</v>
      </c>
      <c r="AB604" s="4">
        <f>(((B604)-(MIN($B$2:$B$853)))/((MAX($B$2:$B$853))-(MIN($B$2:$B$853))))</f>
        <v>0.49761521004339165</v>
      </c>
      <c r="AC604" s="4">
        <f>(((J604)-(MIN($J$2:$J$853)))/((MAX($J$2:$J$853))-(MIN($J$2:$J$853))))</f>
        <v>0.19992649180536876</v>
      </c>
      <c r="AD604" s="4">
        <f>(((C604)-(MIN($C$2:$C$853)))/((MAX($C$2:$C$853))-(MIN($C$2:$C$853))))</f>
        <v>0.18284033330486679</v>
      </c>
    </row>
    <row r="605" spans="1:30" x14ac:dyDescent="0.25">
      <c r="A605">
        <v>1076.3054804032099</v>
      </c>
      <c r="B605">
        <v>1.03075082898389</v>
      </c>
      <c r="C605">
        <v>0.29762861974058002</v>
      </c>
      <c r="D605">
        <f t="shared" si="520"/>
        <v>0.74655082898389002</v>
      </c>
      <c r="E605">
        <v>22.207479077803658</v>
      </c>
      <c r="F605">
        <f t="shared" si="521"/>
        <v>1030.75082898389</v>
      </c>
      <c r="G605">
        <v>0.16300000000000001</v>
      </c>
      <c r="H605">
        <f t="shared" si="545"/>
        <v>22.207479077803658</v>
      </c>
      <c r="I605">
        <f t="shared" si="522"/>
        <v>8.1500000000000003E-2</v>
      </c>
      <c r="J605">
        <v>0.17635721613310801</v>
      </c>
      <c r="K605">
        <f t="shared" si="538"/>
        <v>0.17635721613310801</v>
      </c>
      <c r="L605">
        <f t="shared" si="523"/>
        <v>0.77742384522243402</v>
      </c>
      <c r="N605">
        <f t="shared" si="525"/>
        <v>0.71860565477176641</v>
      </c>
      <c r="Q605">
        <f t="shared" si="524"/>
        <v>7.7742384522243402</v>
      </c>
      <c r="S605" s="2">
        <f t="shared" si="528"/>
        <v>43592769.558655731</v>
      </c>
      <c r="V605" s="4">
        <f>0.1+0.8*(((S605)-(MIN($S$2:$S$853)))/((MAX($S$2:S1456))-(MIN($S$2:$S$853))))</f>
        <v>0.72193907617794728</v>
      </c>
      <c r="W605" s="4">
        <f>0.1+0.8*(((B605)-(MIN($B$2:$B$853)))/((MAX($B$2:$B$853))-(MIN($B$2:$B$853))))</f>
        <v>0.49781458651896648</v>
      </c>
      <c r="X605" s="4">
        <f>0.1+0.8*(((J605)-(MIN($J$2:$J$853)))/((MAX($J$2:$J$853))-(MIN($J$2:$J$853))))</f>
        <v>0.25896585220058216</v>
      </c>
      <c r="Y605" s="4">
        <f>0.1+0.8*(((E605)-(MIN($E$2:$E$853)))/((MAX($E$2:$E$853))-(MIN($E$2:$E$853))))</f>
        <v>0.25896585220058338</v>
      </c>
      <c r="AA605" s="4">
        <f>(((S605)-(MIN($S$2:$S$853)))/((MAX($S$2:$S$853))-(MIN($S$2:$S$853))))</f>
        <v>0.77742384522243402</v>
      </c>
      <c r="AB605" s="4">
        <f>(((B605)-(MIN($B$2:$B$853)))/((MAX($B$2:$B$853))-(MIN($B$2:$B$853))))</f>
        <v>0.49726823314870811</v>
      </c>
      <c r="AC605" s="4">
        <f>(((J605)-(MIN($J$2:$J$853)))/((MAX($J$2:$J$853))-(MIN($J$2:$J$853))))</f>
        <v>0.19870731525072768</v>
      </c>
      <c r="AD605" s="4">
        <f>(((C605)-(MIN($C$2:$C$853)))/((MAX($C$2:$C$853))-(MIN($C$2:$C$853))))</f>
        <v>0.18253531767381179</v>
      </c>
    </row>
    <row r="606" spans="1:30" x14ac:dyDescent="0.25">
      <c r="A606">
        <v>1077.7730817132799</v>
      </c>
      <c r="B606">
        <v>1.03067825169996</v>
      </c>
      <c r="C606">
        <v>0.29741448651937602</v>
      </c>
      <c r="D606">
        <f t="shared" si="520"/>
        <v>0.74647825169995996</v>
      </c>
      <c r="E606">
        <v>22.20623700017434</v>
      </c>
      <c r="F606">
        <f t="shared" si="521"/>
        <v>1030.6782516999599</v>
      </c>
      <c r="G606">
        <v>0.16300000000000001</v>
      </c>
      <c r="H606">
        <f t="shared" ref="H606" si="547">E606-0.05</f>
        <v>22.15623700017434</v>
      </c>
      <c r="I606">
        <f t="shared" si="522"/>
        <v>8.1500000000000003E-2</v>
      </c>
      <c r="J606">
        <v>0.17530145014819001</v>
      </c>
      <c r="K606">
        <f t="shared" ref="K606" si="548">J606-0.00005</f>
        <v>0.17525145014819002</v>
      </c>
      <c r="L606">
        <f t="shared" si="523"/>
        <v>0.77848390509809373</v>
      </c>
      <c r="N606">
        <f t="shared" si="525"/>
        <v>0.7223306719555368</v>
      </c>
      <c r="Q606">
        <f t="shared" si="524"/>
        <v>7.7848390509809375</v>
      </c>
      <c r="S606" s="2">
        <f t="shared" si="528"/>
        <v>43652210.680975288</v>
      </c>
      <c r="V606" s="4">
        <f>0.1+0.8*(((S606)-(MIN($S$2:$S$853)))/((MAX($S$2:S1457))-(MIN($S$2:$S$853))))</f>
        <v>0.7227871240784749</v>
      </c>
      <c r="W606" s="4">
        <f>0.1+0.8*(((B606)-(MIN($B$2:$B$853)))/((MAX($B$2:$B$853))-(MIN($B$2:$B$853))))</f>
        <v>0.49754091574527437</v>
      </c>
      <c r="X606" s="4">
        <f>0.1+0.8*(((J606)-(MIN($J$2:$J$853)))/((MAX($J$2:$J$853))-(MIN($J$2:$J$853))))</f>
        <v>0.25801419996203578</v>
      </c>
      <c r="Y606" s="4">
        <f>0.1+0.8*(((E606)-(MIN($E$2:$E$853)))/((MAX($E$2:$E$853))-(MIN($E$2:$E$853))))</f>
        <v>0.25801419996203523</v>
      </c>
      <c r="AA606" s="4">
        <f>(((S606)-(MIN($S$2:$S$853)))/((MAX($S$2:$S$853))-(MIN($S$2:$S$853))))</f>
        <v>0.77848390509809362</v>
      </c>
      <c r="AB606" s="4">
        <f>(((B606)-(MIN($B$2:$B$853)))/((MAX($B$2:$B$853))-(MIN($B$2:$B$853))))</f>
        <v>0.49692614468159296</v>
      </c>
      <c r="AC606" s="4">
        <f>(((J606)-(MIN($J$2:$J$853)))/((MAX($J$2:$J$853))-(MIN($J$2:$J$853))))</f>
        <v>0.19751774995254476</v>
      </c>
      <c r="AD606" s="4">
        <f>(((C606)-(MIN($C$2:$C$853)))/((MAX($C$2:$C$853))-(MIN($C$2:$C$853))))</f>
        <v>0.18223459929380598</v>
      </c>
    </row>
    <row r="607" spans="1:30" x14ac:dyDescent="0.25">
      <c r="A607">
        <v>1079.38409180708</v>
      </c>
      <c r="B607">
        <v>1.03059858242181</v>
      </c>
      <c r="C607">
        <v>0.29717942896089</v>
      </c>
      <c r="D607">
        <f t="shared" si="520"/>
        <v>0.74639858242181001</v>
      </c>
      <c r="E607">
        <v>22.204878592605318</v>
      </c>
      <c r="F607">
        <f t="shared" si="521"/>
        <v>1030.5985824218101</v>
      </c>
      <c r="G607">
        <v>0.16300000000000001</v>
      </c>
      <c r="H607">
        <f t="shared" ref="H607:H610" si="549">E607</f>
        <v>22.204878592605318</v>
      </c>
      <c r="I607">
        <f t="shared" si="522"/>
        <v>8.1500000000000003E-2</v>
      </c>
      <c r="J607">
        <v>0.17414680371451999</v>
      </c>
      <c r="K607">
        <f t="shared" ref="K607" si="550">J607</f>
        <v>0.17414680371451999</v>
      </c>
      <c r="L607">
        <f t="shared" si="523"/>
        <v>0.77964755025703603</v>
      </c>
      <c r="N607">
        <f t="shared" si="525"/>
        <v>0.72641968457869033</v>
      </c>
      <c r="Q607">
        <f t="shared" si="524"/>
        <v>7.7964755025703605</v>
      </c>
      <c r="S607" s="2">
        <f t="shared" si="528"/>
        <v>43717460.178496562</v>
      </c>
      <c r="V607" s="4">
        <f>0.1+0.8*(((S607)-(MIN($S$2:$S$853)))/((MAX($S$2:S1458))-(MIN($S$2:$S$853))))</f>
        <v>0.7237180402056288</v>
      </c>
      <c r="W607" s="4">
        <f>0.1+0.8*(((B607)-(MIN($B$2:$B$853)))/((MAX($B$2:$B$853))-(MIN($B$2:$B$853))))</f>
        <v>0.4972405028363015</v>
      </c>
      <c r="X607" s="4">
        <f>0.1+0.8*(((J607)-(MIN($J$2:$J$853)))/((MAX($J$2:$J$853))-(MIN($J$2:$J$853))))</f>
        <v>0.25697341831247644</v>
      </c>
      <c r="Y607" s="4">
        <f>0.1+0.8*(((E607)-(MIN($E$2:$E$853)))/((MAX($E$2:$E$853))-(MIN($E$2:$E$853))))</f>
        <v>0.25697341831247722</v>
      </c>
      <c r="AA607" s="4">
        <f>(((S607)-(MIN($S$2:$S$853)))/((MAX($S$2:$S$853))-(MIN($S$2:$S$853))))</f>
        <v>0.77964755025703603</v>
      </c>
      <c r="AB607" s="4">
        <f>(((B607)-(MIN($B$2:$B$853)))/((MAX($B$2:$B$853))-(MIN($B$2:$B$853))))</f>
        <v>0.49655062854537679</v>
      </c>
      <c r="AC607" s="4">
        <f>(((J607)-(MIN($J$2:$J$853)))/((MAX($J$2:$J$853))-(MIN($J$2:$J$853))))</f>
        <v>0.1962167728905955</v>
      </c>
      <c r="AD607" s="4">
        <f>(((C607)-(MIN($C$2:$C$853)))/((MAX($C$2:$C$853))-(MIN($C$2:$C$853))))</f>
        <v>0.18190449578254983</v>
      </c>
    </row>
    <row r="608" spans="1:30" x14ac:dyDescent="0.25">
      <c r="A608">
        <v>1080.0759763963499</v>
      </c>
      <c r="B608">
        <v>1.03056436665494</v>
      </c>
      <c r="C608">
        <v>0.29707847819532202</v>
      </c>
      <c r="D608">
        <f t="shared" si="520"/>
        <v>0.74636436665493999</v>
      </c>
      <c r="E608">
        <v>22.204289407023115</v>
      </c>
      <c r="F608">
        <f t="shared" si="521"/>
        <v>1030.5643666549399</v>
      </c>
      <c r="G608">
        <v>0.16300000000000001</v>
      </c>
      <c r="H608">
        <f t="shared" si="549"/>
        <v>22.204289407023115</v>
      </c>
      <c r="I608">
        <f t="shared" si="522"/>
        <v>8.1500000000000003E-2</v>
      </c>
      <c r="J608">
        <v>0.173645995969649</v>
      </c>
      <c r="K608">
        <f t="shared" si="538"/>
        <v>0.173645995969649</v>
      </c>
      <c r="L608">
        <f t="shared" si="523"/>
        <v>0.78014730389355824</v>
      </c>
      <c r="N608">
        <f t="shared" si="525"/>
        <v>0.72817580319655473</v>
      </c>
      <c r="Q608">
        <f t="shared" si="524"/>
        <v>7.8014730389355824</v>
      </c>
      <c r="S608" s="2">
        <f t="shared" si="528"/>
        <v>43745483.045619681</v>
      </c>
      <c r="V608" s="4">
        <f>0.1+0.8*(((S608)-(MIN($S$2:$S$853)))/((MAX($S$2:S1459))-(MIN($S$2:$S$853))))</f>
        <v>0.72411784311484662</v>
      </c>
      <c r="W608" s="4">
        <f>0.1+0.8*(((B608)-(MIN($B$2:$B$853)))/((MAX($B$2:$B$853))-(MIN($B$2:$B$853))))</f>
        <v>0.49711148374265768</v>
      </c>
      <c r="X608" s="4">
        <f>0.1+0.8*(((J608)-(MIN($J$2:$J$853)))/((MAX($J$2:$J$853))-(MIN($J$2:$J$853))))</f>
        <v>0.25652199743105364</v>
      </c>
      <c r="Y608" s="4">
        <f>0.1+0.8*(((E608)-(MIN($E$2:$E$853)))/((MAX($E$2:$E$853))-(MIN($E$2:$E$853))))</f>
        <v>0.25652199743105264</v>
      </c>
      <c r="AA608" s="4">
        <f>(((S608)-(MIN($S$2:$S$853)))/((MAX($S$2:$S$853))-(MIN($S$2:$S$853))))</f>
        <v>0.78014730389355824</v>
      </c>
      <c r="AB608" s="4">
        <f>(((B608)-(MIN($B$2:$B$853)))/((MAX($B$2:$B$853))-(MIN($B$2:$B$853))))</f>
        <v>0.49638935467832201</v>
      </c>
      <c r="AC608" s="4">
        <f>(((J608)-(MIN($J$2:$J$853)))/((MAX($J$2:$J$853))-(MIN($J$2:$J$853))))</f>
        <v>0.19565249678881708</v>
      </c>
      <c r="AD608" s="4">
        <f>(((C608)-(MIN($C$2:$C$853)))/((MAX($C$2:$C$853))-(MIN($C$2:$C$853))))</f>
        <v>0.18176272539068231</v>
      </c>
    </row>
    <row r="609" spans="1:30" x14ac:dyDescent="0.25">
      <c r="A609">
        <v>1080.4572224861099</v>
      </c>
      <c r="B609">
        <v>1.0305455128930201</v>
      </c>
      <c r="C609">
        <v>0.29702285174370202</v>
      </c>
      <c r="D609">
        <f t="shared" si="520"/>
        <v>0.74634551289302009</v>
      </c>
      <c r="E609">
        <v>22.203967701383281</v>
      </c>
      <c r="F609">
        <f t="shared" si="521"/>
        <v>1030.54551289302</v>
      </c>
      <c r="G609">
        <v>0.16300000000000001</v>
      </c>
      <c r="H609">
        <f t="shared" si="549"/>
        <v>22.203967701383281</v>
      </c>
      <c r="I609">
        <f t="shared" si="522"/>
        <v>8.1500000000000003E-2</v>
      </c>
      <c r="J609">
        <v>0.17337254617578801</v>
      </c>
      <c r="K609">
        <f t="shared" si="538"/>
        <v>0.17337254617578801</v>
      </c>
      <c r="L609">
        <f t="shared" si="523"/>
        <v>0.78042268091845846</v>
      </c>
      <c r="N609">
        <f t="shared" si="525"/>
        <v>0.72914346943251196</v>
      </c>
      <c r="Q609">
        <f t="shared" si="524"/>
        <v>7.8042268091845841</v>
      </c>
      <c r="S609" s="2">
        <f t="shared" si="528"/>
        <v>43760924.361527339</v>
      </c>
      <c r="V609" s="4">
        <f>0.1+0.8*(((S609)-(MIN($S$2:$S$853)))/((MAX($S$2:S1460))-(MIN($S$2:$S$853))))</f>
        <v>0.72433814473476676</v>
      </c>
      <c r="W609" s="4">
        <f>0.1+0.8*(((B609)-(MIN($B$2:$B$853)))/((MAX($B$2:$B$853))-(MIN($B$2:$B$853))))</f>
        <v>0.4970403909250124</v>
      </c>
      <c r="X609" s="4">
        <f>0.1+0.8*(((J609)-(MIN($J$2:$J$853)))/((MAX($J$2:$J$853))-(MIN($J$2:$J$853))))</f>
        <v>0.2562755137290067</v>
      </c>
      <c r="Y609" s="4">
        <f>0.1+0.8*(((E609)-(MIN($E$2:$E$853)))/((MAX($E$2:$E$853))-(MIN($E$2:$E$853))))</f>
        <v>0.25627551372900742</v>
      </c>
      <c r="AA609" s="4">
        <f>(((S609)-(MIN($S$2:$S$853)))/((MAX($S$2:$S$853))-(MIN($S$2:$S$853))))</f>
        <v>0.78042268091845846</v>
      </c>
      <c r="AB609" s="4">
        <f>(((B609)-(MIN($B$2:$B$853)))/((MAX($B$2:$B$853))-(MIN($B$2:$B$853))))</f>
        <v>0.49630048865626547</v>
      </c>
      <c r="AC609" s="4">
        <f>(((J609)-(MIN($J$2:$J$853)))/((MAX($J$2:$J$853))-(MIN($J$2:$J$853))))</f>
        <v>0.19534439216125837</v>
      </c>
      <c r="AD609" s="4">
        <f>(((C609)-(MIN($C$2:$C$853)))/((MAX($C$2:$C$853))-(MIN($C$2:$C$853))))</f>
        <v>0.18168460628182764</v>
      </c>
    </row>
    <row r="610" spans="1:30" x14ac:dyDescent="0.25">
      <c r="A610">
        <v>1080.8384685758699</v>
      </c>
      <c r="B610">
        <v>1.03052665913109</v>
      </c>
      <c r="C610">
        <v>0.29696722529208203</v>
      </c>
      <c r="D610">
        <f t="shared" si="520"/>
        <v>0.74632665913108998</v>
      </c>
      <c r="E610">
        <v>22.203763783357978</v>
      </c>
      <c r="F610">
        <f t="shared" si="521"/>
        <v>1030.5266591310899</v>
      </c>
      <c r="G610">
        <v>0.16300000000000001</v>
      </c>
      <c r="H610">
        <f t="shared" si="549"/>
        <v>22.203763783357978</v>
      </c>
      <c r="I610">
        <f t="shared" si="522"/>
        <v>8.1500000000000003E-2</v>
      </c>
      <c r="J610">
        <v>0.173199215854282</v>
      </c>
      <c r="K610">
        <f t="shared" si="538"/>
        <v>0.173199215854282</v>
      </c>
      <c r="L610">
        <f t="shared" si="523"/>
        <v>0.78069805794335867</v>
      </c>
      <c r="N610">
        <f t="shared" si="525"/>
        <v>0.73011113566846908</v>
      </c>
      <c r="Q610">
        <f t="shared" si="524"/>
        <v>7.8069805794335867</v>
      </c>
      <c r="S610" s="2">
        <f t="shared" si="528"/>
        <v>43776365.677434988</v>
      </c>
      <c r="V610" s="4">
        <f>0.1+0.8*(((S610)-(MIN($S$2:$S$853)))/((MAX($S$2:S1461))-(MIN($S$2:$S$853))))</f>
        <v>0.72455844635468691</v>
      </c>
      <c r="W610" s="4">
        <f>0.1+0.8*(((B610)-(MIN($B$2:$B$853)))/((MAX($B$2:$B$853))-(MIN($B$2:$B$853))))</f>
        <v>0.49696929810732871</v>
      </c>
      <c r="X610" s="4">
        <f>0.1+0.8*(((J610)-(MIN($J$2:$J$853)))/((MAX($J$2:$J$853))-(MIN($J$2:$J$853))))</f>
        <v>0.2561192762759863</v>
      </c>
      <c r="Y610" s="4">
        <f>0.1+0.8*(((E610)-(MIN($E$2:$E$853)))/((MAX($E$2:$E$853))-(MIN($E$2:$E$853))))</f>
        <v>0.25611927627598574</v>
      </c>
      <c r="AA610" s="4">
        <f>(((S610)-(MIN($S$2:$S$853)))/((MAX($S$2:$S$853))-(MIN($S$2:$S$853))))</f>
        <v>0.78069805794335856</v>
      </c>
      <c r="AB610" s="4">
        <f>(((B610)-(MIN($B$2:$B$853)))/((MAX($B$2:$B$853))-(MIN($B$2:$B$853))))</f>
        <v>0.4962116226341608</v>
      </c>
      <c r="AC610" s="4">
        <f>(((J610)-(MIN($J$2:$J$853)))/((MAX($J$2:$J$853))-(MIN($J$2:$J$853))))</f>
        <v>0.19514909534498287</v>
      </c>
      <c r="AD610" s="4">
        <f>(((C610)-(MIN($C$2:$C$853)))/((MAX($C$2:$C$853))-(MIN($C$2:$C$853))))</f>
        <v>0.18160648717297298</v>
      </c>
    </row>
    <row r="611" spans="1:30" x14ac:dyDescent="0.25">
      <c r="A611">
        <v>1081.3499352308099</v>
      </c>
      <c r="B611">
        <v>1.03050136557188</v>
      </c>
      <c r="C611">
        <v>0.29689259875583701</v>
      </c>
      <c r="D611">
        <f t="shared" si="520"/>
        <v>0.74630136557187998</v>
      </c>
      <c r="E611">
        <v>22.203623198394435</v>
      </c>
      <c r="F611">
        <f t="shared" si="521"/>
        <v>1030.5013655718799</v>
      </c>
      <c r="G611">
        <v>0.16300000000000001</v>
      </c>
      <c r="H611">
        <f t="shared" ref="H611" si="551">E611-0.05</f>
        <v>22.153623198394435</v>
      </c>
      <c r="I611">
        <f t="shared" si="522"/>
        <v>8.1500000000000003E-2</v>
      </c>
      <c r="J611">
        <v>0.17307971863527</v>
      </c>
      <c r="K611">
        <f t="shared" ref="K611" si="552">J611-0.00005</f>
        <v>0.17302971863527</v>
      </c>
      <c r="L611">
        <f t="shared" si="523"/>
        <v>0.78106749429839573</v>
      </c>
      <c r="N611">
        <f t="shared" si="525"/>
        <v>0.73140932344297183</v>
      </c>
      <c r="Q611">
        <f t="shared" si="524"/>
        <v>7.8106749429839573</v>
      </c>
      <c r="S611" s="2">
        <f t="shared" si="528"/>
        <v>43797081.216314703</v>
      </c>
      <c r="V611" s="4">
        <f>0.1+0.8*(((S611)-(MIN($S$2:$S$853)))/((MAX($S$2:S1462))-(MIN($S$2:$S$853))))</f>
        <v>0.72485399543871665</v>
      </c>
      <c r="W611" s="4">
        <f>0.1+0.8*(((B611)-(MIN($B$2:$B$853)))/((MAX($B$2:$B$853))-(MIN($B$2:$B$853))))</f>
        <v>0.49687392242579864</v>
      </c>
      <c r="X611" s="4">
        <f>0.1+0.8*(((J611)-(MIN($J$2:$J$853)))/((MAX($J$2:$J$853))-(MIN($J$2:$J$853))))</f>
        <v>0.25601156320547885</v>
      </c>
      <c r="Y611" s="4">
        <f>0.1+0.8*(((E611)-(MIN($E$2:$E$853)))/((MAX($E$2:$E$853))-(MIN($E$2:$E$853))))</f>
        <v>0.25601156320547913</v>
      </c>
      <c r="AA611" s="4">
        <f>(((S611)-(MIN($S$2:$S$853)))/((MAX($S$2:$S$853))-(MIN($S$2:$S$853))))</f>
        <v>0.78106749429839573</v>
      </c>
      <c r="AB611" s="4">
        <f>(((B611)-(MIN($B$2:$B$853)))/((MAX($B$2:$B$853))-(MIN($B$2:$B$853))))</f>
        <v>0.49609240303224833</v>
      </c>
      <c r="AC611" s="4">
        <f>(((J611)-(MIN($J$2:$J$853)))/((MAX($J$2:$J$853))-(MIN($J$2:$J$853))))</f>
        <v>0.19501445400684855</v>
      </c>
      <c r="AD611" s="4">
        <f>(((C611)-(MIN($C$2:$C$853)))/((MAX($C$2:$C$853))-(MIN($C$2:$C$853))))</f>
        <v>0.18150168526059868</v>
      </c>
    </row>
    <row r="612" spans="1:30" x14ac:dyDescent="0.25">
      <c r="A612">
        <v>1082.08761979941</v>
      </c>
      <c r="B612">
        <v>1.0304648848587501</v>
      </c>
      <c r="C612">
        <v>0.29678496545527799</v>
      </c>
      <c r="D612">
        <f t="shared" si="520"/>
        <v>0.74626488485875009</v>
      </c>
      <c r="E612">
        <v>22.203504848493157</v>
      </c>
      <c r="F612">
        <f t="shared" si="521"/>
        <v>1030.4648848587501</v>
      </c>
      <c r="G612">
        <v>0.16300000000000001</v>
      </c>
      <c r="H612">
        <f t="shared" ref="H612:H615" si="553">E612</f>
        <v>22.203504848493157</v>
      </c>
      <c r="I612">
        <f t="shared" si="522"/>
        <v>8.1500000000000003E-2</v>
      </c>
      <c r="J612">
        <v>0.17297912121918399</v>
      </c>
      <c r="K612">
        <f t="shared" ref="K612" si="554">J612</f>
        <v>0.17297912121918399</v>
      </c>
      <c r="L612">
        <f t="shared" si="523"/>
        <v>0.78160032961729375</v>
      </c>
      <c r="N612">
        <f t="shared" si="525"/>
        <v>0.73328169005601784</v>
      </c>
      <c r="Q612">
        <f t="shared" si="524"/>
        <v>7.8160032961729371</v>
      </c>
      <c r="S612" s="2">
        <f t="shared" si="528"/>
        <v>43826959.084625766</v>
      </c>
      <c r="V612" s="4">
        <f>0.1+0.8*(((S612)-(MIN($S$2:$S$853)))/((MAX($S$2:S1463))-(MIN($S$2:$S$853))))</f>
        <v>0.72528026369383503</v>
      </c>
      <c r="W612" s="4">
        <f>0.1+0.8*(((B612)-(MIN($B$2:$B$853)))/((MAX($B$2:$B$853))-(MIN($B$2:$B$853))))</f>
        <v>0.49673636278665978</v>
      </c>
      <c r="X612" s="4">
        <f>0.1+0.8*(((J612)-(MIN($J$2:$J$853)))/((MAX($J$2:$J$853))-(MIN($J$2:$J$853))))</f>
        <v>0.2559208861448633</v>
      </c>
      <c r="Y612" s="4">
        <f>0.1+0.8*(((E612)-(MIN($E$2:$E$853)))/((MAX($E$2:$E$853))-(MIN($E$2:$E$853))))</f>
        <v>0.25592088614486308</v>
      </c>
      <c r="AA612" s="4">
        <f>(((S612)-(MIN($S$2:$S$853)))/((MAX($S$2:$S$853))-(MIN($S$2:$S$853))))</f>
        <v>0.78160032961729375</v>
      </c>
      <c r="AB612" s="4">
        <f>(((B612)-(MIN($B$2:$B$853)))/((MAX($B$2:$B$853))-(MIN($B$2:$B$853))))</f>
        <v>0.49592045348332475</v>
      </c>
      <c r="AC612" s="4">
        <f>(((J612)-(MIN($J$2:$J$853)))/((MAX($J$2:$J$853))-(MIN($J$2:$J$853))))</f>
        <v>0.19490110768107916</v>
      </c>
      <c r="AD612" s="4">
        <f>(((C612)-(MIN($C$2:$C$853)))/((MAX($C$2:$C$853))-(MIN($C$2:$C$853))))</f>
        <v>0.18135053023852041</v>
      </c>
    </row>
    <row r="613" spans="1:30" x14ac:dyDescent="0.25">
      <c r="A613">
        <v>1083.1410304302301</v>
      </c>
      <c r="B613">
        <v>1.0304127905454501</v>
      </c>
      <c r="C613">
        <v>0.29663126553004798</v>
      </c>
      <c r="D613">
        <f t="shared" si="520"/>
        <v>0.74621279054545009</v>
      </c>
      <c r="E613">
        <v>22.203377292925069</v>
      </c>
      <c r="F613">
        <f t="shared" si="521"/>
        <v>1030.4127905454502</v>
      </c>
      <c r="G613">
        <v>0.16300000000000001</v>
      </c>
      <c r="H613">
        <f t="shared" si="553"/>
        <v>22.203377292925069</v>
      </c>
      <c r="I613">
        <f t="shared" si="522"/>
        <v>8.1500000000000003E-2</v>
      </c>
      <c r="J613">
        <v>0.172870698986307</v>
      </c>
      <c r="K613">
        <f t="shared" si="538"/>
        <v>0.172870698986307</v>
      </c>
      <c r="L613">
        <f t="shared" si="523"/>
        <v>0.78236121633404954</v>
      </c>
      <c r="N613">
        <f t="shared" si="525"/>
        <v>0.73595542213464615</v>
      </c>
      <c r="Q613">
        <f t="shared" si="524"/>
        <v>7.8236121633404956</v>
      </c>
      <c r="S613" s="2">
        <f t="shared" si="528"/>
        <v>43869624.561775215</v>
      </c>
      <c r="V613" s="4">
        <f>0.1+0.8*(((S613)-(MIN($S$2:$S$853)))/((MAX($S$2:S1464))-(MIN($S$2:$S$853))))</f>
        <v>0.72588897306723965</v>
      </c>
      <c r="W613" s="4">
        <f>0.1+0.8*(((B613)-(MIN($B$2:$B$853)))/((MAX($B$2:$B$853))-(MIN($B$2:$B$853))))</f>
        <v>0.4965399281689149</v>
      </c>
      <c r="X613" s="4">
        <f>0.1+0.8*(((J613)-(MIN($J$2:$J$853)))/((MAX($J$2:$J$853))-(MIN($J$2:$J$853))))</f>
        <v>0.25582315590719745</v>
      </c>
      <c r="Y613" s="4">
        <f>0.1+0.8*(((E613)-(MIN($E$2:$E$853)))/((MAX($E$2:$E$853))-(MIN($E$2:$E$853))))</f>
        <v>0.2558231559071989</v>
      </c>
      <c r="AA613" s="4">
        <f>(((S613)-(MIN($S$2:$S$853)))/((MAX($S$2:$S$853))-(MIN($S$2:$S$853))))</f>
        <v>0.78236121633404954</v>
      </c>
      <c r="AB613" s="4">
        <f>(((B613)-(MIN($B$2:$B$853)))/((MAX($B$2:$B$853))-(MIN($B$2:$B$853))))</f>
        <v>0.49567491021114357</v>
      </c>
      <c r="AC613" s="4">
        <f>(((J613)-(MIN($J$2:$J$853)))/((MAX($J$2:$J$853))-(MIN($J$2:$J$853))))</f>
        <v>0.1947789448839968</v>
      </c>
      <c r="AD613" s="4">
        <f>(((C613)-(MIN($C$2:$C$853)))/((MAX($C$2:$C$853))-(MIN($C$2:$C$853))))</f>
        <v>0.18113468146801062</v>
      </c>
    </row>
    <row r="614" spans="1:30" x14ac:dyDescent="0.25">
      <c r="A614">
        <v>1084.7632777720901</v>
      </c>
      <c r="B614">
        <v>1.0303325655516999</v>
      </c>
      <c r="C614">
        <v>0.29639456837904599</v>
      </c>
      <c r="D614">
        <f t="shared" si="520"/>
        <v>0.74613256555169993</v>
      </c>
      <c r="E614">
        <v>22.203187284272051</v>
      </c>
      <c r="F614">
        <f t="shared" si="521"/>
        <v>1030.3325655516999</v>
      </c>
      <c r="G614">
        <v>0.16300000000000001</v>
      </c>
      <c r="H614">
        <f t="shared" si="553"/>
        <v>22.203187284272051</v>
      </c>
      <c r="I614">
        <f t="shared" si="522"/>
        <v>8.1500000000000003E-2</v>
      </c>
      <c r="J614">
        <v>0.17270919163124299</v>
      </c>
      <c r="K614">
        <f t="shared" si="538"/>
        <v>0.17270919163124299</v>
      </c>
      <c r="L614">
        <f t="shared" si="523"/>
        <v>0.78353297824493218</v>
      </c>
      <c r="N614">
        <f t="shared" si="525"/>
        <v>0.7400729567697617</v>
      </c>
      <c r="Q614">
        <f t="shared" si="524"/>
        <v>7.835329782449322</v>
      </c>
      <c r="S614" s="2">
        <f t="shared" si="528"/>
        <v>43935329.192875259</v>
      </c>
      <c r="V614" s="4">
        <f>0.1+0.8*(((S614)-(MIN($S$2:$S$853)))/((MAX($S$2:S1465))-(MIN($S$2:$S$853))))</f>
        <v>0.72682638259594579</v>
      </c>
      <c r="W614" s="4">
        <f>0.1+0.8*(((B614)-(MIN($B$2:$B$853)))/((MAX($B$2:$B$853))-(MIN($B$2:$B$853))))</f>
        <v>0.49623741979549318</v>
      </c>
      <c r="X614" s="4">
        <f>0.1+0.8*(((J614)-(MIN($J$2:$J$853)))/((MAX($J$2:$J$853))-(MIN($J$2:$J$853))))</f>
        <v>0.25567757550568426</v>
      </c>
      <c r="Y614" s="4">
        <f>0.1+0.8*(((E614)-(MIN($E$2:$E$853)))/((MAX($E$2:$E$853))-(MIN($E$2:$E$853))))</f>
        <v>0.25567757550568471</v>
      </c>
      <c r="AA614" s="4">
        <f>(((S614)-(MIN($S$2:$S$853)))/((MAX($S$2:$S$853))-(MIN($S$2:$S$853))))</f>
        <v>0.78353297824493218</v>
      </c>
      <c r="AB614" s="4">
        <f>(((B614)-(MIN($B$2:$B$853)))/((MAX($B$2:$B$853))-(MIN($B$2:$B$853))))</f>
        <v>0.4952967747443664</v>
      </c>
      <c r="AC614" s="4">
        <f>(((J614)-(MIN($J$2:$J$853)))/((MAX($J$2:$J$853))-(MIN($J$2:$J$853))))</f>
        <v>0.19459696938210527</v>
      </c>
      <c r="AD614" s="4">
        <f>(((C614)-(MIN($C$2:$C$853)))/((MAX($C$2:$C$853))-(MIN($C$2:$C$853))))</f>
        <v>0.1808022753920123</v>
      </c>
    </row>
    <row r="615" spans="1:30" x14ac:dyDescent="0.25">
      <c r="A615">
        <v>1088.49259177712</v>
      </c>
      <c r="B615">
        <v>1.0301481397955099</v>
      </c>
      <c r="C615">
        <v>0.29585043557179402</v>
      </c>
      <c r="D615">
        <f t="shared" si="520"/>
        <v>0.74594813979550989</v>
      </c>
      <c r="E615">
        <v>22.20275824800256</v>
      </c>
      <c r="F615">
        <f t="shared" si="521"/>
        <v>1030.1481397955099</v>
      </c>
      <c r="G615">
        <v>0.16300000000000001</v>
      </c>
      <c r="H615">
        <f t="shared" si="553"/>
        <v>22.20275824800256</v>
      </c>
      <c r="I615">
        <f t="shared" si="522"/>
        <v>8.1500000000000003E-2</v>
      </c>
      <c r="J615">
        <v>0.172344510802175</v>
      </c>
      <c r="K615">
        <f t="shared" si="538"/>
        <v>0.172344510802175</v>
      </c>
      <c r="L615">
        <f t="shared" si="523"/>
        <v>0.78622669084476582</v>
      </c>
      <c r="N615">
        <f t="shared" si="525"/>
        <v>0.7495385784321934</v>
      </c>
      <c r="Q615">
        <f t="shared" si="524"/>
        <v>7.8622669084476584</v>
      </c>
      <c r="S615" s="2">
        <f t="shared" si="528"/>
        <v>44086374.717582829</v>
      </c>
      <c r="V615" s="4">
        <f>0.1+0.8*(((S615)-(MIN($S$2:$S$853)))/((MAX($S$2:S1466))-(MIN($S$2:$S$853))))</f>
        <v>0.72898135267581277</v>
      </c>
      <c r="W615" s="4">
        <f>0.1+0.8*(((B615)-(MIN($B$2:$B$853)))/((MAX($B$2:$B$853))-(MIN($B$2:$B$853))))</f>
        <v>0.49554199642536656</v>
      </c>
      <c r="X615" s="4">
        <f>0.1+0.8*(((J615)-(MIN($J$2:$J$853)))/((MAX($J$2:$J$853))-(MIN($J$2:$J$853))))</f>
        <v>0.25534885746371733</v>
      </c>
      <c r="Y615" s="4">
        <f>0.1+0.8*(((E615)-(MIN($E$2:$E$853)))/((MAX($E$2:$E$853))-(MIN($E$2:$E$853))))</f>
        <v>0.25534885746371838</v>
      </c>
      <c r="AA615" s="4">
        <f>(((S615)-(MIN($S$2:$S$853)))/((MAX($S$2:$S$853))-(MIN($S$2:$S$853))))</f>
        <v>0.78622669084476593</v>
      </c>
      <c r="AB615" s="4">
        <f>(((B615)-(MIN($B$2:$B$853)))/((MAX($B$2:$B$853))-(MIN($B$2:$B$853))))</f>
        <v>0.49442749553170817</v>
      </c>
      <c r="AC615" s="4">
        <f>(((J615)-(MIN($J$2:$J$853)))/((MAX($J$2:$J$853))-(MIN($J$2:$J$853))))</f>
        <v>0.19418607182964664</v>
      </c>
      <c r="AD615" s="4">
        <f>(((C615)-(MIN($C$2:$C$853)))/((MAX($C$2:$C$853))-(MIN($C$2:$C$853))))</f>
        <v>0.18003812149106796</v>
      </c>
    </row>
    <row r="616" spans="1:30" x14ac:dyDescent="0.25">
      <c r="A616">
        <v>1094.2323241300101</v>
      </c>
      <c r="B616">
        <v>1.02986429282577</v>
      </c>
      <c r="C616">
        <v>0.29501296876855898</v>
      </c>
      <c r="D616">
        <f t="shared" si="520"/>
        <v>0.74566429282576996</v>
      </c>
      <c r="E616">
        <v>22.202093052122578</v>
      </c>
      <c r="F616">
        <f t="shared" si="521"/>
        <v>1029.86429282577</v>
      </c>
      <c r="G616">
        <v>0.16300000000000001</v>
      </c>
      <c r="H616">
        <f t="shared" ref="H616" si="555">E616-0.05</f>
        <v>22.152093052122577</v>
      </c>
      <c r="I616">
        <f t="shared" si="522"/>
        <v>8.1500000000000003E-2</v>
      </c>
      <c r="J616">
        <v>0.17177909430419</v>
      </c>
      <c r="K616">
        <f t="shared" ref="K616" si="556">J616-0.00005</f>
        <v>0.17172909430419001</v>
      </c>
      <c r="L616">
        <f t="shared" si="523"/>
        <v>0.79037254430140702</v>
      </c>
      <c r="N616">
        <f t="shared" si="525"/>
        <v>0.76410697755943202</v>
      </c>
      <c r="Q616">
        <f t="shared" si="524"/>
        <v>7.9037254430140704</v>
      </c>
      <c r="S616" s="2">
        <f t="shared" si="528"/>
        <v>44318846.663831919</v>
      </c>
      <c r="V616" s="4">
        <f>0.1+0.8*(((S616)-(MIN($S$2:$S$853)))/((MAX($S$2:S1467))-(MIN($S$2:$S$853))))</f>
        <v>0.73229803544112559</v>
      </c>
      <c r="W616" s="4">
        <f>0.1+0.8*(((B616)-(MIN($B$2:$B$853)))/((MAX($B$2:$B$853))-(MIN($B$2:$B$853))))</f>
        <v>0.4944716805412156</v>
      </c>
      <c r="X616" s="4">
        <f>0.1+0.8*(((J616)-(MIN($J$2:$J$853)))/((MAX($J$2:$J$853))-(MIN($J$2:$J$853))))</f>
        <v>0.25483919918365799</v>
      </c>
      <c r="Y616" s="4">
        <f>0.1+0.8*(((E616)-(MIN($E$2:$E$853)))/((MAX($E$2:$E$853))-(MIN($E$2:$E$853))))</f>
        <v>0.25483919918365916</v>
      </c>
      <c r="AA616" s="4">
        <f>(((S616)-(MIN($S$2:$S$853)))/((MAX($S$2:$S$853))-(MIN($S$2:$S$853))))</f>
        <v>0.79037254430140702</v>
      </c>
      <c r="AB616" s="4">
        <f>(((B616)-(MIN($B$2:$B$853)))/((MAX($B$2:$B$853))-(MIN($B$2:$B$853))))</f>
        <v>0.49308960067651941</v>
      </c>
      <c r="AC616" s="4">
        <f>(((J616)-(MIN($J$2:$J$853)))/((MAX($J$2:$J$853))-(MIN($J$2:$J$853))))</f>
        <v>0.19354899897957248</v>
      </c>
      <c r="AD616" s="4">
        <f>(((C616)-(MIN($C$2:$C$853)))/((MAX($C$2:$C$853))-(MIN($C$2:$C$853))))</f>
        <v>0.17886202345750996</v>
      </c>
    </row>
    <row r="617" spans="1:30" x14ac:dyDescent="0.25">
      <c r="A617">
        <v>1099.53485087736</v>
      </c>
      <c r="B617">
        <v>1.02960206698376</v>
      </c>
      <c r="C617">
        <v>0.29423929329884202</v>
      </c>
      <c r="D617">
        <f t="shared" si="520"/>
        <v>0.74540206698375999</v>
      </c>
      <c r="E617">
        <v>22.201491975557399</v>
      </c>
      <c r="F617">
        <f t="shared" si="521"/>
        <v>1029.6020669837601</v>
      </c>
      <c r="G617">
        <v>0.16300000000000001</v>
      </c>
      <c r="H617">
        <f t="shared" ref="H617:H620" si="557">E617</f>
        <v>22.201491975557399</v>
      </c>
      <c r="I617">
        <f t="shared" si="522"/>
        <v>8.1500000000000003E-2</v>
      </c>
      <c r="J617">
        <v>0.17126817922378801</v>
      </c>
      <c r="K617">
        <f t="shared" ref="K617" si="558">J617</f>
        <v>0.17126817922378801</v>
      </c>
      <c r="L617">
        <f t="shared" si="523"/>
        <v>0.79420260073833537</v>
      </c>
      <c r="N617">
        <f t="shared" si="525"/>
        <v>0.77756567585559133</v>
      </c>
      <c r="Q617">
        <f t="shared" si="524"/>
        <v>7.9420260073833537</v>
      </c>
      <c r="S617" s="2">
        <f t="shared" si="528"/>
        <v>44533610.809127584</v>
      </c>
      <c r="V617" s="4">
        <f>0.1+0.8*(((S617)-(MIN($S$2:$S$853)))/((MAX($S$2:S1468))-(MIN($S$2:$S$853))))</f>
        <v>0.73536208059066832</v>
      </c>
      <c r="W617" s="4">
        <f>0.1+0.8*(((B617)-(MIN($B$2:$B$853)))/((MAX($B$2:$B$853))-(MIN($B$2:$B$853))))</f>
        <v>0.49348289251858746</v>
      </c>
      <c r="X617" s="4">
        <f>0.1+0.8*(((J617)-(MIN($J$2:$J$853)))/((MAX($J$2:$J$853))-(MIN($J$2:$J$853))))</f>
        <v>0.25437866769569817</v>
      </c>
      <c r="Y617" s="4">
        <f>0.1+0.8*(((E617)-(MIN($E$2:$E$853)))/((MAX($E$2:$E$853))-(MIN($E$2:$E$853))))</f>
        <v>0.25437866769569945</v>
      </c>
      <c r="AA617" s="4">
        <f>(((S617)-(MIN($S$2:$S$853)))/((MAX($S$2:$S$853))-(MIN($S$2:$S$853))))</f>
        <v>0.79420260073833537</v>
      </c>
      <c r="AB617" s="4">
        <f>(((B617)-(MIN($B$2:$B$853)))/((MAX($B$2:$B$853))-(MIN($B$2:$B$853))))</f>
        <v>0.49185361564823427</v>
      </c>
      <c r="AC617" s="4">
        <f>(((J617)-(MIN($J$2:$J$853)))/((MAX($J$2:$J$853))-(MIN($J$2:$J$853))))</f>
        <v>0.19297333461962271</v>
      </c>
      <c r="AD617" s="4">
        <f>(((C617)-(MIN($C$2:$C$853)))/((MAX($C$2:$C$853))-(MIN($C$2:$C$853))))</f>
        <v>0.17777551089960164</v>
      </c>
    </row>
    <row r="618" spans="1:30" x14ac:dyDescent="0.25">
      <c r="A618">
        <v>1104.8373776246999</v>
      </c>
      <c r="B618">
        <v>1.0389100440466399</v>
      </c>
      <c r="C618">
        <v>0.323838312621684</v>
      </c>
      <c r="D618">
        <f t="shared" si="520"/>
        <v>0.75471004404663988</v>
      </c>
      <c r="E618">
        <v>22.200868559495536</v>
      </c>
      <c r="F618">
        <f t="shared" si="521"/>
        <v>1038.91004404664</v>
      </c>
      <c r="G618">
        <v>0.16300000000000001</v>
      </c>
      <c r="H618">
        <f t="shared" si="557"/>
        <v>22.200868559495536</v>
      </c>
      <c r="I618">
        <f t="shared" si="522"/>
        <v>8.1500000000000003E-2</v>
      </c>
      <c r="J618">
        <v>0.17073827557120699</v>
      </c>
      <c r="K618">
        <f t="shared" si="538"/>
        <v>0.17073827557120699</v>
      </c>
      <c r="L618">
        <f t="shared" si="523"/>
        <v>0.79803265717525651</v>
      </c>
      <c r="N618">
        <f t="shared" si="525"/>
        <v>0.79102437415172533</v>
      </c>
      <c r="Q618">
        <f t="shared" si="524"/>
        <v>7.9803265717525651</v>
      </c>
      <c r="S618" s="2">
        <f t="shared" si="528"/>
        <v>44748374.954422839</v>
      </c>
      <c r="V618" s="4">
        <f>0.1+0.8*(((S618)-(MIN($S$2:$S$853)))/((MAX($S$2:S1469))-(MIN($S$2:$S$853))))</f>
        <v>0.73842612574020516</v>
      </c>
      <c r="W618" s="4">
        <f>0.1+0.8*(((B618)-(MIN($B$2:$B$853)))/((MAX($B$2:$B$853))-(MIN($B$2:$B$853))))</f>
        <v>0.52858094450357562</v>
      </c>
      <c r="X618" s="4">
        <f>0.1+0.8*(((J618)-(MIN($J$2:$J$853)))/((MAX($J$2:$J$853))-(MIN($J$2:$J$853))))</f>
        <v>0.25390102018252148</v>
      </c>
      <c r="Y618" s="4">
        <f>0.1+0.8*(((E618)-(MIN($E$2:$E$853)))/((MAX($E$2:$E$853))-(MIN($E$2:$E$853))))</f>
        <v>0.25390102018252031</v>
      </c>
      <c r="AA618" s="4">
        <f>(((S618)-(MIN($S$2:$S$853)))/((MAX($S$2:$S$853))-(MIN($S$2:$S$853))))</f>
        <v>0.7980326571752564</v>
      </c>
      <c r="AB618" s="4">
        <f>(((B618)-(MIN($B$2:$B$853)))/((MAX($B$2:$B$853))-(MIN($B$2:$B$853))))</f>
        <v>0.53572618062946953</v>
      </c>
      <c r="AC618" s="4">
        <f>(((J618)-(MIN($J$2:$J$853)))/((MAX($J$2:$J$853))-(MIN($J$2:$J$853))))</f>
        <v>0.19237627522815184</v>
      </c>
      <c r="AD618" s="4">
        <f>(((C618)-(MIN($C$2:$C$853)))/((MAX($C$2:$C$853))-(MIN($C$2:$C$853))))</f>
        <v>0.21934294770589396</v>
      </c>
    </row>
    <row r="619" spans="1:30" x14ac:dyDescent="0.25">
      <c r="A619">
        <v>1108.4076633152699</v>
      </c>
      <c r="B619">
        <v>1.04632561987943</v>
      </c>
      <c r="C619">
        <v>0.34989662681129802</v>
      </c>
      <c r="D619">
        <f t="shared" si="520"/>
        <v>0.76212561987942995</v>
      </c>
      <c r="E619">
        <v>22.200465262953145</v>
      </c>
      <c r="F619">
        <f t="shared" si="521"/>
        <v>1046.32561987943</v>
      </c>
      <c r="G619">
        <v>0.16300000000000001</v>
      </c>
      <c r="H619">
        <f t="shared" si="557"/>
        <v>22.200465262953145</v>
      </c>
      <c r="I619">
        <f t="shared" si="522"/>
        <v>8.1500000000000003E-2</v>
      </c>
      <c r="J619">
        <v>0.17039547351017301</v>
      </c>
      <c r="K619">
        <f t="shared" si="538"/>
        <v>0.17039547351017301</v>
      </c>
      <c r="L619">
        <f t="shared" si="523"/>
        <v>0.80061150238290679</v>
      </c>
      <c r="N619">
        <f t="shared" si="525"/>
        <v>0.80008635539764572</v>
      </c>
      <c r="Q619">
        <f t="shared" si="524"/>
        <v>8.0061150238290679</v>
      </c>
      <c r="S619" s="2">
        <f t="shared" si="528"/>
        <v>44892979.478139728</v>
      </c>
      <c r="V619" s="4">
        <f>0.1+0.8*(((S619)-(MIN($S$2:$S$853)))/((MAX($S$2:S1470))-(MIN($S$2:$S$853))))</f>
        <v>0.74048920190632539</v>
      </c>
      <c r="W619" s="4">
        <f>0.1+0.8*(((B619)-(MIN($B$2:$B$853)))/((MAX($B$2:$B$853))-(MIN($B$2:$B$853))))</f>
        <v>0.55654322506353227</v>
      </c>
      <c r="X619" s="4">
        <f>0.1+0.8*(((J619)-(MIN($J$2:$J$853)))/((MAX($J$2:$J$853))-(MIN($J$2:$J$853))))</f>
        <v>0.25359202334664915</v>
      </c>
      <c r="Y619" s="4">
        <f>0.1+0.8*(((E619)-(MIN($E$2:$E$853)))/((MAX($E$2:$E$853))-(MIN($E$2:$E$853))))</f>
        <v>0.25359202334664943</v>
      </c>
      <c r="AA619" s="4">
        <f>(((S619)-(MIN($S$2:$S$853)))/((MAX($S$2:$S$853))-(MIN($S$2:$S$853))))</f>
        <v>0.80061150238290668</v>
      </c>
      <c r="AB619" s="4">
        <f>(((B619)-(MIN($B$2:$B$853)))/((MAX($B$2:$B$853))-(MIN($B$2:$B$853))))</f>
        <v>0.57067903132941533</v>
      </c>
      <c r="AC619" s="4">
        <f>(((J619)-(MIN($J$2:$J$853)))/((MAX($J$2:$J$853))-(MIN($J$2:$J$853))))</f>
        <v>0.19199002918331143</v>
      </c>
      <c r="AD619" s="4">
        <f>(((C619)-(MIN($C$2:$C$853)))/((MAX($C$2:$C$853))-(MIN($C$2:$C$853))))</f>
        <v>0.25593798879630564</v>
      </c>
    </row>
    <row r="620" spans="1:30" x14ac:dyDescent="0.25">
      <c r="A620">
        <v>1111.9779490058299</v>
      </c>
      <c r="B620">
        <v>1.05374119571222</v>
      </c>
      <c r="C620">
        <v>0.37595494100091098</v>
      </c>
      <c r="D620">
        <f t="shared" si="520"/>
        <v>0.76954119571222002</v>
      </c>
      <c r="E620">
        <v>22.20003881767223</v>
      </c>
      <c r="F620">
        <f t="shared" si="521"/>
        <v>1053.7411957122201</v>
      </c>
      <c r="G620">
        <v>0.16300000000000001</v>
      </c>
      <c r="H620">
        <f t="shared" si="557"/>
        <v>22.20003881767223</v>
      </c>
      <c r="I620">
        <f t="shared" si="522"/>
        <v>8.1500000000000003E-2</v>
      </c>
      <c r="J620">
        <v>0.17003299502139499</v>
      </c>
      <c r="K620">
        <f t="shared" si="538"/>
        <v>0.17003299502139499</v>
      </c>
      <c r="L620">
        <f t="shared" si="523"/>
        <v>0.80319034759054986</v>
      </c>
      <c r="N620">
        <f t="shared" si="525"/>
        <v>0.8091483366435408</v>
      </c>
      <c r="Q620">
        <f t="shared" si="524"/>
        <v>8.0319034759054979</v>
      </c>
      <c r="S620" s="2">
        <f t="shared" si="528"/>
        <v>45037584.001856215</v>
      </c>
      <c r="V620" s="4">
        <f>0.1+0.8*(((S620)-(MIN($S$2:$S$853)))/((MAX($S$2:S1471))-(MIN($S$2:$S$853))))</f>
        <v>0.74255227807243995</v>
      </c>
      <c r="W620" s="4">
        <f>0.1+0.8*(((B620)-(MIN($B$2:$B$853)))/((MAX($B$2:$B$853))-(MIN($B$2:$B$853))))</f>
        <v>0.5845055056234888</v>
      </c>
      <c r="X620" s="4">
        <f>0.1+0.8*(((J620)-(MIN($J$2:$J$853)))/((MAX($J$2:$J$853))-(MIN($J$2:$J$853))))</f>
        <v>0.25326529046247004</v>
      </c>
      <c r="Y620" s="4">
        <f>0.1+0.8*(((E620)-(MIN($E$2:$E$853)))/((MAX($E$2:$E$853))-(MIN($E$2:$E$853))))</f>
        <v>0.25326529046247026</v>
      </c>
      <c r="AA620" s="4">
        <f>(((S620)-(MIN($S$2:$S$853)))/((MAX($S$2:$S$853))-(MIN($S$2:$S$853))))</f>
        <v>0.80319034759054986</v>
      </c>
      <c r="AB620" s="4">
        <f>(((B620)-(MIN($B$2:$B$853)))/((MAX($B$2:$B$853))-(MIN($B$2:$B$853))))</f>
        <v>0.60563188202936102</v>
      </c>
      <c r="AC620" s="4">
        <f>(((J620)-(MIN($J$2:$J$853)))/((MAX($J$2:$J$853))-(MIN($J$2:$J$853))))</f>
        <v>0.19158161307808749</v>
      </c>
      <c r="AD620" s="4">
        <f>(((C620)-(MIN($C$2:$C$853)))/((MAX($C$2:$C$853))-(MIN($C$2:$C$853))))</f>
        <v>0.29253302988671587</v>
      </c>
    </row>
    <row r="621" spans="1:30" x14ac:dyDescent="0.25">
      <c r="A621">
        <v>1117.2104319135001</v>
      </c>
      <c r="B621">
        <v>1.06460919820796</v>
      </c>
      <c r="C621">
        <v>0.41414507350486102</v>
      </c>
      <c r="D621">
        <f t="shared" si="520"/>
        <v>0.78040919820795995</v>
      </c>
      <c r="E621">
        <v>22.199452501044316</v>
      </c>
      <c r="F621">
        <f t="shared" si="521"/>
        <v>1064.6091982079599</v>
      </c>
      <c r="G621">
        <v>0.16300000000000001</v>
      </c>
      <c r="H621">
        <f t="shared" ref="H621" si="559">E621-0.05</f>
        <v>22.149452501044316</v>
      </c>
      <c r="I621">
        <f t="shared" si="522"/>
        <v>8.1500000000000003E-2</v>
      </c>
      <c r="J621">
        <v>0.16953462588766799</v>
      </c>
      <c r="K621">
        <f t="shared" ref="K621" si="560">J621-0.00005</f>
        <v>0.16948462588766799</v>
      </c>
      <c r="L621">
        <f t="shared" si="523"/>
        <v>0.80696981081563501</v>
      </c>
      <c r="N621">
        <f t="shared" si="525"/>
        <v>0.8224292519787324</v>
      </c>
      <c r="Q621">
        <f t="shared" si="524"/>
        <v>8.0696981081563504</v>
      </c>
      <c r="S621" s="2">
        <f t="shared" si="528"/>
        <v>45249511.215613611</v>
      </c>
      <c r="V621" s="4">
        <f>0.1+0.8*(((S621)-(MIN($S$2:$S$853)))/((MAX($S$2:S1472))-(MIN($S$2:$S$853))))</f>
        <v>0.74557584865250803</v>
      </c>
      <c r="W621" s="4">
        <f>0.1+0.8*(((B621)-(MIN($B$2:$B$853)))/((MAX($B$2:$B$853))-(MIN($B$2:$B$853))))</f>
        <v>0.62548602308626422</v>
      </c>
      <c r="X621" s="4">
        <f>0.1+0.8*(((J621)-(MIN($J$2:$J$853)))/((MAX($J$2:$J$853))-(MIN($J$2:$J$853))))</f>
        <v>0.25281606770997667</v>
      </c>
      <c r="Y621" s="4">
        <f>0.1+0.8*(((E621)-(MIN($E$2:$E$853)))/((MAX($E$2:$E$853))-(MIN($E$2:$E$853))))</f>
        <v>0.25281606770997744</v>
      </c>
      <c r="AA621" s="4">
        <f>(((S621)-(MIN($S$2:$S$853)))/((MAX($S$2:$S$853))-(MIN($S$2:$S$853))))</f>
        <v>0.80696981081563501</v>
      </c>
      <c r="AB621" s="4">
        <f>(((B621)-(MIN($B$2:$B$853)))/((MAX($B$2:$B$853))-(MIN($B$2:$B$853))))</f>
        <v>0.65685752885783022</v>
      </c>
      <c r="AC621" s="4">
        <f>(((J621)-(MIN($J$2:$J$853)))/((MAX($J$2:$J$853))-(MIN($J$2:$J$853))))</f>
        <v>0.19102008463747081</v>
      </c>
      <c r="AD621" s="4">
        <f>(((C621)-(MIN($C$2:$C$853)))/((MAX($C$2:$C$853))-(MIN($C$2:$C$853))))</f>
        <v>0.34616541216827357</v>
      </c>
    </row>
    <row r="622" spans="1:30" x14ac:dyDescent="0.25">
      <c r="A622">
        <v>1117.71125676115</v>
      </c>
      <c r="B622">
        <v>1.0656494243855299</v>
      </c>
      <c r="C622">
        <v>0.41780042558737501</v>
      </c>
      <c r="D622">
        <f t="shared" si="520"/>
        <v>0.78144942438552989</v>
      </c>
      <c r="E622">
        <v>22.199385339904708</v>
      </c>
      <c r="F622">
        <f t="shared" si="521"/>
        <v>1065.64942438553</v>
      </c>
      <c r="G622">
        <v>0.16300000000000001</v>
      </c>
      <c r="H622">
        <f t="shared" ref="H622:H625" si="561">E622</f>
        <v>22.199385339904708</v>
      </c>
      <c r="I622">
        <f t="shared" si="522"/>
        <v>8.1500000000000003E-2</v>
      </c>
      <c r="J622">
        <v>0.169477538919002</v>
      </c>
      <c r="K622">
        <f t="shared" ref="K622" si="562">J622</f>
        <v>0.169477538919002</v>
      </c>
      <c r="L622">
        <f t="shared" si="523"/>
        <v>0.80733156051024513</v>
      </c>
      <c r="N622">
        <f t="shared" si="525"/>
        <v>0.82370042906937302</v>
      </c>
      <c r="Q622">
        <f t="shared" si="524"/>
        <v>8.0733156051024508</v>
      </c>
      <c r="S622" s="2">
        <f t="shared" si="528"/>
        <v>45269795.737592146</v>
      </c>
      <c r="V622" s="4">
        <f>0.1+0.8*(((S622)-(MIN($S$2:$S$853)))/((MAX($S$2:S1473))-(MIN($S$2:$S$853))))</f>
        <v>0.74586524840819612</v>
      </c>
      <c r="W622" s="4">
        <f>0.1+0.8*(((B622)-(MIN($B$2:$B$853)))/((MAX($B$2:$B$853))-(MIN($B$2:$B$853))))</f>
        <v>0.62940845566316606</v>
      </c>
      <c r="X622" s="4">
        <f>0.1+0.8*(((J622)-(MIN($J$2:$J$853)))/((MAX($J$2:$J$853))-(MIN($J$2:$J$853))))</f>
        <v>0.25276461033940506</v>
      </c>
      <c r="Y622" s="4">
        <f>0.1+0.8*(((E622)-(MIN($E$2:$E$853)))/((MAX($E$2:$E$853))-(MIN($E$2:$E$853))))</f>
        <v>0.25276461033940523</v>
      </c>
      <c r="AA622" s="4">
        <f>(((S622)-(MIN($S$2:$S$853)))/((MAX($S$2:$S$853))-(MIN($S$2:$S$853))))</f>
        <v>0.80733156051024513</v>
      </c>
      <c r="AB622" s="4">
        <f>(((B622)-(MIN($B$2:$B$853)))/((MAX($B$2:$B$853))-(MIN($B$2:$B$853))))</f>
        <v>0.66176056957895757</v>
      </c>
      <c r="AC622" s="4">
        <f>(((J622)-(MIN($J$2:$J$853)))/((MAX($J$2:$J$853))-(MIN($J$2:$J$853))))</f>
        <v>0.19095576292425631</v>
      </c>
      <c r="AD622" s="4">
        <f>(((C622)-(MIN($C$2:$C$853)))/((MAX($C$2:$C$853))-(MIN($C$2:$C$853))))</f>
        <v>0.35129881253662271</v>
      </c>
    </row>
    <row r="623" spans="1:30" x14ac:dyDescent="0.25">
      <c r="A623">
        <v>1118.21208160881</v>
      </c>
      <c r="B623">
        <v>1.0666896505631001</v>
      </c>
      <c r="C623">
        <v>0.42145577766989001</v>
      </c>
      <c r="D623">
        <f t="shared" si="520"/>
        <v>0.78248965056310005</v>
      </c>
      <c r="E623">
        <v>22.199326218853777</v>
      </c>
      <c r="F623">
        <f t="shared" si="521"/>
        <v>1066.6896505631</v>
      </c>
      <c r="G623">
        <v>0.16300000000000001</v>
      </c>
      <c r="H623">
        <f t="shared" si="561"/>
        <v>22.199326218853777</v>
      </c>
      <c r="I623">
        <f t="shared" si="522"/>
        <v>8.1500000000000003E-2</v>
      </c>
      <c r="J623">
        <v>0.169427286025711</v>
      </c>
      <c r="K623">
        <f t="shared" si="538"/>
        <v>0.169427286025711</v>
      </c>
      <c r="L623">
        <f t="shared" si="523"/>
        <v>0.80769331020486235</v>
      </c>
      <c r="N623">
        <f t="shared" si="525"/>
        <v>0.82497160616003906</v>
      </c>
      <c r="Q623">
        <f t="shared" si="524"/>
        <v>8.0769331020486241</v>
      </c>
      <c r="S623" s="2">
        <f t="shared" si="528"/>
        <v>45290080.259571083</v>
      </c>
      <c r="V623" s="4">
        <f>0.1+0.8*(((S623)-(MIN($S$2:$S$853)))/((MAX($S$2:S1474))-(MIN($S$2:$S$853))))</f>
        <v>0.74615464816388988</v>
      </c>
      <c r="W623" s="4">
        <f>0.1+0.8*(((B623)-(MIN($B$2:$B$853)))/((MAX($B$2:$B$853))-(MIN($B$2:$B$853))))</f>
        <v>0.63333088824006878</v>
      </c>
      <c r="X623" s="4">
        <f>0.1+0.8*(((J623)-(MIN($J$2:$J$853)))/((MAX($J$2:$J$853))-(MIN($J$2:$J$853))))</f>
        <v>0.25271931310585427</v>
      </c>
      <c r="Y623" s="4">
        <f>0.1+0.8*(((E623)-(MIN($E$2:$E$853)))/((MAX($E$2:$E$853))-(MIN($E$2:$E$853))))</f>
        <v>0.25271931310585388</v>
      </c>
      <c r="AA623" s="4">
        <f>(((S623)-(MIN($S$2:$S$853)))/((MAX($S$2:$S$853))-(MIN($S$2:$S$853))))</f>
        <v>0.80769331020486235</v>
      </c>
      <c r="AB623" s="4">
        <f>(((B623)-(MIN($B$2:$B$853)))/((MAX($B$2:$B$853))-(MIN($B$2:$B$853))))</f>
        <v>0.66666361030008592</v>
      </c>
      <c r="AC623" s="4">
        <f>(((J623)-(MIN($J$2:$J$853)))/((MAX($J$2:$J$853))-(MIN($J$2:$J$853))))</f>
        <v>0.19089914138231781</v>
      </c>
      <c r="AD623" s="4">
        <f>(((C623)-(MIN($C$2:$C$853)))/((MAX($C$2:$C$853))-(MIN($C$2:$C$853))))</f>
        <v>0.35643221290497323</v>
      </c>
    </row>
    <row r="624" spans="1:30" x14ac:dyDescent="0.25">
      <c r="A624">
        <v>1118.4641936545599</v>
      </c>
      <c r="B624">
        <v>1.06693934414792</v>
      </c>
      <c r="C624">
        <v>0.42329585867980601</v>
      </c>
      <c r="D624">
        <f t="shared" si="520"/>
        <v>0.78273934414792001</v>
      </c>
      <c r="E624">
        <v>22.199296893437687</v>
      </c>
      <c r="F624">
        <f t="shared" si="521"/>
        <v>1066.9393441479201</v>
      </c>
      <c r="G624">
        <v>0.16300000000000001</v>
      </c>
      <c r="H624">
        <f t="shared" si="561"/>
        <v>22.199296893437687</v>
      </c>
      <c r="I624">
        <f t="shared" si="522"/>
        <v>8.1500000000000003E-2</v>
      </c>
      <c r="J624">
        <v>0.16940235942203399</v>
      </c>
      <c r="K624">
        <f t="shared" si="538"/>
        <v>0.16940235942203399</v>
      </c>
      <c r="L624">
        <f t="shared" si="523"/>
        <v>0.80787541270234331</v>
      </c>
      <c r="N624">
        <f t="shared" si="525"/>
        <v>0.82561150862960653</v>
      </c>
      <c r="Q624">
        <f t="shared" si="524"/>
        <v>8.0787541270234335</v>
      </c>
      <c r="S624" s="2">
        <f t="shared" si="528"/>
        <v>45300291.359034427</v>
      </c>
      <c r="V624" s="4">
        <f>0.1+0.8*(((S624)-(MIN($S$2:$S$853)))/((MAX($S$2:S1475))-(MIN($S$2:$S$853))))</f>
        <v>0.74630033016187469</v>
      </c>
      <c r="W624" s="4">
        <f>0.1+0.8*(((B624)-(MIN($B$2:$B$853)))/((MAX($B$2:$B$853))-(MIN($B$2:$B$853))))</f>
        <v>0.63427242025729713</v>
      </c>
      <c r="X624" s="4">
        <f>0.1+0.8*(((J624)-(MIN($J$2:$J$853)))/((MAX($J$2:$J$853))-(MIN($J$2:$J$853))))</f>
        <v>0.2526968446246497</v>
      </c>
      <c r="Y624" s="4">
        <f>0.1+0.8*(((E624)-(MIN($E$2:$E$853)))/((MAX($E$2:$E$853))-(MIN($E$2:$E$853))))</f>
        <v>0.25269684462464964</v>
      </c>
      <c r="AA624" s="4">
        <f>(((S624)-(MIN($S$2:$S$853)))/((MAX($S$2:$S$853))-(MIN($S$2:$S$853))))</f>
        <v>0.80787541270234331</v>
      </c>
      <c r="AB624" s="4">
        <f>(((B624)-(MIN($B$2:$B$853)))/((MAX($B$2:$B$853))-(MIN($B$2:$B$853))))</f>
        <v>0.66784052532162141</v>
      </c>
      <c r="AC624" s="4">
        <f>(((J624)-(MIN($J$2:$J$853)))/((MAX($J$2:$J$853))-(MIN($J$2:$J$853))))</f>
        <v>0.19087105578081207</v>
      </c>
      <c r="AD624" s="4">
        <f>(((C624)-(MIN($C$2:$C$853)))/((MAX($C$2:$C$853))-(MIN($C$2:$C$853))))</f>
        <v>0.35901633402952393</v>
      </c>
    </row>
    <row r="625" spans="1:30" x14ac:dyDescent="0.25">
      <c r="A625">
        <v>1118.7163057003099</v>
      </c>
      <c r="B625">
        <v>1.06718869807532</v>
      </c>
      <c r="C625">
        <v>0.42513593968972302</v>
      </c>
      <c r="D625">
        <f t="shared" si="520"/>
        <v>0.78298869807532001</v>
      </c>
      <c r="E625">
        <v>22.199267576101356</v>
      </c>
      <c r="F625">
        <f t="shared" si="521"/>
        <v>1067.18869807532</v>
      </c>
      <c r="G625">
        <v>0.16300000000000001</v>
      </c>
      <c r="H625">
        <f t="shared" si="561"/>
        <v>22.199267576101356</v>
      </c>
      <c r="I625">
        <f t="shared" si="522"/>
        <v>8.1500000000000003E-2</v>
      </c>
      <c r="J625">
        <v>0.16937743968615199</v>
      </c>
      <c r="K625">
        <f t="shared" si="538"/>
        <v>0.16937743968615199</v>
      </c>
      <c r="L625">
        <f t="shared" si="523"/>
        <v>0.80805751519982416</v>
      </c>
      <c r="N625">
        <f t="shared" si="525"/>
        <v>0.82625141109917388</v>
      </c>
      <c r="Q625">
        <f t="shared" si="524"/>
        <v>8.0805751519982412</v>
      </c>
      <c r="S625" s="2">
        <f t="shared" si="528"/>
        <v>45310502.45849777</v>
      </c>
      <c r="V625" s="4">
        <f>0.1+0.8*(((S625)-(MIN($S$2:$S$853)))/((MAX($S$2:S1476))-(MIN($S$2:$S$853))))</f>
        <v>0.7464460121598594</v>
      </c>
      <c r="W625" s="4">
        <f>0.1+0.8*(((B625)-(MIN($B$2:$B$853)))/((MAX($B$2:$B$853))-(MIN($B$2:$B$853))))</f>
        <v>0.63521267151140137</v>
      </c>
      <c r="X625" s="4">
        <f>0.1+0.8*(((J625)-(MIN($J$2:$J$853)))/((MAX($J$2:$J$853))-(MIN($J$2:$J$853))))</f>
        <v>0.25267438233397643</v>
      </c>
      <c r="Y625" s="4">
        <f>0.1+0.8*(((E625)-(MIN($E$2:$E$853)))/((MAX($E$2:$E$853))-(MIN($E$2:$E$853))))</f>
        <v>0.25267438233397699</v>
      </c>
      <c r="AA625" s="4">
        <f>(((S625)-(MIN($S$2:$S$853)))/((MAX($S$2:$S$853))-(MIN($S$2:$S$853))))</f>
        <v>0.80805751519982416</v>
      </c>
      <c r="AB625" s="4">
        <f>(((B625)-(MIN($B$2:$B$853)))/((MAX($B$2:$B$853))-(MIN($B$2:$B$853))))</f>
        <v>0.66901583938925169</v>
      </c>
      <c r="AC625" s="4">
        <f>(((J625)-(MIN($J$2:$J$853)))/((MAX($J$2:$J$853))-(MIN($J$2:$J$853))))</f>
        <v>0.19084297791747057</v>
      </c>
      <c r="AD625" s="4">
        <f>(((C625)-(MIN($C$2:$C$853)))/((MAX($C$2:$C$853))-(MIN($C$2:$C$853))))</f>
        <v>0.36160045515407618</v>
      </c>
    </row>
    <row r="626" spans="1:30" x14ac:dyDescent="0.25">
      <c r="A626">
        <v>1118.7914029660401</v>
      </c>
      <c r="B626">
        <v>1.06726297377321</v>
      </c>
      <c r="C626">
        <v>0.42568404936909798</v>
      </c>
      <c r="D626">
        <f t="shared" si="520"/>
        <v>0.78306297377320999</v>
      </c>
      <c r="E626">
        <v>22.199258935462215</v>
      </c>
      <c r="F626">
        <f t="shared" si="521"/>
        <v>1067.26297377321</v>
      </c>
      <c r="G626">
        <v>0.16300000000000001</v>
      </c>
      <c r="H626">
        <f t="shared" ref="H626" si="563">E626-0.05</f>
        <v>22.149258935462214</v>
      </c>
      <c r="I626">
        <f t="shared" si="522"/>
        <v>8.1500000000000003E-2</v>
      </c>
      <c r="J626">
        <v>0.16937009514288201</v>
      </c>
      <c r="K626">
        <f t="shared" ref="K626" si="564">J626-0.00005</f>
        <v>0.16932009514288202</v>
      </c>
      <c r="L626">
        <f t="shared" si="523"/>
        <v>0.80811175854072759</v>
      </c>
      <c r="N626">
        <f t="shared" si="525"/>
        <v>0.82644202049927429</v>
      </c>
      <c r="Q626">
        <f t="shared" si="524"/>
        <v>8.0811175854072754</v>
      </c>
      <c r="S626" s="2">
        <f t="shared" si="528"/>
        <v>45313544.065048203</v>
      </c>
      <c r="V626" s="4">
        <f>0.1+0.8*(((S626)-(MIN($S$2:$S$853)))/((MAX($S$2:S1477))-(MIN($S$2:$S$853))))</f>
        <v>0.74648940683258203</v>
      </c>
      <c r="W626" s="4">
        <f>0.1+0.8*(((B626)-(MIN($B$2:$B$853)))/((MAX($B$2:$B$853))-(MIN($B$2:$B$853))))</f>
        <v>0.63549274657907218</v>
      </c>
      <c r="X626" s="4">
        <f>0.1+0.8*(((J626)-(MIN($J$2:$J$853)))/((MAX($J$2:$J$853))-(MIN($J$2:$J$853))))</f>
        <v>0.25266776206855424</v>
      </c>
      <c r="Y626" s="4">
        <f>0.1+0.8*(((E626)-(MIN($E$2:$E$853)))/((MAX($E$2:$E$853))-(MIN($E$2:$E$853))))</f>
        <v>0.25266776206855479</v>
      </c>
      <c r="AA626" s="4">
        <f>(((S626)-(MIN($S$2:$S$853)))/((MAX($S$2:$S$853))-(MIN($S$2:$S$853))))</f>
        <v>0.80811175854072748</v>
      </c>
      <c r="AB626" s="4">
        <f>(((B626)-(MIN($B$2:$B$853)))/((MAX($B$2:$B$853))-(MIN($B$2:$B$853))))</f>
        <v>0.66936593322384019</v>
      </c>
      <c r="AC626" s="4">
        <f>(((J626)-(MIN($J$2:$J$853)))/((MAX($J$2:$J$853))-(MIN($J$2:$J$853))))</f>
        <v>0.19083470258569274</v>
      </c>
      <c r="AD626" s="4">
        <f>(((C626)-(MIN($C$2:$C$853)))/((MAX($C$2:$C$853))-(MIN($C$2:$C$853))))</f>
        <v>0.36237019398264442</v>
      </c>
    </row>
    <row r="627" spans="1:30" x14ac:dyDescent="0.25">
      <c r="A627">
        <v>1118.86650023177</v>
      </c>
      <c r="B627">
        <v>1.06733724947111</v>
      </c>
      <c r="C627">
        <v>0.426232159048474</v>
      </c>
      <c r="D627">
        <f t="shared" si="520"/>
        <v>0.78313724947110996</v>
      </c>
      <c r="E627">
        <v>22.199305608878866</v>
      </c>
      <c r="F627">
        <f t="shared" si="521"/>
        <v>1067.33724947111</v>
      </c>
      <c r="G627">
        <v>0.16300000000000001</v>
      </c>
      <c r="H627">
        <f t="shared" ref="H627:H630" si="565">E627</f>
        <v>22.199305608878866</v>
      </c>
      <c r="I627">
        <f t="shared" si="522"/>
        <v>8.1500000000000003E-2</v>
      </c>
      <c r="J627">
        <v>0.16940976754703699</v>
      </c>
      <c r="K627">
        <f t="shared" ref="K627" si="566">J627</f>
        <v>0.16940976754703699</v>
      </c>
      <c r="L627">
        <f t="shared" si="523"/>
        <v>0.80816600188163068</v>
      </c>
      <c r="N627">
        <f t="shared" si="525"/>
        <v>0.82663262989937414</v>
      </c>
      <c r="Q627">
        <f t="shared" si="524"/>
        <v>8.0816600188163061</v>
      </c>
      <c r="S627" s="2">
        <f t="shared" si="528"/>
        <v>45316585.671598628</v>
      </c>
      <c r="V627" s="4">
        <f>0.1+0.8*(((S627)-(MIN($S$2:$S$853)))/((MAX($S$2:S1478))-(MIN($S$2:$S$853))))</f>
        <v>0.74653280150530466</v>
      </c>
      <c r="W627" s="4">
        <f>0.1+0.8*(((B627)-(MIN($B$2:$B$853)))/((MAX($B$2:$B$853))-(MIN($B$2:$B$853))))</f>
        <v>0.63577282164678051</v>
      </c>
      <c r="X627" s="4">
        <f>0.1+0.8*(((J627)-(MIN($J$2:$J$853)))/((MAX($J$2:$J$853))-(MIN($J$2:$J$853))))</f>
        <v>0.25270352220172948</v>
      </c>
      <c r="Y627" s="4">
        <f>0.1+0.8*(((E627)-(MIN($E$2:$E$853)))/((MAX($E$2:$E$853))-(MIN($E$2:$E$853))))</f>
        <v>0.25270352220172898</v>
      </c>
      <c r="AA627" s="4">
        <f>(((S627)-(MIN($S$2:$S$853)))/((MAX($S$2:$S$853))-(MIN($S$2:$S$853))))</f>
        <v>0.80816600188163079</v>
      </c>
      <c r="AB627" s="4">
        <f>(((B627)-(MIN($B$2:$B$853)))/((MAX($B$2:$B$853))-(MIN($B$2:$B$853))))</f>
        <v>0.66971602705847566</v>
      </c>
      <c r="AC627" s="4">
        <f>(((J627)-(MIN($J$2:$J$853)))/((MAX($J$2:$J$853))-(MIN($J$2:$J$853))))</f>
        <v>0.19087940275216184</v>
      </c>
      <c r="AD627" s="4">
        <f>(((C627)-(MIN($C$2:$C$853)))/((MAX($C$2:$C$853))-(MIN($C$2:$C$853))))</f>
        <v>0.36313993281121426</v>
      </c>
    </row>
    <row r="628" spans="1:30" x14ac:dyDescent="0.25">
      <c r="A628">
        <v>1118.95185548365</v>
      </c>
      <c r="B628">
        <v>1.0674216709322799</v>
      </c>
      <c r="C628">
        <v>0.42685513831791</v>
      </c>
      <c r="D628">
        <f t="shared" si="520"/>
        <v>0.7832216709322799</v>
      </c>
      <c r="E628">
        <v>22.199425126520712</v>
      </c>
      <c r="F628">
        <f t="shared" si="521"/>
        <v>1067.42167093228</v>
      </c>
      <c r="G628">
        <v>0.16300000000000001</v>
      </c>
      <c r="H628">
        <f t="shared" si="565"/>
        <v>22.199425126520712</v>
      </c>
      <c r="I628">
        <f t="shared" si="522"/>
        <v>8.1500000000000003E-2</v>
      </c>
      <c r="J628">
        <v>0.16951135754260399</v>
      </c>
      <c r="K628">
        <f t="shared" si="538"/>
        <v>0.16951135754260399</v>
      </c>
      <c r="L628">
        <f t="shared" si="523"/>
        <v>0.80822765464595703</v>
      </c>
      <c r="N628">
        <f t="shared" si="525"/>
        <v>0.82684927578119249</v>
      </c>
      <c r="Q628">
        <f t="shared" si="524"/>
        <v>8.0822765464595712</v>
      </c>
      <c r="S628" s="2">
        <f t="shared" si="528"/>
        <v>45320042.749439046</v>
      </c>
      <c r="V628" s="4">
        <f>0.1+0.8*(((S628)-(MIN($S$2:$S$853)))/((MAX($S$2:S1479))-(MIN($S$2:$S$853))))</f>
        <v>0.74658212371676569</v>
      </c>
      <c r="W628" s="4">
        <f>0.1+0.8*(((B628)-(MIN($B$2:$B$853)))/((MAX($B$2:$B$853))-(MIN($B$2:$B$853))))</f>
        <v>0.63609115384858705</v>
      </c>
      <c r="X628" s="4">
        <f>0.1+0.8*(((J628)-(MIN($J$2:$J$853)))/((MAX($J$2:$J$853))-(MIN($J$2:$J$853))))</f>
        <v>0.25279509395917987</v>
      </c>
      <c r="Y628" s="4">
        <f>0.1+0.8*(((E628)-(MIN($E$2:$E$853)))/((MAX($E$2:$E$853))-(MIN($E$2:$E$853))))</f>
        <v>0.25279509395918098</v>
      </c>
      <c r="AA628" s="4">
        <f>(((S628)-(MIN($S$2:$S$853)))/((MAX($S$2:$S$853))-(MIN($S$2:$S$853))))</f>
        <v>0.80822765464595703</v>
      </c>
      <c r="AB628" s="4">
        <f>(((B628)-(MIN($B$2:$B$853)))/((MAX($B$2:$B$853))-(MIN($B$2:$B$853))))</f>
        <v>0.67011394231073385</v>
      </c>
      <c r="AC628" s="4">
        <f>(((J628)-(MIN($J$2:$J$853)))/((MAX($J$2:$J$853))-(MIN($J$2:$J$853))))</f>
        <v>0.19099386744897479</v>
      </c>
      <c r="AD628" s="4">
        <f>(((C628)-(MIN($C$2:$C$853)))/((MAX($C$2:$C$853))-(MIN($C$2:$C$853))))</f>
        <v>0.36401481488522697</v>
      </c>
    </row>
    <row r="629" spans="1:30" x14ac:dyDescent="0.25">
      <c r="A629">
        <v>1119.11665151537</v>
      </c>
      <c r="B629">
        <v>1.06758466408719</v>
      </c>
      <c r="C629">
        <v>0.42805792911506801</v>
      </c>
      <c r="D629">
        <f t="shared" si="520"/>
        <v>0.78338466408718999</v>
      </c>
      <c r="E629">
        <v>22.199820782249333</v>
      </c>
      <c r="F629">
        <f t="shared" si="521"/>
        <v>1067.58466408719</v>
      </c>
      <c r="G629">
        <v>0.16300000000000001</v>
      </c>
      <c r="H629">
        <f t="shared" si="565"/>
        <v>22.199820782249333</v>
      </c>
      <c r="I629">
        <f t="shared" si="522"/>
        <v>8.1500000000000003E-2</v>
      </c>
      <c r="J629">
        <v>0.16984766491193401</v>
      </c>
      <c r="K629">
        <f t="shared" si="538"/>
        <v>0.16984766491193401</v>
      </c>
      <c r="L629">
        <f t="shared" si="523"/>
        <v>0.80834668810531396</v>
      </c>
      <c r="N629">
        <f t="shared" si="525"/>
        <v>0.82726755562719845</v>
      </c>
      <c r="Q629">
        <f t="shared" si="524"/>
        <v>8.0834668810531394</v>
      </c>
      <c r="S629" s="2">
        <f t="shared" si="528"/>
        <v>45326717.355827056</v>
      </c>
      <c r="V629" s="4">
        <f>0.1+0.8*(((S629)-(MIN($S$2:$S$853)))/((MAX($S$2:S1480))-(MIN($S$2:$S$853))))</f>
        <v>0.7466773504842511</v>
      </c>
      <c r="W629" s="4">
        <f>0.1+0.8*(((B629)-(MIN($B$2:$B$853)))/((MAX($B$2:$B$853))-(MIN($B$2:$B$853))))</f>
        <v>0.63670576024325098</v>
      </c>
      <c r="X629" s="4">
        <f>0.1+0.8*(((J629)-(MIN($J$2:$J$853)))/((MAX($J$2:$J$853))-(MIN($J$2:$J$853))))</f>
        <v>0.25309823657357977</v>
      </c>
      <c r="Y629" s="4">
        <f>0.1+0.8*(((E629)-(MIN($E$2:$E$853)))/((MAX($E$2:$E$853))-(MIN($E$2:$E$853))))</f>
        <v>0.25309823657357877</v>
      </c>
      <c r="AA629" s="4">
        <f>(((S629)-(MIN($S$2:$S$853)))/((MAX($S$2:$S$853))-(MIN($S$2:$S$853))))</f>
        <v>0.80834668810531385</v>
      </c>
      <c r="AB629" s="4">
        <f>(((B629)-(MIN($B$2:$B$853)))/((MAX($B$2:$B$853))-(MIN($B$2:$B$853))))</f>
        <v>0.67088220030406376</v>
      </c>
      <c r="AC629" s="4">
        <f>(((J629)-(MIN($J$2:$J$853)))/((MAX($J$2:$J$853))-(MIN($J$2:$J$853))))</f>
        <v>0.19137279571697469</v>
      </c>
      <c r="AD629" s="4">
        <f>(((C629)-(MIN($C$2:$C$853)))/((MAX($C$2:$C$853))-(MIN($C$2:$C$853))))</f>
        <v>0.3657039563363923</v>
      </c>
    </row>
    <row r="630" spans="1:30" x14ac:dyDescent="0.25">
      <c r="A630">
        <v>1119.3581184433999</v>
      </c>
      <c r="B630">
        <v>1.0678234893549901</v>
      </c>
      <c r="C630">
        <v>0.42982031499180801</v>
      </c>
      <c r="D630">
        <f t="shared" si="520"/>
        <v>0.78362348935499004</v>
      </c>
      <c r="E630">
        <v>22.200678613167625</v>
      </c>
      <c r="F630">
        <f t="shared" si="521"/>
        <v>1067.82348935499</v>
      </c>
      <c r="G630">
        <v>0.16300000000000001</v>
      </c>
      <c r="H630">
        <f t="shared" si="565"/>
        <v>22.200678613167625</v>
      </c>
      <c r="I630">
        <f t="shared" si="522"/>
        <v>8.1500000000000003E-2</v>
      </c>
      <c r="J630">
        <v>0.17057682119248099</v>
      </c>
      <c r="K630">
        <f t="shared" si="538"/>
        <v>0.17057682119248099</v>
      </c>
      <c r="L630">
        <f t="shared" si="523"/>
        <v>0.80852110155121848</v>
      </c>
      <c r="N630">
        <f t="shared" si="525"/>
        <v>0.8278804390104797</v>
      </c>
      <c r="Q630">
        <f t="shared" si="524"/>
        <v>8.0852110155121846</v>
      </c>
      <c r="S630" s="2">
        <f t="shared" si="528"/>
        <v>45336497.304309435</v>
      </c>
      <c r="V630" s="4">
        <f>0.1+0.8*(((S630)-(MIN($S$2:$S$853)))/((MAX($S$2:S1481))-(MIN($S$2:$S$853))))</f>
        <v>0.74681688124097478</v>
      </c>
      <c r="W630" s="4">
        <f>0.1+0.8*(((B630)-(MIN($B$2:$B$853)))/((MAX($B$2:$B$853))-(MIN($B$2:$B$853))))</f>
        <v>0.63760631055702466</v>
      </c>
      <c r="X630" s="4">
        <f>0.1+0.8*(((J630)-(MIN($J$2:$J$853)))/((MAX($J$2:$J$853))-(MIN($J$2:$J$853))))</f>
        <v>0.25375548753311561</v>
      </c>
      <c r="Y630" s="4">
        <f>0.1+0.8*(((E630)-(MIN($E$2:$E$853)))/((MAX($E$2:$E$853))-(MIN($E$2:$E$853))))</f>
        <v>0.25375548753311594</v>
      </c>
      <c r="AA630" s="4">
        <f>(((S630)-(MIN($S$2:$S$853)))/((MAX($S$2:$S$853))-(MIN($S$2:$S$853))))</f>
        <v>0.80852110155121848</v>
      </c>
      <c r="AB630" s="4">
        <f>(((B630)-(MIN($B$2:$B$853)))/((MAX($B$2:$B$853))-(MIN($B$2:$B$853))))</f>
        <v>0.67200788819628088</v>
      </c>
      <c r="AC630" s="4">
        <f>(((J630)-(MIN($J$2:$J$853)))/((MAX($J$2:$J$853))-(MIN($J$2:$J$853))))</f>
        <v>0.19219435941639451</v>
      </c>
      <c r="AD630" s="4">
        <f>(((C630)-(MIN($C$2:$C$853)))/((MAX($C$2:$C$853))-(MIN($C$2:$C$853))))</f>
        <v>0.36817896615886841</v>
      </c>
    </row>
    <row r="631" spans="1:30" x14ac:dyDescent="0.25">
      <c r="A631">
        <v>1119.66359256651</v>
      </c>
      <c r="B631">
        <v>1.06812562157596</v>
      </c>
      <c r="C631">
        <v>0.43204986785307598</v>
      </c>
      <c r="D631">
        <f t="shared" si="520"/>
        <v>0.78392562157596002</v>
      </c>
      <c r="E631">
        <v>22.202064394409362</v>
      </c>
      <c r="F631">
        <f t="shared" si="521"/>
        <v>1068.1256215759599</v>
      </c>
      <c r="G631">
        <v>0.16300000000000001</v>
      </c>
      <c r="H631">
        <f t="shared" ref="H631" si="567">E631-0.05</f>
        <v>22.152064394409361</v>
      </c>
      <c r="I631">
        <f t="shared" si="522"/>
        <v>8.1500000000000003E-2</v>
      </c>
      <c r="J631">
        <v>0.17175473524795801</v>
      </c>
      <c r="K631">
        <f t="shared" ref="K631" si="568">J631-0.00005</f>
        <v>0.17170473524795801</v>
      </c>
      <c r="L631">
        <f t="shared" si="523"/>
        <v>0.80874174789347741</v>
      </c>
      <c r="N631">
        <f t="shared" si="525"/>
        <v>0.82865578334274126</v>
      </c>
      <c r="Q631">
        <f t="shared" si="524"/>
        <v>8.0874174789347748</v>
      </c>
      <c r="S631" s="2">
        <f t="shared" si="528"/>
        <v>45348869.686776429</v>
      </c>
      <c r="V631" s="4">
        <f>0.1+0.8*(((S631)-(MIN($S$2:$S$853)))/((MAX($S$2:S1482))-(MIN($S$2:$S$853))))</f>
        <v>0.74699339831478195</v>
      </c>
      <c r="W631" s="4">
        <f>0.1+0.8*(((B631)-(MIN($B$2:$B$853)))/((MAX($B$2:$B$853))-(MIN($B$2:$B$853))))</f>
        <v>0.63874557554729139</v>
      </c>
      <c r="X631" s="4">
        <f>0.1+0.8*(((J631)-(MIN($J$2:$J$853)))/((MAX($J$2:$J$853))-(MIN($J$2:$J$853))))</f>
        <v>0.25481724228153835</v>
      </c>
      <c r="Y631" s="4">
        <f>0.1+0.8*(((E631)-(MIN($E$2:$E$853)))/((MAX($E$2:$E$853))-(MIN($E$2:$E$853))))</f>
        <v>0.25481724228153824</v>
      </c>
      <c r="AA631" s="4">
        <f>(((S631)-(MIN($S$2:$S$853)))/((MAX($S$2:$S$853))-(MIN($S$2:$S$853))))</f>
        <v>0.80874174789347741</v>
      </c>
      <c r="AB631" s="4">
        <f>(((B631)-(MIN($B$2:$B$853)))/((MAX($B$2:$B$853))-(MIN($B$2:$B$853))))</f>
        <v>0.67343196943411421</v>
      </c>
      <c r="AC631" s="4">
        <f>(((J631)-(MIN($J$2:$J$853)))/((MAX($J$2:$J$853))-(MIN($J$2:$J$853))))</f>
        <v>0.19352155285192296</v>
      </c>
      <c r="AD631" s="4">
        <f>(((C631)-(MIN($C$2:$C$853)))/((MAX($C$2:$C$853))-(MIN($C$2:$C$853))))</f>
        <v>0.3713100427886783</v>
      </c>
    </row>
    <row r="632" spans="1:30" x14ac:dyDescent="0.25">
      <c r="A632">
        <v>1120.02796063248</v>
      </c>
      <c r="B632">
        <v>1.06848600343711</v>
      </c>
      <c r="C632">
        <v>0.43450883964123799</v>
      </c>
      <c r="D632">
        <f t="shared" si="520"/>
        <v>0.78428600343710997</v>
      </c>
      <c r="E632">
        <v>22.203950400154742</v>
      </c>
      <c r="F632">
        <f t="shared" si="521"/>
        <v>1068.48600343711</v>
      </c>
      <c r="G632">
        <v>0.16300000000000001</v>
      </c>
      <c r="H632">
        <f t="shared" ref="H632:H635" si="569">E632</f>
        <v>22.203950400154742</v>
      </c>
      <c r="I632">
        <f t="shared" si="522"/>
        <v>8.1500000000000003E-2</v>
      </c>
      <c r="J632">
        <v>0.17335784013153199</v>
      </c>
      <c r="K632">
        <f t="shared" ref="K632" si="570">J632</f>
        <v>0.17335784013153199</v>
      </c>
      <c r="L632">
        <f t="shared" si="523"/>
        <v>0.80900493379012128</v>
      </c>
      <c r="N632">
        <f t="shared" si="525"/>
        <v>0.82958061033604136</v>
      </c>
      <c r="Q632">
        <f t="shared" si="524"/>
        <v>8.0900493379012133</v>
      </c>
      <c r="S632" s="2">
        <f t="shared" si="528"/>
        <v>45363627.405122727</v>
      </c>
      <c r="V632" s="4">
        <f>0.1+0.8*(((S632)-(MIN($S$2:$S$853)))/((MAX($S$2:S1483))-(MIN($S$2:$S$853))))</f>
        <v>0.74720394703209714</v>
      </c>
      <c r="W632" s="4">
        <f>0.1+0.8*(((B632)-(MIN($B$2:$B$853)))/((MAX($B$2:$B$853))-(MIN($B$2:$B$853))))</f>
        <v>0.640104485352466</v>
      </c>
      <c r="X632" s="4">
        <f>0.1+0.8*(((J632)-(MIN($J$2:$J$853)))/((MAX($J$2:$J$853))-(MIN($J$2:$J$853))))</f>
        <v>0.25626225791272139</v>
      </c>
      <c r="Y632" s="4">
        <f>0.1+0.8*(((E632)-(MIN($E$2:$E$853)))/((MAX($E$2:$E$853))-(MIN($E$2:$E$853))))</f>
        <v>0.25626225791272039</v>
      </c>
      <c r="AA632" s="4">
        <f>(((S632)-(MIN($S$2:$S$853)))/((MAX($S$2:$S$853))-(MIN($S$2:$S$853))))</f>
        <v>0.80900493379012139</v>
      </c>
      <c r="AB632" s="4">
        <f>(((B632)-(MIN($B$2:$B$853)))/((MAX($B$2:$B$853))-(MIN($B$2:$B$853))))</f>
        <v>0.67513060669058245</v>
      </c>
      <c r="AC632" s="4">
        <f>(((J632)-(MIN($J$2:$J$853)))/((MAX($J$2:$J$853))-(MIN($J$2:$J$853))))</f>
        <v>0.19532782239090168</v>
      </c>
      <c r="AD632" s="4">
        <f>(((C632)-(MIN($C$2:$C$853)))/((MAX($C$2:$C$853))-(MIN($C$2:$C$853))))</f>
        <v>0.37476330430717736</v>
      </c>
    </row>
    <row r="633" spans="1:30" x14ac:dyDescent="0.25">
      <c r="A633">
        <v>1120.4503735748699</v>
      </c>
      <c r="B633">
        <v>1.06890379516084</v>
      </c>
      <c r="C633">
        <v>0.43640227569552398</v>
      </c>
      <c r="D633">
        <f t="shared" si="520"/>
        <v>0.78470379516083999</v>
      </c>
      <c r="E633">
        <v>22.20628399775968</v>
      </c>
      <c r="F633">
        <f t="shared" si="521"/>
        <v>1068.90379516084</v>
      </c>
      <c r="G633">
        <v>0.16300000000000001</v>
      </c>
      <c r="H633">
        <f t="shared" si="569"/>
        <v>22.20628399775968</v>
      </c>
      <c r="I633">
        <f t="shared" si="522"/>
        <v>8.1500000000000003E-2</v>
      </c>
      <c r="J633">
        <v>0.17534139809572799</v>
      </c>
      <c r="K633">
        <f t="shared" si="538"/>
        <v>0.17534139809572799</v>
      </c>
      <c r="L633">
        <f t="shared" si="523"/>
        <v>0.8093100459538366</v>
      </c>
      <c r="N633">
        <f t="shared" si="525"/>
        <v>0.83065276491797901</v>
      </c>
      <c r="Q633">
        <f t="shared" si="524"/>
        <v>8.0931004595383662</v>
      </c>
      <c r="S633" s="2">
        <f t="shared" si="528"/>
        <v>45380736.070266098</v>
      </c>
      <c r="V633" s="4">
        <f>0.1+0.8*(((S633)-(MIN($S$2:$S$853)))/((MAX($S$2:S1484))-(MIN($S$2:$S$853))))</f>
        <v>0.74744803676306926</v>
      </c>
      <c r="W633" s="4">
        <f>0.1+0.8*(((B633)-(MIN($B$2:$B$853)))/((MAX($B$2:$B$853))-(MIN($B$2:$B$853))))</f>
        <v>0.64167987338139154</v>
      </c>
      <c r="X633" s="4">
        <f>0.1+0.8*(((J633)-(MIN($J$2:$J$853)))/((MAX($J$2:$J$853))-(MIN($J$2:$J$853))))</f>
        <v>0.25805020846604421</v>
      </c>
      <c r="Y633" s="4">
        <f>0.1+0.8*(((E633)-(MIN($E$2:$E$853)))/((MAX($E$2:$E$853))-(MIN($E$2:$E$853))))</f>
        <v>0.25805020846604448</v>
      </c>
      <c r="AA633" s="4">
        <f>(((S633)-(MIN($S$2:$S$853)))/((MAX($S$2:$S$853))-(MIN($S$2:$S$853))))</f>
        <v>0.8093100459538366</v>
      </c>
      <c r="AB633" s="4">
        <f>(((B633)-(MIN($B$2:$B$853)))/((MAX($B$2:$B$853))-(MIN($B$2:$B$853))))</f>
        <v>0.67709984172673943</v>
      </c>
      <c r="AC633" s="4">
        <f>(((J633)-(MIN($J$2:$J$853)))/((MAX($J$2:$J$853))-(MIN($J$2:$J$853))))</f>
        <v>0.19756276058255523</v>
      </c>
      <c r="AD633" s="4">
        <f>(((C633)-(MIN($C$2:$C$853)))/((MAX($C$2:$C$853))-(MIN($C$2:$C$853))))</f>
        <v>0.37742235468566582</v>
      </c>
    </row>
    <row r="634" spans="1:30" x14ac:dyDescent="0.25">
      <c r="A634">
        <v>1120.9920698569199</v>
      </c>
      <c r="B634">
        <v>1.06943956525855</v>
      </c>
      <c r="C634">
        <v>0.438830390859546</v>
      </c>
      <c r="D634">
        <f t="shared" si="520"/>
        <v>0.78523956525854999</v>
      </c>
      <c r="E634">
        <v>22.209400345425163</v>
      </c>
      <c r="F634">
        <f t="shared" si="521"/>
        <v>1069.4395652585499</v>
      </c>
      <c r="G634">
        <v>0.16300000000000001</v>
      </c>
      <c r="H634">
        <f t="shared" si="569"/>
        <v>22.209400345425163</v>
      </c>
      <c r="I634">
        <f t="shared" si="522"/>
        <v>8.1500000000000003E-2</v>
      </c>
      <c r="J634">
        <v>0.17799029361138799</v>
      </c>
      <c r="K634">
        <f t="shared" si="538"/>
        <v>0.17799029361138799</v>
      </c>
      <c r="L634">
        <f t="shared" si="523"/>
        <v>0.80970131740436957</v>
      </c>
      <c r="N634">
        <f t="shared" si="525"/>
        <v>0.83202768053380427</v>
      </c>
      <c r="Q634">
        <f t="shared" si="524"/>
        <v>8.0970131740436955</v>
      </c>
      <c r="S634" s="2">
        <f t="shared" si="528"/>
        <v>45402675.976383962</v>
      </c>
      <c r="V634" s="4">
        <f>0.1+0.8*(((S634)-(MIN($S$2:$S$853)))/((MAX($S$2:S1485))-(MIN($S$2:$S$853))))</f>
        <v>0.74776105392349579</v>
      </c>
      <c r="W634" s="4">
        <f>0.1+0.8*(((B634)-(MIN($B$2:$B$853)))/((MAX($B$2:$B$853))-(MIN($B$2:$B$853))))</f>
        <v>0.64370012833199941</v>
      </c>
      <c r="X634" s="4">
        <f>0.1+0.8*(((J634)-(MIN($J$2:$J$853)))/((MAX($J$2:$J$853))-(MIN($J$2:$J$853))))</f>
        <v>0.26043788469653861</v>
      </c>
      <c r="Y634" s="4">
        <f>0.1+0.8*(((E634)-(MIN($E$2:$E$853)))/((MAX($E$2:$E$853))-(MIN($E$2:$E$853))))</f>
        <v>0.26043788469653906</v>
      </c>
      <c r="AA634" s="4">
        <f>(((S634)-(MIN($S$2:$S$853)))/((MAX($S$2:$S$853))-(MIN($S$2:$S$853))))</f>
        <v>0.80970131740436968</v>
      </c>
      <c r="AB634" s="4">
        <f>(((B634)-(MIN($B$2:$B$853)))/((MAX($B$2:$B$853))-(MIN($B$2:$B$853))))</f>
        <v>0.67962516041499921</v>
      </c>
      <c r="AC634" s="4">
        <f>(((J634)-(MIN($J$2:$J$853)))/((MAX($J$2:$J$853))-(MIN($J$2:$J$853))))</f>
        <v>0.20054735587067329</v>
      </c>
      <c r="AD634" s="4">
        <f>(((C634)-(MIN($C$2:$C$853)))/((MAX($C$2:$C$853))-(MIN($C$2:$C$853))))</f>
        <v>0.38083228264773833</v>
      </c>
    </row>
    <row r="635" spans="1:30" x14ac:dyDescent="0.25">
      <c r="A635">
        <v>1121.4779846860999</v>
      </c>
      <c r="B635">
        <v>1.06992016415526</v>
      </c>
      <c r="C635">
        <v>0.44100846961742002</v>
      </c>
      <c r="D635">
        <f t="shared" si="520"/>
        <v>0.78572016415526003</v>
      </c>
      <c r="E635">
        <v>22.212221539029436</v>
      </c>
      <c r="F635">
        <f t="shared" si="521"/>
        <v>1069.92016415526</v>
      </c>
      <c r="G635">
        <v>0.16300000000000001</v>
      </c>
      <c r="H635">
        <f t="shared" si="569"/>
        <v>22.212221539029436</v>
      </c>
      <c r="I635">
        <f t="shared" si="522"/>
        <v>8.1500000000000003E-2</v>
      </c>
      <c r="J635">
        <v>0.18038830817502099</v>
      </c>
      <c r="K635">
        <f t="shared" si="538"/>
        <v>0.18038830817502099</v>
      </c>
      <c r="L635">
        <f t="shared" si="523"/>
        <v>0.81005229747631935</v>
      </c>
      <c r="N635">
        <f t="shared" si="525"/>
        <v>0.83326101350790616</v>
      </c>
      <c r="Q635">
        <f t="shared" si="524"/>
        <v>8.1005229747631944</v>
      </c>
      <c r="S635" s="2">
        <f t="shared" si="528"/>
        <v>45422356.609400563</v>
      </c>
      <c r="V635" s="4">
        <f>0.1+0.8*(((S635)-(MIN($S$2:$S$853)))/((MAX($S$2:S1486))-(MIN($S$2:$S$853))))</f>
        <v>0.74804183798105539</v>
      </c>
      <c r="W635" s="4">
        <f>0.1+0.8*(((B635)-(MIN($B$2:$B$853)))/((MAX($B$2:$B$853))-(MIN($B$2:$B$853))))</f>
        <v>0.64551234649140232</v>
      </c>
      <c r="X635" s="4">
        <f>0.1+0.8*(((J635)-(MIN($J$2:$J$853)))/((MAX($J$2:$J$853))-(MIN($J$2:$J$853))))</f>
        <v>0.2625994204536557</v>
      </c>
      <c r="Y635" s="4">
        <f>0.1+0.8*(((E635)-(MIN($E$2:$E$853)))/((MAX($E$2:$E$853))-(MIN($E$2:$E$853))))</f>
        <v>0.26259942045365525</v>
      </c>
      <c r="AA635" s="4">
        <f>(((S635)-(MIN($S$2:$S$853)))/((MAX($S$2:$S$853))-(MIN($S$2:$S$853))))</f>
        <v>0.81005229747631924</v>
      </c>
      <c r="AB635" s="4">
        <f>(((B635)-(MIN($B$2:$B$853)))/((MAX($B$2:$B$853))-(MIN($B$2:$B$853))))</f>
        <v>0.6818904331142529</v>
      </c>
      <c r="AC635" s="4">
        <f>(((J635)-(MIN($J$2:$J$853)))/((MAX($J$2:$J$853))-(MIN($J$2:$J$853))))</f>
        <v>0.20324927556706956</v>
      </c>
      <c r="AD635" s="4">
        <f>(((C635)-(MIN($C$2:$C$853)))/((MAX($C$2:$C$853))-(MIN($C$2:$C$853))))</f>
        <v>0.3838910715265032</v>
      </c>
    </row>
    <row r="636" spans="1:30" x14ac:dyDescent="0.25">
      <c r="A636">
        <v>1121.93221807645</v>
      </c>
      <c r="B636">
        <v>1.0703694282096701</v>
      </c>
      <c r="C636">
        <v>0.44304453857278298</v>
      </c>
      <c r="D636">
        <f t="shared" si="520"/>
        <v>0.78616942820967006</v>
      </c>
      <c r="E636">
        <v>22.214877076574314</v>
      </c>
      <c r="F636">
        <f t="shared" si="521"/>
        <v>1070.3694282096701</v>
      </c>
      <c r="G636">
        <v>0.16300000000000001</v>
      </c>
      <c r="H636">
        <f t="shared" ref="H636" si="571">E636-0.05</f>
        <v>22.164877076574314</v>
      </c>
      <c r="I636">
        <f t="shared" si="522"/>
        <v>8.1500000000000003E-2</v>
      </c>
      <c r="J636">
        <v>0.18264551508816601</v>
      </c>
      <c r="K636">
        <f t="shared" ref="K636" si="572">J636-0.00005</f>
        <v>0.18259551508816602</v>
      </c>
      <c r="L636">
        <f t="shared" si="523"/>
        <v>0.81038039379784144</v>
      </c>
      <c r="N636">
        <f t="shared" si="525"/>
        <v>0.83441393370011796</v>
      </c>
      <c r="Q636">
        <f t="shared" si="524"/>
        <v>8.1038039379784141</v>
      </c>
      <c r="S636" s="2">
        <f t="shared" si="528"/>
        <v>45440754.073570274</v>
      </c>
      <c r="V636" s="4">
        <f>0.1+0.8*(((S636)-(MIN($S$2:$S$853)))/((MAX($S$2:S1487))-(MIN($S$2:$S$853))))</f>
        <v>0.74830431503827322</v>
      </c>
      <c r="W636" s="4">
        <f>0.1+0.8*(((B636)-(MIN($B$2:$B$853)))/((MAX($B$2:$B$853))-(MIN($B$2:$B$853))))</f>
        <v>0.6472064088027023</v>
      </c>
      <c r="X636" s="4">
        <f>0.1+0.8*(((J636)-(MIN($J$2:$J$853)))/((MAX($J$2:$J$853))-(MIN($J$2:$J$853))))</f>
        <v>0.26463403422455078</v>
      </c>
      <c r="Y636" s="4">
        <f>0.1+0.8*(((E636)-(MIN($E$2:$E$853)))/((MAX($E$2:$E$853))-(MIN($E$2:$E$853))))</f>
        <v>0.26463403422455201</v>
      </c>
      <c r="AA636" s="4">
        <f>(((S636)-(MIN($S$2:$S$853)))/((MAX($S$2:$S$853))-(MIN($S$2:$S$853))))</f>
        <v>0.81038039379784144</v>
      </c>
      <c r="AB636" s="4">
        <f>(((B636)-(MIN($B$2:$B$853)))/((MAX($B$2:$B$853))-(MIN($B$2:$B$853))))</f>
        <v>0.68400801100337794</v>
      </c>
      <c r="AC636" s="4">
        <f>(((J636)-(MIN($J$2:$J$853)))/((MAX($J$2:$J$853))-(MIN($J$2:$J$853))))</f>
        <v>0.20579254278068843</v>
      </c>
      <c r="AD636" s="4">
        <f>(((C636)-(MIN($C$2:$C$853)))/((MAX($C$2:$C$853))-(MIN($C$2:$C$853))))</f>
        <v>0.38675042867993409</v>
      </c>
    </row>
    <row r="637" spans="1:30" x14ac:dyDescent="0.25">
      <c r="A637">
        <v>1122.36688036295</v>
      </c>
      <c r="B637">
        <v>1.0707993352690699</v>
      </c>
      <c r="C637">
        <v>0.44499288144322502</v>
      </c>
      <c r="D637">
        <f t="shared" si="520"/>
        <v>0.78659933526906989</v>
      </c>
      <c r="E637">
        <v>22.217454375773361</v>
      </c>
      <c r="F637">
        <f t="shared" si="521"/>
        <v>1070.7993352690698</v>
      </c>
      <c r="G637">
        <v>0.16300000000000001</v>
      </c>
      <c r="H637">
        <f t="shared" ref="H637:H640" si="573">E637</f>
        <v>22.217454375773361</v>
      </c>
      <c r="I637">
        <f t="shared" si="522"/>
        <v>8.1500000000000003E-2</v>
      </c>
      <c r="J637">
        <v>0.184836219407358</v>
      </c>
      <c r="K637">
        <f t="shared" ref="K637" si="574">J637</f>
        <v>0.184836219407358</v>
      </c>
      <c r="L637">
        <f t="shared" si="523"/>
        <v>0.81069435375836996</v>
      </c>
      <c r="N637">
        <f t="shared" si="525"/>
        <v>0.83551717916279222</v>
      </c>
      <c r="Q637">
        <f t="shared" si="524"/>
        <v>8.1069435375836996</v>
      </c>
      <c r="S637" s="2">
        <f t="shared" si="528"/>
        <v>45458358.864437021</v>
      </c>
      <c r="V637" s="4">
        <f>0.1+0.8*(((S637)-(MIN($S$2:$S$853)))/((MAX($S$2:S1488))-(MIN($S$2:$S$853))))</f>
        <v>0.74855548300669594</v>
      </c>
      <c r="W637" s="4">
        <f>0.1+0.8*(((B637)-(MIN($B$2:$B$853)))/((MAX($B$2:$B$853))-(MIN($B$2:$B$853))))</f>
        <v>0.64882748073031837</v>
      </c>
      <c r="X637" s="4">
        <f>0.1+0.8*(((J637)-(MIN($J$2:$J$853)))/((MAX($J$2:$J$853))-(MIN($J$2:$J$853))))</f>
        <v>0.26660870351597915</v>
      </c>
      <c r="Y637" s="4">
        <f>0.1+0.8*(((E637)-(MIN($E$2:$E$853)))/((MAX($E$2:$E$853))-(MIN($E$2:$E$853))))</f>
        <v>0.26660870351597821</v>
      </c>
      <c r="AA637" s="4">
        <f>(((S637)-(MIN($S$2:$S$853)))/((MAX($S$2:$S$853))-(MIN($S$2:$S$853))))</f>
        <v>0.81069435375836996</v>
      </c>
      <c r="AB637" s="4">
        <f>(((B637)-(MIN($B$2:$B$853)))/((MAX($B$2:$B$853))-(MIN($B$2:$B$853))))</f>
        <v>0.68603435091289799</v>
      </c>
      <c r="AC637" s="4">
        <f>(((J637)-(MIN($J$2:$J$853)))/((MAX($J$2:$J$853))-(MIN($J$2:$J$853))))</f>
        <v>0.20826087939497392</v>
      </c>
      <c r="AD637" s="4">
        <f>(((C637)-(MIN($C$2:$C$853)))/((MAX($C$2:$C$853))-(MIN($C$2:$C$853))))</f>
        <v>0.38948658754589988</v>
      </c>
    </row>
    <row r="638" spans="1:30" x14ac:dyDescent="0.25">
      <c r="A638">
        <v>1122.8015426494401</v>
      </c>
      <c r="B638">
        <v>1.0712292423284699</v>
      </c>
      <c r="C638">
        <v>0.44694122431366701</v>
      </c>
      <c r="D638">
        <f t="shared" si="520"/>
        <v>0.78702924232846994</v>
      </c>
      <c r="E638">
        <v>22.220003733300349</v>
      </c>
      <c r="F638">
        <f t="shared" si="521"/>
        <v>1071.22924232847</v>
      </c>
      <c r="G638">
        <v>0.16300000000000001</v>
      </c>
      <c r="H638">
        <f t="shared" si="573"/>
        <v>22.220003733300349</v>
      </c>
      <c r="I638">
        <f t="shared" si="522"/>
        <v>8.1500000000000003E-2</v>
      </c>
      <c r="J638">
        <v>0.18700317330529601</v>
      </c>
      <c r="K638">
        <f t="shared" si="538"/>
        <v>0.18700317330529601</v>
      </c>
      <c r="L638">
        <f t="shared" si="523"/>
        <v>0.81100831371889126</v>
      </c>
      <c r="N638">
        <f t="shared" si="525"/>
        <v>0.83662042462544117</v>
      </c>
      <c r="Q638">
        <f t="shared" si="524"/>
        <v>8.1100831371889122</v>
      </c>
      <c r="S638" s="2">
        <f t="shared" si="528"/>
        <v>45475963.655303366</v>
      </c>
      <c r="V638" s="4">
        <f>0.1+0.8*(((S638)-(MIN($S$2:$S$853)))/((MAX($S$2:S1489))-(MIN($S$2:$S$853))))</f>
        <v>0.74880665097511301</v>
      </c>
      <c r="W638" s="4">
        <f>0.1+0.8*(((B638)-(MIN($B$2:$B$853)))/((MAX($B$2:$B$853))-(MIN($B$2:$B$853))))</f>
        <v>0.65044855265793522</v>
      </c>
      <c r="X638" s="4">
        <f>0.1+0.8*(((J638)-(MIN($J$2:$J$853)))/((MAX($J$2:$J$853))-(MIN($J$2:$J$853))))</f>
        <v>0.26856196452008285</v>
      </c>
      <c r="Y638" s="4">
        <f>0.1+0.8*(((E638)-(MIN($E$2:$E$853)))/((MAX($E$2:$E$853))-(MIN($E$2:$E$853))))</f>
        <v>0.2685619645200833</v>
      </c>
      <c r="AA638" s="4">
        <f>(((S638)-(MIN($S$2:$S$853)))/((MAX($S$2:$S$853))-(MIN($S$2:$S$853))))</f>
        <v>0.81100831371889126</v>
      </c>
      <c r="AB638" s="4">
        <f>(((B638)-(MIN($B$2:$B$853)))/((MAX($B$2:$B$853))-(MIN($B$2:$B$853))))</f>
        <v>0.68806069082241905</v>
      </c>
      <c r="AC638" s="4">
        <f>(((J638)-(MIN($J$2:$J$853)))/((MAX($J$2:$J$853))-(MIN($J$2:$J$853))))</f>
        <v>0.21070245565010357</v>
      </c>
      <c r="AD638" s="4">
        <f>(((C638)-(MIN($C$2:$C$853)))/((MAX($C$2:$C$853))-(MIN($C$2:$C$853))))</f>
        <v>0.39222274641186566</v>
      </c>
    </row>
    <row r="639" spans="1:30" x14ac:dyDescent="0.25">
      <c r="A639">
        <v>1123.2641127956999</v>
      </c>
      <c r="B639">
        <v>1.0716867519342601</v>
      </c>
      <c r="C639">
        <v>0.44901466218606501</v>
      </c>
      <c r="D639">
        <f t="shared" si="520"/>
        <v>0.7874867519342601</v>
      </c>
      <c r="E639">
        <v>22.222763861409838</v>
      </c>
      <c r="F639">
        <f t="shared" si="521"/>
        <v>1071.6867519342602</v>
      </c>
      <c r="G639">
        <v>0.16300000000000001</v>
      </c>
      <c r="H639">
        <f t="shared" si="573"/>
        <v>22.222763861409838</v>
      </c>
      <c r="I639">
        <f t="shared" si="522"/>
        <v>8.1500000000000003E-2</v>
      </c>
      <c r="J639">
        <v>0.189349282198363</v>
      </c>
      <c r="K639">
        <f t="shared" si="538"/>
        <v>0.189349282198363</v>
      </c>
      <c r="L639">
        <f t="shared" si="523"/>
        <v>0.81134243174424558</v>
      </c>
      <c r="N639">
        <f t="shared" si="525"/>
        <v>0.83779450489621643</v>
      </c>
      <c r="Q639">
        <f t="shared" si="524"/>
        <v>8.1134243174424565</v>
      </c>
      <c r="S639" s="2">
        <f t="shared" si="528"/>
        <v>45494698.776658565</v>
      </c>
      <c r="V639" s="4">
        <f>0.1+0.8*(((S639)-(MIN($S$2:$S$853)))/((MAX($S$2:S1490))-(MIN($S$2:$S$853))))</f>
        <v>0.74907394539539651</v>
      </c>
      <c r="W639" s="4">
        <f>0.1+0.8*(((B639)-(MIN($B$2:$B$853)))/((MAX($B$2:$B$853))-(MIN($B$2:$B$853))))</f>
        <v>0.6521737068798652</v>
      </c>
      <c r="X639" s="4">
        <f>0.1+0.8*(((J639)-(MIN($J$2:$J$853)))/((MAX($J$2:$J$853))-(MIN($J$2:$J$853))))</f>
        <v>0.27067671325404036</v>
      </c>
      <c r="Y639" s="4">
        <f>0.1+0.8*(((E639)-(MIN($E$2:$E$853)))/((MAX($E$2:$E$853))-(MIN($E$2:$E$853))))</f>
        <v>0.27067671325403997</v>
      </c>
      <c r="AA639" s="4">
        <f>(((S639)-(MIN($S$2:$S$853)))/((MAX($S$2:$S$853))-(MIN($S$2:$S$853))))</f>
        <v>0.81134243174424558</v>
      </c>
      <c r="AB639" s="4">
        <f>(((B639)-(MIN($B$2:$B$853)))/((MAX($B$2:$B$853))-(MIN($B$2:$B$853))))</f>
        <v>0.6902171335998315</v>
      </c>
      <c r="AC639" s="4">
        <f>(((J639)-(MIN($J$2:$J$853)))/((MAX($J$2:$J$853))-(MIN($J$2:$J$853))))</f>
        <v>0.21334589156755043</v>
      </c>
      <c r="AD639" s="4">
        <f>(((C639)-(MIN($C$2:$C$853)))/((MAX($C$2:$C$853))-(MIN($C$2:$C$853))))</f>
        <v>0.39513458267213547</v>
      </c>
    </row>
    <row r="640" spans="1:30" x14ac:dyDescent="0.25">
      <c r="A640">
        <v>1123.70642710167</v>
      </c>
      <c r="B640">
        <v>1.0721242272996601</v>
      </c>
      <c r="C640">
        <v>0.450997304691093</v>
      </c>
      <c r="D640">
        <f t="shared" si="520"/>
        <v>0.78792422729966005</v>
      </c>
      <c r="E640">
        <v>22.225411703449996</v>
      </c>
      <c r="F640">
        <f t="shared" si="521"/>
        <v>1072.1242272996601</v>
      </c>
      <c r="G640">
        <v>0.16300000000000001</v>
      </c>
      <c r="H640">
        <f t="shared" si="573"/>
        <v>22.225411703449996</v>
      </c>
      <c r="I640">
        <f t="shared" si="522"/>
        <v>8.1500000000000003E-2</v>
      </c>
      <c r="J640">
        <v>0.19159994793249599</v>
      </c>
      <c r="K640">
        <f t="shared" si="538"/>
        <v>0.19159994793249599</v>
      </c>
      <c r="L640">
        <f t="shared" si="523"/>
        <v>0.8116619188181341</v>
      </c>
      <c r="N640">
        <f t="shared" si="525"/>
        <v>0.83891717246203323</v>
      </c>
      <c r="Q640">
        <f t="shared" si="524"/>
        <v>8.1166191881813408</v>
      </c>
      <c r="S640" s="2">
        <f t="shared" si="528"/>
        <v>45512613.491359659</v>
      </c>
      <c r="V640" s="4">
        <f>0.1+0.8*(((S640)-(MIN($S$2:$S$853)))/((MAX($S$2:S1491))-(MIN($S$2:$S$853))))</f>
        <v>0.74932953505450728</v>
      </c>
      <c r="W640" s="4">
        <f>0.1+0.8*(((B640)-(MIN($B$2:$B$853)))/((MAX($B$2:$B$853))-(MIN($B$2:$B$853))))</f>
        <v>0.65382331699527829</v>
      </c>
      <c r="X640" s="4">
        <f>0.1+0.8*(((J640)-(MIN($J$2:$J$853)))/((MAX($J$2:$J$853))-(MIN($J$2:$J$853))))</f>
        <v>0.27270543090047372</v>
      </c>
      <c r="Y640" s="4">
        <f>0.1+0.8*(((E640)-(MIN($E$2:$E$853)))/((MAX($E$2:$E$853))-(MIN($E$2:$E$853))))</f>
        <v>0.27270543090047461</v>
      </c>
      <c r="AA640" s="4">
        <f>(((S640)-(MIN($S$2:$S$853)))/((MAX($S$2:$S$853))-(MIN($S$2:$S$853))))</f>
        <v>0.8116619188181341</v>
      </c>
      <c r="AB640" s="4">
        <f>(((B640)-(MIN($B$2:$B$853)))/((MAX($B$2:$B$853))-(MIN($B$2:$B$853))))</f>
        <v>0.69227914624409781</v>
      </c>
      <c r="AC640" s="4">
        <f>(((J640)-(MIN($J$2:$J$853)))/((MAX($J$2:$J$853))-(MIN($J$2:$J$853))))</f>
        <v>0.21588178862559215</v>
      </c>
      <c r="AD640" s="4">
        <f>(((C640)-(MIN($C$2:$C$853)))/((MAX($C$2:$C$853))-(MIN($C$2:$C$853))))</f>
        <v>0.39791891029253135</v>
      </c>
    </row>
    <row r="641" spans="1:30" x14ac:dyDescent="0.25">
      <c r="A641">
        <v>1124.0772096170001</v>
      </c>
      <c r="B641">
        <v>1.07249095343578</v>
      </c>
      <c r="C641">
        <v>0.45265931101797502</v>
      </c>
      <c r="D641">
        <f t="shared" si="520"/>
        <v>0.78829095343578004</v>
      </c>
      <c r="E641">
        <v>22.227636103593515</v>
      </c>
      <c r="F641">
        <f t="shared" si="521"/>
        <v>1072.4909534357801</v>
      </c>
      <c r="G641">
        <v>0.16300000000000001</v>
      </c>
      <c r="H641">
        <f t="shared" ref="H641" si="575">E641-0.05</f>
        <v>22.177636103593514</v>
      </c>
      <c r="I641">
        <f t="shared" si="522"/>
        <v>8.1500000000000003E-2</v>
      </c>
      <c r="J641">
        <v>0.19349068805448699</v>
      </c>
      <c r="K641">
        <f t="shared" ref="K641" si="576">J641-0.00005</f>
        <v>0.193440688054487</v>
      </c>
      <c r="L641">
        <f t="shared" si="523"/>
        <v>0.81192973792159273</v>
      </c>
      <c r="N641">
        <f t="shared" si="525"/>
        <v>0.83985828039888866</v>
      </c>
      <c r="Q641">
        <f t="shared" si="524"/>
        <v>8.1192973792159275</v>
      </c>
      <c r="S641" s="2">
        <f t="shared" si="528"/>
        <v>45527631.009194009</v>
      </c>
      <c r="V641" s="4">
        <f>0.1+0.8*(((S641)-(MIN($S$2:$S$853)))/((MAX($S$2:S1492))-(MIN($S$2:$S$853))))</f>
        <v>0.74954379033727414</v>
      </c>
      <c r="W641" s="4">
        <f>0.1+0.8*(((B641)-(MIN($B$2:$B$853)))/((MAX($B$2:$B$853))-(MIN($B$2:$B$853))))</f>
        <v>0.65520614947357525</v>
      </c>
      <c r="X641" s="4">
        <f>0.1+0.8*(((J641)-(MIN($J$2:$J$853)))/((MAX($J$2:$J$853))-(MIN($J$2:$J$853))))</f>
        <v>0.27440971678892456</v>
      </c>
      <c r="Y641" s="4">
        <f>0.1+0.8*(((E641)-(MIN($E$2:$E$853)))/((MAX($E$2:$E$853))-(MIN($E$2:$E$853))))</f>
        <v>0.27440971678892512</v>
      </c>
      <c r="AA641" s="4">
        <f>(((S641)-(MIN($S$2:$S$853)))/((MAX($S$2:$S$853))-(MIN($S$2:$S$853))))</f>
        <v>0.81192973792159262</v>
      </c>
      <c r="AB641" s="4">
        <f>(((B641)-(MIN($B$2:$B$853)))/((MAX($B$2:$B$853))-(MIN($B$2:$B$853))))</f>
        <v>0.69400768684196901</v>
      </c>
      <c r="AC641" s="4">
        <f>(((J641)-(MIN($J$2:$J$853)))/((MAX($J$2:$J$853))-(MIN($J$2:$J$853))))</f>
        <v>0.2180121459861557</v>
      </c>
      <c r="AD641" s="4">
        <f>(((C641)-(MIN($C$2:$C$853)))/((MAX($C$2:$C$853))-(MIN($C$2:$C$853))))</f>
        <v>0.40025295191096477</v>
      </c>
    </row>
    <row r="642" spans="1:30" x14ac:dyDescent="0.25">
      <c r="A642">
        <v>1124.44799213232</v>
      </c>
      <c r="B642">
        <v>1.07285767957189</v>
      </c>
      <c r="C642">
        <v>0.45432131734485698</v>
      </c>
      <c r="D642">
        <f t="shared" si="520"/>
        <v>0.78865767957189004</v>
      </c>
      <c r="E642">
        <v>22.229866473940618</v>
      </c>
      <c r="F642">
        <f t="shared" si="521"/>
        <v>1072.85767957189</v>
      </c>
      <c r="G642">
        <v>0.16300000000000001</v>
      </c>
      <c r="H642">
        <f t="shared" ref="H642:H645" si="577">E642</f>
        <v>22.229866473940618</v>
      </c>
      <c r="I642">
        <f t="shared" si="522"/>
        <v>8.1500000000000003E-2</v>
      </c>
      <c r="J642">
        <v>0.195386502849524</v>
      </c>
      <c r="K642">
        <f t="shared" ref="K642" si="578">J642</f>
        <v>0.195386502849524</v>
      </c>
      <c r="L642">
        <f t="shared" si="523"/>
        <v>0.81219755702504393</v>
      </c>
      <c r="N642">
        <f t="shared" si="525"/>
        <v>0.8407993883357181</v>
      </c>
      <c r="Q642">
        <f t="shared" si="524"/>
        <v>8.1219755702504397</v>
      </c>
      <c r="S642" s="2">
        <f t="shared" si="528"/>
        <v>45542648.52702795</v>
      </c>
      <c r="V642" s="4">
        <f>0.1+0.8*(((S642)-(MIN($S$2:$S$853)))/((MAX($S$2:S1493))-(MIN($S$2:$S$853))))</f>
        <v>0.74975804562003512</v>
      </c>
      <c r="W642" s="4">
        <f>0.1+0.8*(((B642)-(MIN($B$2:$B$853)))/((MAX($B$2:$B$853))-(MIN($B$2:$B$853))))</f>
        <v>0.65658898195183446</v>
      </c>
      <c r="X642" s="4">
        <f>0.1+0.8*(((J642)-(MIN($J$2:$J$853)))/((MAX($J$2:$J$853))-(MIN($J$2:$J$853))))</f>
        <v>0.27611857691450098</v>
      </c>
      <c r="Y642" s="4">
        <f>0.1+0.8*(((E642)-(MIN($E$2:$E$853)))/((MAX($E$2:$E$853))-(MIN($E$2:$E$853))))</f>
        <v>0.27611857691450215</v>
      </c>
      <c r="AA642" s="4">
        <f>(((S642)-(MIN($S$2:$S$853)))/((MAX($S$2:$S$853))-(MIN($S$2:$S$853))))</f>
        <v>0.81219755702504393</v>
      </c>
      <c r="AB642" s="4">
        <f>(((B642)-(MIN($B$2:$B$853)))/((MAX($B$2:$B$853))-(MIN($B$2:$B$853))))</f>
        <v>0.69573622743979313</v>
      </c>
      <c r="AC642" s="4">
        <f>(((J642)-(MIN($J$2:$J$853)))/((MAX($J$2:$J$853))-(MIN($J$2:$J$853))))</f>
        <v>0.22014822114312621</v>
      </c>
      <c r="AD642" s="4">
        <f>(((C642)-(MIN($C$2:$C$853)))/((MAX($C$2:$C$853))-(MIN($C$2:$C$853))))</f>
        <v>0.40258699352939809</v>
      </c>
    </row>
    <row r="643" spans="1:30" x14ac:dyDescent="0.25">
      <c r="A643">
        <v>1124.7555352479701</v>
      </c>
      <c r="B643">
        <v>1.07316185815052</v>
      </c>
      <c r="C643">
        <v>0.45569985754800901</v>
      </c>
      <c r="D643">
        <f t="shared" ref="D643:D706" si="579">B643-(1.163-0.8788)</f>
        <v>0.78896185815052</v>
      </c>
      <c r="E643">
        <v>22.231716369881994</v>
      </c>
      <c r="F643">
        <f t="shared" ref="F643:F706" si="580">B643*1000</f>
        <v>1073.1618581505199</v>
      </c>
      <c r="G643">
        <v>0.16300000000000001</v>
      </c>
      <c r="H643">
        <f t="shared" si="577"/>
        <v>22.231716369881994</v>
      </c>
      <c r="I643">
        <f t="shared" ref="I643:I706" si="581">G643/2</f>
        <v>8.1500000000000003E-2</v>
      </c>
      <c r="J643">
        <v>0.19695891439969601</v>
      </c>
      <c r="K643">
        <f t="shared" si="538"/>
        <v>0.19695891439969601</v>
      </c>
      <c r="L643">
        <f t="shared" ref="L643:L706" si="582">(A643-$M$1)/($M$2-$M$1)</f>
        <v>0.8124196978167556</v>
      </c>
      <c r="N643">
        <f t="shared" si="525"/>
        <v>0.84157998411652468</v>
      </c>
      <c r="Q643">
        <f t="shared" ref="Q643:Q706" si="583">L643*10</f>
        <v>8.1241969781675554</v>
      </c>
      <c r="S643" s="2">
        <f t="shared" si="528"/>
        <v>45555104.708301745</v>
      </c>
      <c r="V643" s="4">
        <f>0.1+0.8*(((S643)-(MIN($S$2:$S$853)))/((MAX($S$2:S1494))-(MIN($S$2:$S$853))))</f>
        <v>0.74993575825340453</v>
      </c>
      <c r="W643" s="4">
        <f>0.1+0.8*(((B643)-(MIN($B$2:$B$853)))/((MAX($B$2:$B$853))-(MIN($B$2:$B$853))))</f>
        <v>0.65773596324469241</v>
      </c>
      <c r="X643" s="4">
        <f>0.1+0.8*(((J643)-(MIN($J$2:$J$853)))/((MAX($J$2:$J$853))-(MIN($J$2:$J$853))))</f>
        <v>0.27753592601744026</v>
      </c>
      <c r="Y643" s="4">
        <f>0.1+0.8*(((E643)-(MIN($E$2:$E$853)))/((MAX($E$2:$E$853))-(MIN($E$2:$E$853))))</f>
        <v>0.27753592601743937</v>
      </c>
      <c r="AA643" s="4">
        <f>(((S643)-(MIN($S$2:$S$853)))/((MAX($S$2:$S$853))-(MIN($S$2:$S$853))))</f>
        <v>0.8124196978167556</v>
      </c>
      <c r="AB643" s="4">
        <f>(((B643)-(MIN($B$2:$B$853)))/((MAX($B$2:$B$853))-(MIN($B$2:$B$853))))</f>
        <v>0.69716995405586557</v>
      </c>
      <c r="AC643" s="4">
        <f>(((J643)-(MIN($J$2:$J$853)))/((MAX($J$2:$J$853))-(MIN($J$2:$J$853))))</f>
        <v>0.22191990752180035</v>
      </c>
      <c r="AD643" s="4">
        <f>(((C643)-(MIN($C$2:$C$853)))/((MAX($C$2:$C$853))-(MIN($C$2:$C$853))))</f>
        <v>0.40452294897962582</v>
      </c>
    </row>
    <row r="644" spans="1:30" x14ac:dyDescent="0.25">
      <c r="A644">
        <v>1125.0597061609899</v>
      </c>
      <c r="B644">
        <v>1.07346270141858</v>
      </c>
      <c r="C644">
        <v>0.45706328209203401</v>
      </c>
      <c r="D644">
        <f t="shared" si="579"/>
        <v>0.78926270141858001</v>
      </c>
      <c r="E644">
        <v>22.233557330157485</v>
      </c>
      <c r="F644">
        <f t="shared" si="580"/>
        <v>1073.4627014185801</v>
      </c>
      <c r="G644">
        <v>0.16300000000000001</v>
      </c>
      <c r="H644">
        <f t="shared" si="577"/>
        <v>22.233557330157485</v>
      </c>
      <c r="I644">
        <f t="shared" si="581"/>
        <v>8.1500000000000003E-2</v>
      </c>
      <c r="J644">
        <v>0.198523730633862</v>
      </c>
      <c r="K644">
        <f t="shared" si="538"/>
        <v>0.198523730633862</v>
      </c>
      <c r="L644">
        <f t="shared" si="582"/>
        <v>0.81263940284019942</v>
      </c>
      <c r="N644">
        <f t="shared" ref="N644:N707" si="584">STANDARDIZE(A644,$O$1,$P$1)</f>
        <v>0.84235202068396808</v>
      </c>
      <c r="Q644">
        <f t="shared" si="583"/>
        <v>8.1263940284019949</v>
      </c>
      <c r="S644" s="2">
        <f t="shared" si="528"/>
        <v>45567424.307857022</v>
      </c>
      <c r="V644" s="4">
        <f>0.1+0.8*(((S644)-(MIN($S$2:$S$853)))/((MAX($S$2:S1495))-(MIN($S$2:$S$853))))</f>
        <v>0.7501115222721596</v>
      </c>
      <c r="W644" s="4">
        <f>0.1+0.8*(((B644)-(MIN($B$2:$B$853)))/((MAX($B$2:$B$853))-(MIN($B$2:$B$853))))</f>
        <v>0.65887036791612341</v>
      </c>
      <c r="X644" s="4">
        <f>0.1+0.8*(((J644)-(MIN($J$2:$J$853)))/((MAX($J$2:$J$853))-(MIN($J$2:$J$853))))</f>
        <v>0.27894642881202825</v>
      </c>
      <c r="Y644" s="4">
        <f>0.1+0.8*(((E644)-(MIN($E$2:$E$853)))/((MAX($E$2:$E$853))-(MIN($E$2:$E$853))))</f>
        <v>0.27894642881202836</v>
      </c>
      <c r="AA644" s="4">
        <f>(((S644)-(MIN($S$2:$S$853)))/((MAX($S$2:$S$853))-(MIN($S$2:$S$853))))</f>
        <v>0.81263940284019942</v>
      </c>
      <c r="AB644" s="4">
        <f>(((B644)-(MIN($B$2:$B$853)))/((MAX($B$2:$B$853))-(MIN($B$2:$B$853))))</f>
        <v>0.69858795989515432</v>
      </c>
      <c r="AC644" s="4">
        <f>(((J644)-(MIN($J$2:$J$853)))/((MAX($J$2:$J$853))-(MIN($J$2:$J$853))))</f>
        <v>0.22368303601503531</v>
      </c>
      <c r="AD644" s="4">
        <f>(((C644)-(MIN($C$2:$C$853)))/((MAX($C$2:$C$853))-(MIN($C$2:$C$853))))</f>
        <v>0.4064376767263716</v>
      </c>
    </row>
    <row r="645" spans="1:30" x14ac:dyDescent="0.25">
      <c r="A645">
        <v>1125.3985159005199</v>
      </c>
      <c r="B645">
        <v>1.0737978045626599</v>
      </c>
      <c r="C645">
        <v>0.45858197271912399</v>
      </c>
      <c r="D645">
        <f t="shared" si="579"/>
        <v>0.78959780456265993</v>
      </c>
      <c r="E645">
        <v>22.235614105069732</v>
      </c>
      <c r="F645">
        <f t="shared" si="580"/>
        <v>1073.7978045626598</v>
      </c>
      <c r="G645">
        <v>0.16300000000000001</v>
      </c>
      <c r="H645">
        <f t="shared" si="577"/>
        <v>22.235614105069732</v>
      </c>
      <c r="I645">
        <f t="shared" si="581"/>
        <v>8.1500000000000003E-2</v>
      </c>
      <c r="J645">
        <v>0.20027198930927301</v>
      </c>
      <c r="K645">
        <f t="shared" si="538"/>
        <v>0.20027198930927301</v>
      </c>
      <c r="L645">
        <f t="shared" si="582"/>
        <v>0.81288412775826413</v>
      </c>
      <c r="N645">
        <f t="shared" si="584"/>
        <v>0.84321197637705603</v>
      </c>
      <c r="Q645">
        <f t="shared" si="583"/>
        <v>8.1288412775826409</v>
      </c>
      <c r="S645" s="2">
        <f t="shared" ref="S645:S708" si="585">A645/$T$1</f>
        <v>45581146.857048199</v>
      </c>
      <c r="V645" s="4">
        <f>0.1+0.8*(((S645)-(MIN($S$2:$S$853)))/((MAX($S$2:S1496))-(MIN($S$2:$S$853))))</f>
        <v>0.75030730220661135</v>
      </c>
      <c r="W645" s="4">
        <f>0.1+0.8*(((B645)-(MIN($B$2:$B$853)))/((MAX($B$2:$B$853))-(MIN($B$2:$B$853))))</f>
        <v>0.66013395800576335</v>
      </c>
      <c r="X645" s="4">
        <f>0.1+0.8*(((J645)-(MIN($J$2:$J$853)))/((MAX($J$2:$J$853))-(MIN($J$2:$J$853))))</f>
        <v>0.2805222839785898</v>
      </c>
      <c r="Y645" s="4">
        <f>0.1+0.8*(((E645)-(MIN($E$2:$E$853)))/((MAX($E$2:$E$853))-(MIN($E$2:$E$853))))</f>
        <v>0.28052228397858958</v>
      </c>
      <c r="AA645" s="4">
        <f>(((S645)-(MIN($S$2:$S$853)))/((MAX($S$2:$S$853))-(MIN($S$2:$S$853))))</f>
        <v>0.81288412775826413</v>
      </c>
      <c r="AB645" s="4">
        <f>(((B645)-(MIN($B$2:$B$853)))/((MAX($B$2:$B$853))-(MIN($B$2:$B$853))))</f>
        <v>0.70016744750720417</v>
      </c>
      <c r="AC645" s="4">
        <f>(((J645)-(MIN($J$2:$J$853)))/((MAX($J$2:$J$853))-(MIN($J$2:$J$853))))</f>
        <v>0.22565285497323725</v>
      </c>
      <c r="AD645" s="4">
        <f>(((C645)-(MIN($C$2:$C$853)))/((MAX($C$2:$C$853))-(MIN($C$2:$C$853))))</f>
        <v>0.40857045268024095</v>
      </c>
    </row>
    <row r="646" spans="1:30" x14ac:dyDescent="0.25">
      <c r="A646">
        <v>1125.73968023323</v>
      </c>
      <c r="B646">
        <v>1.0741352365405601</v>
      </c>
      <c r="C646">
        <v>0.460111217643148</v>
      </c>
      <c r="D646">
        <f t="shared" si="579"/>
        <v>0.78993523654056008</v>
      </c>
      <c r="E646">
        <v>22.237684503850037</v>
      </c>
      <c r="F646">
        <f t="shared" si="580"/>
        <v>1074.1352365405601</v>
      </c>
      <c r="G646">
        <v>0.16300000000000001</v>
      </c>
      <c r="H646">
        <f t="shared" ref="H646" si="586">E646-0.05</f>
        <v>22.187684503850036</v>
      </c>
      <c r="I646">
        <f t="shared" si="581"/>
        <v>8.1500000000000003E-2</v>
      </c>
      <c r="J646">
        <v>0.20203182827253099</v>
      </c>
      <c r="K646">
        <f t="shared" ref="K646" si="587">J646-0.00005</f>
        <v>0.201981828272531</v>
      </c>
      <c r="L646">
        <f t="shared" si="582"/>
        <v>0.81313055341735196</v>
      </c>
      <c r="N646">
        <f t="shared" si="584"/>
        <v>0.8440779084208031</v>
      </c>
      <c r="Q646">
        <f t="shared" si="583"/>
        <v>8.131305534173519</v>
      </c>
      <c r="S646" s="2">
        <f t="shared" si="585"/>
        <v>45594964.772508308</v>
      </c>
      <c r="V646" s="4">
        <f>0.1+0.8*(((S646)-(MIN($S$2:$S$853)))/((MAX($S$2:S1497))-(MIN($S$2:$S$853))))</f>
        <v>0.75050444273388162</v>
      </c>
      <c r="W646" s="4">
        <f>0.1+0.8*(((B646)-(MIN($B$2:$B$853)))/((MAX($B$2:$B$853))-(MIN($B$2:$B$853))))</f>
        <v>0.66140632954489909</v>
      </c>
      <c r="X646" s="4">
        <f>0.1+0.8*(((J646)-(MIN($J$2:$J$853)))/((MAX($J$2:$J$853))-(MIN($J$2:$J$853))))</f>
        <v>0.28210857744967155</v>
      </c>
      <c r="Y646" s="4">
        <f>0.1+0.8*(((E646)-(MIN($E$2:$E$853)))/((MAX($E$2:$E$853))-(MIN($E$2:$E$853))))</f>
        <v>0.2821085774496721</v>
      </c>
      <c r="AA646" s="4">
        <f>(((S646)-(MIN($S$2:$S$853)))/((MAX($S$2:$S$853))-(MIN($S$2:$S$853))))</f>
        <v>0.81313055341735196</v>
      </c>
      <c r="AB646" s="4">
        <f>(((B646)-(MIN($B$2:$B$853)))/((MAX($B$2:$B$853))-(MIN($B$2:$B$853))))</f>
        <v>0.70175791193112391</v>
      </c>
      <c r="AC646" s="4">
        <f>(((J646)-(MIN($J$2:$J$853)))/((MAX($J$2:$J$853))-(MIN($J$2:$J$853))))</f>
        <v>0.22763572181208938</v>
      </c>
      <c r="AD646" s="4">
        <f>(((C646)-(MIN($C$2:$C$853)))/((MAX($C$2:$C$853))-(MIN($C$2:$C$853))))</f>
        <v>0.41071805058027183</v>
      </c>
    </row>
    <row r="647" spans="1:30" x14ac:dyDescent="0.25">
      <c r="A647">
        <v>1126.24735722321</v>
      </c>
      <c r="B647">
        <v>1.07463735951895</v>
      </c>
      <c r="C647">
        <v>0.46238684374332101</v>
      </c>
      <c r="D647">
        <f t="shared" si="579"/>
        <v>0.79043735951895</v>
      </c>
      <c r="E647">
        <v>22.240783185081796</v>
      </c>
      <c r="F647">
        <f t="shared" si="580"/>
        <v>1074.63735951895</v>
      </c>
      <c r="G647">
        <v>0.16300000000000001</v>
      </c>
      <c r="H647">
        <f t="shared" ref="H647:H650" si="588">E647</f>
        <v>22.240783185081796</v>
      </c>
      <c r="I647">
        <f t="shared" si="581"/>
        <v>8.1500000000000003E-2</v>
      </c>
      <c r="J647">
        <v>0.20466570731952599</v>
      </c>
      <c r="K647">
        <f t="shared" ref="K647" si="589">J647</f>
        <v>0.20466570731952599</v>
      </c>
      <c r="L647">
        <f t="shared" si="582"/>
        <v>0.81349725246782345</v>
      </c>
      <c r="N647">
        <f t="shared" si="584"/>
        <v>0.84536647739284221</v>
      </c>
      <c r="Q647">
        <f t="shared" si="583"/>
        <v>8.1349725246782345</v>
      </c>
      <c r="S647" s="2">
        <f t="shared" si="585"/>
        <v>45615526.821515188</v>
      </c>
      <c r="V647" s="4">
        <f>0.1+0.8*(((S647)-(MIN($S$2:$S$853)))/((MAX($S$2:S1498))-(MIN($S$2:$S$853))))</f>
        <v>0.75079780197425883</v>
      </c>
      <c r="W647" s="4">
        <f>0.1+0.8*(((B647)-(MIN($B$2:$B$853)))/((MAX($B$2:$B$853))-(MIN($B$2:$B$853))))</f>
        <v>0.66329970962945783</v>
      </c>
      <c r="X647" s="4">
        <f>0.1+0.8*(((J647)-(MIN($J$2:$J$853)))/((MAX($J$2:$J$853))-(MIN($J$2:$J$853))))</f>
        <v>0.28448271805179348</v>
      </c>
      <c r="Y647" s="4">
        <f>0.1+0.8*(((E647)-(MIN($E$2:$E$853)))/((MAX($E$2:$E$853))-(MIN($E$2:$E$853))))</f>
        <v>0.28448271805179393</v>
      </c>
      <c r="AA647" s="4">
        <f>(((S647)-(MIN($S$2:$S$853)))/((MAX($S$2:$S$853))-(MIN($S$2:$S$853))))</f>
        <v>0.81349725246782345</v>
      </c>
      <c r="AB647" s="4">
        <f>(((B647)-(MIN($B$2:$B$853)))/((MAX($B$2:$B$853))-(MIN($B$2:$B$853))))</f>
        <v>0.70412463703682227</v>
      </c>
      <c r="AC647" s="4">
        <f>(((J647)-(MIN($J$2:$J$853)))/((MAX($J$2:$J$853))-(MIN($J$2:$J$853))))</f>
        <v>0.23060339756474188</v>
      </c>
      <c r="AD647" s="4">
        <f>(((C647)-(MIN($C$2:$C$853)))/((MAX($C$2:$C$853))-(MIN($C$2:$C$853))))</f>
        <v>0.413913830247225</v>
      </c>
    </row>
    <row r="648" spans="1:30" x14ac:dyDescent="0.25">
      <c r="A648">
        <v>1126.73088336461</v>
      </c>
      <c r="B648">
        <v>1.0751155958602501</v>
      </c>
      <c r="C648">
        <v>0.46455421537765801</v>
      </c>
      <c r="D648">
        <f t="shared" si="579"/>
        <v>0.79091559586025006</v>
      </c>
      <c r="E648">
        <v>22.243743200662724</v>
      </c>
      <c r="F648">
        <f t="shared" si="580"/>
        <v>1075.1155958602501</v>
      </c>
      <c r="G648">
        <v>0.16300000000000001</v>
      </c>
      <c r="H648">
        <f t="shared" si="588"/>
        <v>22.243743200662724</v>
      </c>
      <c r="I648">
        <f t="shared" si="581"/>
        <v>8.1500000000000003E-2</v>
      </c>
      <c r="J648">
        <v>0.20718172056331599</v>
      </c>
      <c r="K648">
        <f t="shared" si="538"/>
        <v>0.20718172056331599</v>
      </c>
      <c r="L648">
        <f t="shared" si="582"/>
        <v>0.8138465071719545</v>
      </c>
      <c r="N648">
        <f t="shared" si="584"/>
        <v>0.84659374747849736</v>
      </c>
      <c r="Q648">
        <f t="shared" si="583"/>
        <v>8.1384650717195441</v>
      </c>
      <c r="S648" s="2">
        <f t="shared" si="585"/>
        <v>45635110.707355611</v>
      </c>
      <c r="V648" s="4">
        <f>0.1+0.8*(((S648)-(MIN($S$2:$S$853)))/((MAX($S$2:S1499))-(MIN($S$2:$S$853))))</f>
        <v>0.75107720573756365</v>
      </c>
      <c r="W648" s="4">
        <f>0.1+0.8*(((B648)-(MIN($B$2:$B$853)))/((MAX($B$2:$B$853))-(MIN($B$2:$B$853))))</f>
        <v>0.66510301918368953</v>
      </c>
      <c r="X648" s="4">
        <f>0.1+0.8*(((J648)-(MIN($J$2:$J$853)))/((MAX($J$2:$J$853))-(MIN($J$2:$J$853))))</f>
        <v>0.28675061611809749</v>
      </c>
      <c r="Y648" s="4">
        <f>0.1+0.8*(((E648)-(MIN($E$2:$E$853)))/((MAX($E$2:$E$853))-(MIN($E$2:$E$853))))</f>
        <v>0.28675061611809716</v>
      </c>
      <c r="AA648" s="4">
        <f>(((S648)-(MIN($S$2:$S$853)))/((MAX($S$2:$S$853))-(MIN($S$2:$S$853))))</f>
        <v>0.8138465071719545</v>
      </c>
      <c r="AB648" s="4">
        <f>(((B648)-(MIN($B$2:$B$853)))/((MAX($B$2:$B$853))-(MIN($B$2:$B$853))))</f>
        <v>0.70637877397961191</v>
      </c>
      <c r="AC648" s="4">
        <f>(((J648)-(MIN($J$2:$J$853)))/((MAX($J$2:$J$853))-(MIN($J$2:$J$853))))</f>
        <v>0.23343827014762186</v>
      </c>
      <c r="AD648" s="4">
        <f>(((C648)-(MIN($C$2:$C$853)))/((MAX($C$2:$C$853))-(MIN($C$2:$C$853))))</f>
        <v>0.41695758255750948</v>
      </c>
    </row>
    <row r="649" spans="1:30" x14ac:dyDescent="0.25">
      <c r="A649">
        <v>1127.21440950602</v>
      </c>
      <c r="B649">
        <v>1.0755938322015399</v>
      </c>
      <c r="C649">
        <v>0.46672158701199601</v>
      </c>
      <c r="D649">
        <f t="shared" si="579"/>
        <v>0.79139383220153992</v>
      </c>
      <c r="E649">
        <v>22.246743838286832</v>
      </c>
      <c r="F649">
        <f t="shared" si="580"/>
        <v>1075.59383220154</v>
      </c>
      <c r="G649">
        <v>0.16300000000000001</v>
      </c>
      <c r="H649">
        <f t="shared" si="588"/>
        <v>22.246743838286832</v>
      </c>
      <c r="I649">
        <f t="shared" si="581"/>
        <v>8.1500000000000003E-2</v>
      </c>
      <c r="J649">
        <v>0.209732262543808</v>
      </c>
      <c r="K649">
        <f t="shared" si="538"/>
        <v>0.209732262543808</v>
      </c>
      <c r="L649">
        <f t="shared" si="582"/>
        <v>0.81419576187609266</v>
      </c>
      <c r="N649">
        <f t="shared" si="584"/>
        <v>0.84782101756417794</v>
      </c>
      <c r="Q649">
        <f t="shared" si="583"/>
        <v>8.1419576187609266</v>
      </c>
      <c r="S649" s="2">
        <f t="shared" si="585"/>
        <v>45654694.593196437</v>
      </c>
      <c r="V649" s="4">
        <f>0.1+0.8*(((S649)-(MIN($S$2:$S$853)))/((MAX($S$2:S1500))-(MIN($S$2:$S$853))))</f>
        <v>0.75135660950087413</v>
      </c>
      <c r="W649" s="4">
        <f>0.1+0.8*(((B649)-(MIN($B$2:$B$853)))/((MAX($B$2:$B$853))-(MIN($B$2:$B$853))))</f>
        <v>0.66690632873788258</v>
      </c>
      <c r="X649" s="4">
        <f>0.1+0.8*(((J649)-(MIN($J$2:$J$853)))/((MAX($J$2:$J$853))-(MIN($J$2:$J$853))))</f>
        <v>0.28904963788988736</v>
      </c>
      <c r="Y649" s="4">
        <f>0.1+0.8*(((E649)-(MIN($E$2:$E$853)))/((MAX($E$2:$E$853))-(MIN($E$2:$E$853))))</f>
        <v>0.28904963788988702</v>
      </c>
      <c r="AA649" s="4">
        <f>(((S649)-(MIN($S$2:$S$853)))/((MAX($S$2:$S$853))-(MIN($S$2:$S$853))))</f>
        <v>0.81419576187609266</v>
      </c>
      <c r="AB649" s="4">
        <f>(((B649)-(MIN($B$2:$B$853)))/((MAX($B$2:$B$853))-(MIN($B$2:$B$853))))</f>
        <v>0.70863291092235325</v>
      </c>
      <c r="AC649" s="4">
        <f>(((J649)-(MIN($J$2:$J$853)))/((MAX($J$2:$J$853))-(MIN($J$2:$J$853))))</f>
        <v>0.23631204736235922</v>
      </c>
      <c r="AD649" s="4">
        <f>(((C649)-(MIN($C$2:$C$853)))/((MAX($C$2:$C$853))-(MIN($C$2:$C$853))))</f>
        <v>0.42000133486779528</v>
      </c>
    </row>
    <row r="650" spans="1:30" x14ac:dyDescent="0.25">
      <c r="A650">
        <v>1127.8819234569801</v>
      </c>
      <c r="B650">
        <v>1.0762540435165899</v>
      </c>
      <c r="C650">
        <v>0.46971367095322403</v>
      </c>
      <c r="D650">
        <f t="shared" si="579"/>
        <v>0.79205404351658992</v>
      </c>
      <c r="E650">
        <v>22.250880930047803</v>
      </c>
      <c r="F650">
        <f t="shared" si="580"/>
        <v>1076.2540435165899</v>
      </c>
      <c r="G650">
        <v>0.16300000000000001</v>
      </c>
      <c r="H650">
        <f t="shared" si="588"/>
        <v>22.250880930047803</v>
      </c>
      <c r="I650">
        <f t="shared" si="581"/>
        <v>8.1500000000000003E-2</v>
      </c>
      <c r="J650">
        <v>0.21324879054063101</v>
      </c>
      <c r="K650">
        <f t="shared" si="538"/>
        <v>0.21324879054063101</v>
      </c>
      <c r="L650">
        <f t="shared" si="582"/>
        <v>0.81467791241043774</v>
      </c>
      <c r="N650">
        <f t="shared" si="584"/>
        <v>0.84951527943262362</v>
      </c>
      <c r="Q650">
        <f t="shared" si="583"/>
        <v>8.146779124104377</v>
      </c>
      <c r="S650" s="2">
        <f t="shared" si="585"/>
        <v>45681730.395179428</v>
      </c>
      <c r="V650" s="4">
        <f>0.1+0.8*(((S650)-(MIN($S$2:$S$853)))/((MAX($S$2:S1501))-(MIN($S$2:$S$853))))</f>
        <v>0.75174232992835022</v>
      </c>
      <c r="W650" s="4">
        <f>0.1+0.8*(((B650)-(MIN($B$2:$B$853)))/((MAX($B$2:$B$853))-(MIN($B$2:$B$853))))</f>
        <v>0.66939582037501966</v>
      </c>
      <c r="X650" s="4">
        <f>0.1+0.8*(((J650)-(MIN($J$2:$J$853)))/((MAX($J$2:$J$853))-(MIN($J$2:$J$853))))</f>
        <v>0.29221938553083593</v>
      </c>
      <c r="Y650" s="4">
        <f>0.1+0.8*(((E650)-(MIN($E$2:$E$853)))/((MAX($E$2:$E$853))-(MIN($E$2:$E$853))))</f>
        <v>0.29221938553083732</v>
      </c>
      <c r="AA650" s="4">
        <f>(((S650)-(MIN($S$2:$S$853)))/((MAX($S$2:$S$853))-(MIN($S$2:$S$853))))</f>
        <v>0.81467791241043774</v>
      </c>
      <c r="AB650" s="4">
        <f>(((B650)-(MIN($B$2:$B$853)))/((MAX($B$2:$B$853))-(MIN($B$2:$B$853))))</f>
        <v>0.71174477546877457</v>
      </c>
      <c r="AC650" s="4">
        <f>(((J650)-(MIN($J$2:$J$853)))/((MAX($J$2:$J$853))-(MIN($J$2:$J$853))))</f>
        <v>0.24027423191354494</v>
      </c>
      <c r="AD650" s="4">
        <f>(((C650)-(MIN($C$2:$C$853)))/((MAX($C$2:$C$853))-(MIN($C$2:$C$853))))</f>
        <v>0.42420327341141911</v>
      </c>
    </row>
    <row r="651" spans="1:30" x14ac:dyDescent="0.25">
      <c r="A651">
        <v>1128.6088136073399</v>
      </c>
      <c r="B651">
        <v>1.07697298145245</v>
      </c>
      <c r="C651">
        <v>0.47297190449689902</v>
      </c>
      <c r="D651">
        <f t="shared" si="579"/>
        <v>0.79277298145245001</v>
      </c>
      <c r="E651">
        <v>22.255424215515806</v>
      </c>
      <c r="F651">
        <f t="shared" si="580"/>
        <v>1076.9729814524501</v>
      </c>
      <c r="G651">
        <v>0.16300000000000001</v>
      </c>
      <c r="H651">
        <f t="shared" ref="H651" si="590">E651-0.05</f>
        <v>22.205424215515805</v>
      </c>
      <c r="I651">
        <f t="shared" si="581"/>
        <v>8.1500000000000003E-2</v>
      </c>
      <c r="J651">
        <v>0.21711058318843399</v>
      </c>
      <c r="K651">
        <f t="shared" ref="K651" si="591">J651-0.00005</f>
        <v>0.21706058318843399</v>
      </c>
      <c r="L651">
        <f t="shared" si="582"/>
        <v>0.81520295083682892</v>
      </c>
      <c r="N651">
        <f t="shared" si="584"/>
        <v>0.85136024800973309</v>
      </c>
      <c r="Q651">
        <f t="shared" si="583"/>
        <v>8.1520295083682885</v>
      </c>
      <c r="S651" s="2">
        <f t="shared" si="585"/>
        <v>45711171.06550587</v>
      </c>
      <c r="V651" s="4">
        <f>0.1+0.8*(((S651)-(MIN($S$2:$S$853)))/((MAX($S$2:S1502))-(MIN($S$2:$S$853))))</f>
        <v>0.75216236066946318</v>
      </c>
      <c r="W651" s="4">
        <f>0.1+0.8*(((B651)-(MIN($B$2:$B$853)))/((MAX($B$2:$B$853))-(MIN($B$2:$B$853))))</f>
        <v>0.67210675540164622</v>
      </c>
      <c r="X651" s="4">
        <f>0.1+0.8*(((J651)-(MIN($J$2:$J$853)))/((MAX($J$2:$J$853))-(MIN($J$2:$J$853))))</f>
        <v>0.29570034975073267</v>
      </c>
      <c r="Y651" s="4">
        <f>0.1+0.8*(((E651)-(MIN($E$2:$E$853)))/((MAX($E$2:$E$853))-(MIN($E$2:$E$853))))</f>
        <v>0.29570034975073367</v>
      </c>
      <c r="AA651" s="4">
        <f>(((S651)-(MIN($S$2:$S$853)))/((MAX($S$2:$S$853))-(MIN($S$2:$S$853))))</f>
        <v>0.81520295083682892</v>
      </c>
      <c r="AB651" s="4">
        <f>(((B651)-(MIN($B$2:$B$853)))/((MAX($B$2:$B$853))-(MIN($B$2:$B$853))))</f>
        <v>0.71513344425205772</v>
      </c>
      <c r="AC651" s="4">
        <f>(((J651)-(MIN($J$2:$J$853)))/((MAX($J$2:$J$853))-(MIN($J$2:$J$853))))</f>
        <v>0.24462543718841584</v>
      </c>
      <c r="AD651" s="4">
        <f>(((C651)-(MIN($C$2:$C$853)))/((MAX($C$2:$C$853))-(MIN($C$2:$C$853))))</f>
        <v>0.42877897963498091</v>
      </c>
    </row>
    <row r="652" spans="1:30" x14ac:dyDescent="0.25">
      <c r="A652">
        <v>1129.02467279145</v>
      </c>
      <c r="B652">
        <v>1.07738429111634</v>
      </c>
      <c r="C652">
        <v>0.47483596379450099</v>
      </c>
      <c r="D652">
        <f t="shared" si="579"/>
        <v>0.79318429111634003</v>
      </c>
      <c r="E652">
        <v>22.258043348975686</v>
      </c>
      <c r="F652">
        <f t="shared" si="580"/>
        <v>1077.3842911163401</v>
      </c>
      <c r="G652">
        <v>0.16300000000000001</v>
      </c>
      <c r="H652">
        <f t="shared" ref="H652:H655" si="592">E652</f>
        <v>22.258043348975686</v>
      </c>
      <c r="I652">
        <f t="shared" si="581"/>
        <v>8.1500000000000003E-2</v>
      </c>
      <c r="J652">
        <v>0.219336846629333</v>
      </c>
      <c r="K652">
        <f t="shared" ref="K652" si="593">J652</f>
        <v>0.219336846629333</v>
      </c>
      <c r="L652">
        <f t="shared" si="582"/>
        <v>0.81550332916981005</v>
      </c>
      <c r="N652">
        <f t="shared" si="584"/>
        <v>0.8524157680588158</v>
      </c>
      <c r="Q652">
        <f t="shared" si="583"/>
        <v>8.1550332916980999</v>
      </c>
      <c r="S652" s="2">
        <f t="shared" si="585"/>
        <v>45728014.288839616</v>
      </c>
      <c r="V652" s="4">
        <f>0.1+0.8*(((S652)-(MIN($S$2:$S$853)))/((MAX($S$2:S1503))-(MIN($S$2:$S$853))))</f>
        <v>0.75240266333584804</v>
      </c>
      <c r="W652" s="4">
        <f>0.1+0.8*(((B652)-(MIN($B$2:$B$853)))/((MAX($B$2:$B$853))-(MIN($B$2:$B$853))))</f>
        <v>0.67365770120518831</v>
      </c>
      <c r="X652" s="4">
        <f>0.1+0.8*(((J652)-(MIN($J$2:$J$853)))/((MAX($J$2:$J$853))-(MIN($J$2:$J$853))))</f>
        <v>0.29770707152183618</v>
      </c>
      <c r="Y652" s="4">
        <f>0.1+0.8*(((E652)-(MIN($E$2:$E$853)))/((MAX($E$2:$E$853))-(MIN($E$2:$E$853))))</f>
        <v>0.29770707152183673</v>
      </c>
      <c r="AA652" s="4">
        <f>(((S652)-(MIN($S$2:$S$853)))/((MAX($S$2:$S$853))-(MIN($S$2:$S$853))))</f>
        <v>0.81550332916981005</v>
      </c>
      <c r="AB652" s="4">
        <f>(((B652)-(MIN($B$2:$B$853)))/((MAX($B$2:$B$853))-(MIN($B$2:$B$853))))</f>
        <v>0.71707212650648533</v>
      </c>
      <c r="AC652" s="4">
        <f>(((J652)-(MIN($J$2:$J$853)))/((MAX($J$2:$J$853))-(MIN($J$2:$J$853))))</f>
        <v>0.24713383940229522</v>
      </c>
      <c r="AD652" s="4">
        <f>(((C652)-(MIN($C$2:$C$853)))/((MAX($C$2:$C$853))-(MIN($C$2:$C$853))))</f>
        <v>0.43139677471160542</v>
      </c>
    </row>
    <row r="653" spans="1:30" x14ac:dyDescent="0.25">
      <c r="A653">
        <v>1129.4405319755499</v>
      </c>
      <c r="B653">
        <v>1.0777956007802301</v>
      </c>
      <c r="C653">
        <v>0.47670002309210202</v>
      </c>
      <c r="D653">
        <f t="shared" si="579"/>
        <v>0.79359560078023006</v>
      </c>
      <c r="E653">
        <v>22.260664915662694</v>
      </c>
      <c r="F653">
        <f t="shared" si="580"/>
        <v>1077.79560078023</v>
      </c>
      <c r="G653">
        <v>0.16300000000000001</v>
      </c>
      <c r="H653">
        <f t="shared" si="592"/>
        <v>22.260664915662694</v>
      </c>
      <c r="I653">
        <f t="shared" si="581"/>
        <v>8.1500000000000003E-2</v>
      </c>
      <c r="J653">
        <v>0.22156517831329001</v>
      </c>
      <c r="K653">
        <f t="shared" si="538"/>
        <v>0.22156517831329001</v>
      </c>
      <c r="L653">
        <f t="shared" si="582"/>
        <v>0.81580370750278375</v>
      </c>
      <c r="N653">
        <f t="shared" si="584"/>
        <v>0.85347128810787243</v>
      </c>
      <c r="Q653">
        <f t="shared" si="583"/>
        <v>8.1580370750278384</v>
      </c>
      <c r="S653" s="2">
        <f t="shared" si="585"/>
        <v>45744857.512172945</v>
      </c>
      <c r="V653" s="4">
        <f>0.1+0.8*(((S653)-(MIN($S$2:$S$853)))/((MAX($S$2:S1504))-(MIN($S$2:$S$853))))</f>
        <v>0.75264296600222702</v>
      </c>
      <c r="W653" s="4">
        <f>0.1+0.8*(((B653)-(MIN($B$2:$B$853)))/((MAX($B$2:$B$853))-(MIN($B$2:$B$853))))</f>
        <v>0.6752086470087304</v>
      </c>
      <c r="X653" s="4">
        <f>0.1+0.8*(((J653)-(MIN($J$2:$J$853)))/((MAX($J$2:$J$853))-(MIN($J$2:$J$853))))</f>
        <v>0.2997156575774157</v>
      </c>
      <c r="Y653" s="4">
        <f>0.1+0.8*(((E653)-(MIN($E$2:$E$853)))/((MAX($E$2:$E$853))-(MIN($E$2:$E$853))))</f>
        <v>0.29971565757741603</v>
      </c>
      <c r="AA653" s="4">
        <f>(((S653)-(MIN($S$2:$S$853)))/((MAX($S$2:$S$853))-(MIN($S$2:$S$853))))</f>
        <v>0.81580370750278375</v>
      </c>
      <c r="AB653" s="4">
        <f>(((B653)-(MIN($B$2:$B$853)))/((MAX($B$2:$B$853))-(MIN($B$2:$B$853))))</f>
        <v>0.71901080876091306</v>
      </c>
      <c r="AC653" s="4">
        <f>(((J653)-(MIN($J$2:$J$853)))/((MAX($J$2:$J$853))-(MIN($J$2:$J$853))))</f>
        <v>0.24964457197176962</v>
      </c>
      <c r="AD653" s="4">
        <f>(((C653)-(MIN($C$2:$C$853)))/((MAX($C$2:$C$853))-(MIN($C$2:$C$853))))</f>
        <v>0.43401456978822867</v>
      </c>
    </row>
    <row r="654" spans="1:30" x14ac:dyDescent="0.25">
      <c r="A654">
        <v>1129.7889432720399</v>
      </c>
      <c r="B654">
        <v>1.07814020043976</v>
      </c>
      <c r="C654">
        <v>0.47826175201724902</v>
      </c>
      <c r="D654">
        <f t="shared" si="579"/>
        <v>0.79394020043975999</v>
      </c>
      <c r="E654">
        <v>22.262854826969701</v>
      </c>
      <c r="F654">
        <f t="shared" si="580"/>
        <v>1078.1402004397601</v>
      </c>
      <c r="G654">
        <v>0.16300000000000001</v>
      </c>
      <c r="H654">
        <f t="shared" si="592"/>
        <v>22.262854826969701</v>
      </c>
      <c r="I654">
        <f t="shared" si="581"/>
        <v>8.1500000000000003E-2</v>
      </c>
      <c r="J654">
        <v>0.22342660292424699</v>
      </c>
      <c r="K654">
        <f t="shared" si="538"/>
        <v>0.22342660292424699</v>
      </c>
      <c r="L654">
        <f t="shared" si="582"/>
        <v>0.81605536770034648</v>
      </c>
      <c r="N654">
        <f t="shared" si="584"/>
        <v>0.85435561415578465</v>
      </c>
      <c r="Q654">
        <f t="shared" si="583"/>
        <v>8.160553677003465</v>
      </c>
      <c r="S654" s="2">
        <f t="shared" si="585"/>
        <v>45758968.94580964</v>
      </c>
      <c r="V654" s="4">
        <f>0.1+0.8*(((S654)-(MIN($S$2:$S$853)))/((MAX($S$2:S1505))-(MIN($S$2:$S$853))))</f>
        <v>0.75284429416027732</v>
      </c>
      <c r="W654" s="4">
        <f>0.1+0.8*(((B654)-(MIN($B$2:$B$853)))/((MAX($B$2:$B$853))-(MIN($B$2:$B$853))))</f>
        <v>0.67650804608142745</v>
      </c>
      <c r="X654" s="4">
        <f>0.1+0.8*(((J654)-(MIN($J$2:$J$853)))/((MAX($J$2:$J$853))-(MIN($J$2:$J$853))))</f>
        <v>0.30139351888684224</v>
      </c>
      <c r="Y654" s="4">
        <f>0.1+0.8*(((E654)-(MIN($E$2:$E$853)))/((MAX($E$2:$E$853))-(MIN($E$2:$E$853))))</f>
        <v>0.30139351888684107</v>
      </c>
      <c r="AA654" s="4">
        <f>(((S654)-(MIN($S$2:$S$853)))/((MAX($S$2:$S$853))-(MIN($S$2:$S$853))))</f>
        <v>0.81605536770034659</v>
      </c>
      <c r="AB654" s="4">
        <f>(((B654)-(MIN($B$2:$B$853)))/((MAX($B$2:$B$853))-(MIN($B$2:$B$853))))</f>
        <v>0.72063505760178426</v>
      </c>
      <c r="AC654" s="4">
        <f>(((J654)-(MIN($J$2:$J$853)))/((MAX($J$2:$J$853))-(MIN($J$2:$J$853))))</f>
        <v>0.25174189860855278</v>
      </c>
      <c r="AD654" s="4">
        <f>(((C654)-(MIN($C$2:$C$853)))/((MAX($C$2:$C$853))-(MIN($C$2:$C$853))))</f>
        <v>0.43620778665452231</v>
      </c>
    </row>
    <row r="655" spans="1:30" x14ac:dyDescent="0.25">
      <c r="A655">
        <v>1130.3038991679</v>
      </c>
      <c r="B655">
        <v>1.07864952269244</v>
      </c>
      <c r="C655">
        <v>0.48057000529677102</v>
      </c>
      <c r="D655">
        <f t="shared" si="579"/>
        <v>0.79444952269243996</v>
      </c>
      <c r="E655">
        <v>22.266134808275229</v>
      </c>
      <c r="F655">
        <f t="shared" si="580"/>
        <v>1078.6495226924399</v>
      </c>
      <c r="G655">
        <v>0.16300000000000001</v>
      </c>
      <c r="H655">
        <f t="shared" si="592"/>
        <v>22.266134808275229</v>
      </c>
      <c r="I655">
        <f t="shared" si="581"/>
        <v>8.1500000000000003E-2</v>
      </c>
      <c r="J655">
        <v>0.22621458703394501</v>
      </c>
      <c r="K655">
        <f t="shared" si="538"/>
        <v>0.22621458703394501</v>
      </c>
      <c r="L655">
        <f t="shared" si="582"/>
        <v>0.81642732436132126</v>
      </c>
      <c r="N655">
        <f t="shared" si="584"/>
        <v>0.85566265820637299</v>
      </c>
      <c r="Q655">
        <f t="shared" si="583"/>
        <v>8.1642732436132128</v>
      </c>
      <c r="S655" s="2">
        <f t="shared" si="585"/>
        <v>45779825.806719318</v>
      </c>
      <c r="V655" s="4">
        <f>0.1+0.8*(((S655)-(MIN($S$2:$S$853)))/((MAX($S$2:S1506))-(MIN($S$2:$S$853))))</f>
        <v>0.75314185948905699</v>
      </c>
      <c r="W655" s="4">
        <f>0.1+0.8*(((B655)-(MIN($B$2:$B$853)))/((MAX($B$2:$B$853))-(MIN($B$2:$B$853))))</f>
        <v>0.67842857282756253</v>
      </c>
      <c r="X655" s="4">
        <f>0.1+0.8*(((J655)-(MIN($J$2:$J$853)))/((MAX($J$2:$J$853))-(MIN($J$2:$J$853))))</f>
        <v>0.30390656757085704</v>
      </c>
      <c r="Y655" s="4">
        <f>0.1+0.8*(((E655)-(MIN($E$2:$E$853)))/((MAX($E$2:$E$853))-(MIN($E$2:$E$853))))</f>
        <v>0.30390656757085699</v>
      </c>
      <c r="AA655" s="4">
        <f>(((S655)-(MIN($S$2:$S$853)))/((MAX($S$2:$S$853))-(MIN($S$2:$S$853))))</f>
        <v>0.81642732436132115</v>
      </c>
      <c r="AB655" s="4">
        <f>(((B655)-(MIN($B$2:$B$853)))/((MAX($B$2:$B$853))-(MIN($B$2:$B$853))))</f>
        <v>0.72303571603445316</v>
      </c>
      <c r="AC655" s="4">
        <f>(((J655)-(MIN($J$2:$J$853)))/((MAX($J$2:$J$853))-(MIN($J$2:$J$853))))</f>
        <v>0.25488320946357129</v>
      </c>
      <c r="AD655" s="4">
        <f>(((C655)-(MIN($C$2:$C$853)))/((MAX($C$2:$C$853))-(MIN($C$2:$C$853))))</f>
        <v>0.43944938636034109</v>
      </c>
    </row>
    <row r="656" spans="1:30" x14ac:dyDescent="0.25">
      <c r="A656">
        <v>1130.9860240901301</v>
      </c>
      <c r="B656">
        <v>1.0793241851340001</v>
      </c>
      <c r="C656">
        <v>0.48362758188037402</v>
      </c>
      <c r="D656">
        <f t="shared" si="579"/>
        <v>0.79512418513400007</v>
      </c>
      <c r="E656">
        <v>22.270499982181676</v>
      </c>
      <c r="F656">
        <f t="shared" si="580"/>
        <v>1079.3241851340001</v>
      </c>
      <c r="G656">
        <v>0.16300000000000001</v>
      </c>
      <c r="H656">
        <f t="shared" ref="H656" si="594">E656-0.05</f>
        <v>22.220499982181675</v>
      </c>
      <c r="I656">
        <f t="shared" si="581"/>
        <v>8.1500000000000003E-2</v>
      </c>
      <c r="J656">
        <v>0.229924984854423</v>
      </c>
      <c r="K656">
        <f t="shared" ref="K656" si="595">J656-0.00005</f>
        <v>0.22987498485442301</v>
      </c>
      <c r="L656">
        <f t="shared" si="582"/>
        <v>0.8169200285142012</v>
      </c>
      <c r="N656">
        <f t="shared" si="584"/>
        <v>0.85739400515962949</v>
      </c>
      <c r="Q656">
        <f t="shared" si="583"/>
        <v>8.1692002851420114</v>
      </c>
      <c r="S656" s="2">
        <f t="shared" si="585"/>
        <v>45807453.385586478</v>
      </c>
      <c r="V656" s="4">
        <f>0.1+0.8*(((S656)-(MIN($S$2:$S$853)))/((MAX($S$2:S1507))-(MIN($S$2:$S$853))))</f>
        <v>0.75353602281136101</v>
      </c>
      <c r="W656" s="4">
        <f>0.1+0.8*(((B656)-(MIN($B$2:$B$853)))/((MAX($B$2:$B$853))-(MIN($B$2:$B$853))))</f>
        <v>0.68097255604606755</v>
      </c>
      <c r="X656" s="4">
        <f>0.1+0.8*(((J656)-(MIN($J$2:$J$853)))/((MAX($J$2:$J$853))-(MIN($J$2:$J$853))))</f>
        <v>0.30725106667595914</v>
      </c>
      <c r="Y656" s="4">
        <f>0.1+0.8*(((E656)-(MIN($E$2:$E$853)))/((MAX($E$2:$E$853))-(MIN($E$2:$E$853))))</f>
        <v>0.30725106667596036</v>
      </c>
      <c r="AA656" s="4">
        <f>(((S656)-(MIN($S$2:$S$853)))/((MAX($S$2:$S$853))-(MIN($S$2:$S$853))))</f>
        <v>0.8169200285142012</v>
      </c>
      <c r="AB656" s="4">
        <f>(((B656)-(MIN($B$2:$B$853)))/((MAX($B$2:$B$853))-(MIN($B$2:$B$853))))</f>
        <v>0.72621569505758443</v>
      </c>
      <c r="AC656" s="4">
        <f>(((J656)-(MIN($J$2:$J$853)))/((MAX($J$2:$J$853))-(MIN($J$2:$J$853))))</f>
        <v>0.25906383334494887</v>
      </c>
      <c r="AD656" s="4">
        <f>(((C656)-(MIN($C$2:$C$853)))/((MAX($C$2:$C$853))-(MIN($C$2:$C$853))))</f>
        <v>0.44374329961581283</v>
      </c>
    </row>
    <row r="657" spans="1:30" x14ac:dyDescent="0.25">
      <c r="A657">
        <v>1131.8012625749</v>
      </c>
      <c r="B657">
        <v>1.0801305048690799</v>
      </c>
      <c r="C657">
        <v>0.48728183056687802</v>
      </c>
      <c r="D657">
        <f t="shared" si="579"/>
        <v>0.7959305048690799</v>
      </c>
      <c r="E657">
        <v>22.275745033096428</v>
      </c>
      <c r="F657">
        <f t="shared" si="580"/>
        <v>1080.1305048690799</v>
      </c>
      <c r="G657">
        <v>0.16300000000000001</v>
      </c>
      <c r="H657">
        <f t="shared" ref="H657:H660" si="596">E657</f>
        <v>22.275745033096428</v>
      </c>
      <c r="I657">
        <f t="shared" si="581"/>
        <v>8.1500000000000003E-2</v>
      </c>
      <c r="J657">
        <v>0.234383278131964</v>
      </c>
      <c r="K657">
        <f t="shared" ref="K657:K720" si="597">J657</f>
        <v>0.234383278131964</v>
      </c>
      <c r="L657">
        <f t="shared" si="582"/>
        <v>0.81750888163178048</v>
      </c>
      <c r="N657">
        <f t="shared" si="584"/>
        <v>0.85946321656180114</v>
      </c>
      <c r="Q657">
        <f t="shared" si="583"/>
        <v>8.175088816317805</v>
      </c>
      <c r="S657" s="2">
        <f t="shared" si="585"/>
        <v>45840472.360263266</v>
      </c>
      <c r="V657" s="4">
        <f>0.1+0.8*(((S657)-(MIN($S$2:$S$853)))/((MAX($S$2:S1508))-(MIN($S$2:$S$853))))</f>
        <v>0.75400710530542436</v>
      </c>
      <c r="W657" s="4">
        <f>0.1+0.8*(((B657)-(MIN($B$2:$B$853)))/((MAX($B$2:$B$853))-(MIN($B$2:$B$853))))</f>
        <v>0.68401298596839888</v>
      </c>
      <c r="X657" s="4">
        <f>0.1+0.8*(((J657)-(MIN($J$2:$J$853)))/((MAX($J$2:$J$853))-(MIN($J$2:$J$853))))</f>
        <v>0.31126970796415865</v>
      </c>
      <c r="Y657" s="4">
        <f>0.1+0.8*(((E657)-(MIN($E$2:$E$853)))/((MAX($E$2:$E$853))-(MIN($E$2:$E$853))))</f>
        <v>0.3112697079641582</v>
      </c>
      <c r="AA657" s="4">
        <f>(((S657)-(MIN($S$2:$S$853)))/((MAX($S$2:$S$853))-(MIN($S$2:$S$853))))</f>
        <v>0.81750888163178048</v>
      </c>
      <c r="AB657" s="4">
        <f>(((B657)-(MIN($B$2:$B$853)))/((MAX($B$2:$B$853))-(MIN($B$2:$B$853))))</f>
        <v>0.73001623246049863</v>
      </c>
      <c r="AC657" s="4">
        <f>(((J657)-(MIN($J$2:$J$853)))/((MAX($J$2:$J$853))-(MIN($J$2:$J$853))))</f>
        <v>0.26408713495519825</v>
      </c>
      <c r="AD657" s="4">
        <f>(((C657)-(MIN($C$2:$C$853)))/((MAX($C$2:$C$853))-(MIN($C$2:$C$853))))</f>
        <v>0.4488751504279615</v>
      </c>
    </row>
    <row r="658" spans="1:30" x14ac:dyDescent="0.25">
      <c r="A658">
        <v>1132.5805292560799</v>
      </c>
      <c r="B658">
        <v>1.08090124633391</v>
      </c>
      <c r="C658">
        <v>0.490774838195146</v>
      </c>
      <c r="D658">
        <f t="shared" si="579"/>
        <v>0.79670124633391004</v>
      </c>
      <c r="E658">
        <v>22.280824882029201</v>
      </c>
      <c r="F658">
        <f t="shared" si="580"/>
        <v>1080.90124633391</v>
      </c>
      <c r="G658">
        <v>0.16300000000000001</v>
      </c>
      <c r="H658">
        <f t="shared" si="596"/>
        <v>22.280824882029201</v>
      </c>
      <c r="I658">
        <f t="shared" si="581"/>
        <v>8.1500000000000003E-2</v>
      </c>
      <c r="J658">
        <v>0.23870114972482101</v>
      </c>
      <c r="K658">
        <f t="shared" si="597"/>
        <v>0.23870114972482101</v>
      </c>
      <c r="L658">
        <f t="shared" si="582"/>
        <v>0.81807175203499505</v>
      </c>
      <c r="N658">
        <f t="shared" si="584"/>
        <v>0.86144112551992036</v>
      </c>
      <c r="Q658">
        <f t="shared" si="583"/>
        <v>8.1807175203499511</v>
      </c>
      <c r="S658" s="2">
        <f t="shared" si="585"/>
        <v>45872034.396763057</v>
      </c>
      <c r="V658" s="4">
        <f>0.1+0.8*(((S658)-(MIN($S$2:$S$853)))/((MAX($S$2:S1509))-(MIN($S$2:$S$853))))</f>
        <v>0.75445740162799602</v>
      </c>
      <c r="W658" s="4">
        <f>0.1+0.8*(((B658)-(MIN($B$2:$B$853)))/((MAX($B$2:$B$853))-(MIN($B$2:$B$853))))</f>
        <v>0.68691925913783713</v>
      </c>
      <c r="X658" s="4">
        <f>0.1+0.8*(((J658)-(MIN($J$2:$J$853)))/((MAX($J$2:$J$853))-(MIN($J$2:$J$853))))</f>
        <v>0.31516177517014771</v>
      </c>
      <c r="Y658" s="4">
        <f>0.1+0.8*(((E658)-(MIN($E$2:$E$853)))/((MAX($E$2:$E$853))-(MIN($E$2:$E$853))))</f>
        <v>0.31516177517014754</v>
      </c>
      <c r="AA658" s="4">
        <f>(((S658)-(MIN($S$2:$S$853)))/((MAX($S$2:$S$853))-(MIN($S$2:$S$853))))</f>
        <v>0.81807175203499505</v>
      </c>
      <c r="AB658" s="4">
        <f>(((B658)-(MIN($B$2:$B$853)))/((MAX($B$2:$B$853))-(MIN($B$2:$B$853))))</f>
        <v>0.73364907392229639</v>
      </c>
      <c r="AC658" s="4">
        <f>(((J658)-(MIN($J$2:$J$853)))/((MAX($J$2:$J$853))-(MIN($J$2:$J$853))))</f>
        <v>0.26895221896268462</v>
      </c>
      <c r="AD658" s="4">
        <f>(((C658)-(MIN($C$2:$C$853)))/((MAX($C$2:$C$853))-(MIN($C$2:$C$853))))</f>
        <v>0.45378056206570033</v>
      </c>
    </row>
    <row r="659" spans="1:30" x14ac:dyDescent="0.25">
      <c r="A659">
        <v>1133.3597959372601</v>
      </c>
      <c r="B659">
        <v>1.08167198779873</v>
      </c>
      <c r="C659">
        <v>0.49426784582341399</v>
      </c>
      <c r="D659">
        <f t="shared" si="579"/>
        <v>0.79747198779872996</v>
      </c>
      <c r="E659">
        <v>22.285916343684153</v>
      </c>
      <c r="F659">
        <f t="shared" si="580"/>
        <v>1081.67198779873</v>
      </c>
      <c r="G659">
        <v>0.16300000000000001</v>
      </c>
      <c r="H659">
        <f t="shared" si="596"/>
        <v>22.285916343684153</v>
      </c>
      <c r="I659">
        <f t="shared" si="581"/>
        <v>8.1500000000000003E-2</v>
      </c>
      <c r="J659">
        <v>0.24302889213152901</v>
      </c>
      <c r="K659">
        <f t="shared" si="597"/>
        <v>0.24302889213152901</v>
      </c>
      <c r="L659">
        <f t="shared" si="582"/>
        <v>0.81863462243820984</v>
      </c>
      <c r="N659">
        <f t="shared" si="584"/>
        <v>0.86341903447804014</v>
      </c>
      <c r="Q659">
        <f t="shared" si="583"/>
        <v>8.186346224382099</v>
      </c>
      <c r="S659" s="2">
        <f t="shared" si="585"/>
        <v>45903596.433262862</v>
      </c>
      <c r="V659" s="4">
        <f>0.1+0.8*(((S659)-(MIN($S$2:$S$853)))/((MAX($S$2:S1510))-(MIN($S$2:$S$853))))</f>
        <v>0.75490769795056789</v>
      </c>
      <c r="W659" s="4">
        <f>0.1+0.8*(((B659)-(MIN($B$2:$B$853)))/((MAX($B$2:$B$853))-(MIN($B$2:$B$853))))</f>
        <v>0.68982553230723676</v>
      </c>
      <c r="X659" s="4">
        <f>0.1+0.8*(((J659)-(MIN($J$2:$J$853)))/((MAX($J$2:$J$853))-(MIN($J$2:$J$853))))</f>
        <v>0.31906273978544131</v>
      </c>
      <c r="Y659" s="4">
        <f>0.1+0.8*(((E659)-(MIN($E$2:$E$853)))/((MAX($E$2:$E$853))-(MIN($E$2:$E$853))))</f>
        <v>0.31906273978544269</v>
      </c>
      <c r="AA659" s="4">
        <f>(((S659)-(MIN($S$2:$S$853)))/((MAX($S$2:$S$853))-(MIN($S$2:$S$853))))</f>
        <v>0.81863462243820984</v>
      </c>
      <c r="AB659" s="4">
        <f>(((B659)-(MIN($B$2:$B$853)))/((MAX($B$2:$B$853))-(MIN($B$2:$B$853))))</f>
        <v>0.73728191538404597</v>
      </c>
      <c r="AC659" s="4">
        <f>(((J659)-(MIN($J$2:$J$853)))/((MAX($J$2:$J$853))-(MIN($J$2:$J$853))))</f>
        <v>0.27382842473180158</v>
      </c>
      <c r="AD659" s="4">
        <f>(((C659)-(MIN($C$2:$C$853)))/((MAX($C$2:$C$853))-(MIN($C$2:$C$853))))</f>
        <v>0.45868597370343922</v>
      </c>
    </row>
    <row r="660" spans="1:30" x14ac:dyDescent="0.25">
      <c r="A660">
        <v>1133.96757632451</v>
      </c>
      <c r="B660">
        <v>1.08227311903823</v>
      </c>
      <c r="C660">
        <v>0.49699217830193299</v>
      </c>
      <c r="D660">
        <f t="shared" si="579"/>
        <v>0.79807311903822997</v>
      </c>
      <c r="E660">
        <v>22.289950137033589</v>
      </c>
      <c r="F660">
        <f t="shared" si="580"/>
        <v>1082.2731190382299</v>
      </c>
      <c r="G660">
        <v>0.16300000000000001</v>
      </c>
      <c r="H660">
        <f t="shared" si="596"/>
        <v>22.289950137033589</v>
      </c>
      <c r="I660">
        <f t="shared" si="581"/>
        <v>8.1500000000000003E-2</v>
      </c>
      <c r="J660">
        <v>0.24645761647855199</v>
      </c>
      <c r="K660">
        <f t="shared" si="597"/>
        <v>0.24645761647855199</v>
      </c>
      <c r="L660">
        <f t="shared" si="582"/>
        <v>0.81907362695347963</v>
      </c>
      <c r="N660">
        <f t="shared" si="584"/>
        <v>0.86496168258753015</v>
      </c>
      <c r="Q660">
        <f t="shared" si="583"/>
        <v>8.1907362695347956</v>
      </c>
      <c r="S660" s="2">
        <f t="shared" si="585"/>
        <v>45928212.892851762</v>
      </c>
      <c r="V660" s="4">
        <f>0.1+0.8*(((S660)-(MIN($S$2:$S$853)))/((MAX($S$2:S1511))-(MIN($S$2:$S$853))))</f>
        <v>0.75525890156278375</v>
      </c>
      <c r="W660" s="4">
        <f>0.1+0.8*(((B660)-(MIN($B$2:$B$853)))/((MAX($B$2:$B$853))-(MIN($B$2:$B$853))))</f>
        <v>0.69209224776551959</v>
      </c>
      <c r="X660" s="4">
        <f>0.1+0.8*(((J660)-(MIN($J$2:$J$853)))/((MAX($J$2:$J$853))-(MIN($J$2:$J$853))))</f>
        <v>0.32215334248226546</v>
      </c>
      <c r="Y660" s="4">
        <f>0.1+0.8*(((E660)-(MIN($E$2:$E$853)))/((MAX($E$2:$E$853))-(MIN($E$2:$E$853))))</f>
        <v>0.32215334248226446</v>
      </c>
      <c r="AA660" s="4">
        <f>(((S660)-(MIN($S$2:$S$853)))/((MAX($S$2:$S$853))-(MIN($S$2:$S$853))))</f>
        <v>0.81907362695347963</v>
      </c>
      <c r="AB660" s="4">
        <f>(((B660)-(MIN($B$2:$B$853)))/((MAX($B$2:$B$853))-(MIN($B$2:$B$853))))</f>
        <v>0.74011530970689954</v>
      </c>
      <c r="AC660" s="4">
        <f>(((J660)-(MIN($J$2:$J$853)))/((MAX($J$2:$J$853))-(MIN($J$2:$J$853))))</f>
        <v>0.27769167810283185</v>
      </c>
      <c r="AD660" s="4">
        <f>(((C660)-(MIN($C$2:$C$853)))/((MAX($C$2:$C$853))-(MIN($C$2:$C$853))))</f>
        <v>0.46251189499174272</v>
      </c>
    </row>
    <row r="661" spans="1:30" x14ac:dyDescent="0.25">
      <c r="A661">
        <v>1134.5753567117599</v>
      </c>
      <c r="B661">
        <v>1.08287425027773</v>
      </c>
      <c r="C661">
        <v>0.49971651078045198</v>
      </c>
      <c r="D661">
        <f t="shared" si="579"/>
        <v>0.79867425027772998</v>
      </c>
      <c r="E661">
        <v>22.293967257158947</v>
      </c>
      <c r="F661">
        <f t="shared" si="580"/>
        <v>1082.87425027773</v>
      </c>
      <c r="G661">
        <v>0.16300000000000001</v>
      </c>
      <c r="H661">
        <f t="shared" ref="H661" si="598">E661-0.05</f>
        <v>22.243967257158946</v>
      </c>
      <c r="I661">
        <f t="shared" si="581"/>
        <v>8.1500000000000003E-2</v>
      </c>
      <c r="J661">
        <v>0.249872168585104</v>
      </c>
      <c r="K661">
        <f t="shared" ref="K661" si="599">J661-0.00005</f>
        <v>0.249822168585104</v>
      </c>
      <c r="L661">
        <f t="shared" si="582"/>
        <v>0.81951263146874942</v>
      </c>
      <c r="N661">
        <f t="shared" si="584"/>
        <v>0.86650433069702015</v>
      </c>
      <c r="Q661">
        <f t="shared" si="583"/>
        <v>8.195126314687494</v>
      </c>
      <c r="S661" s="2">
        <f t="shared" si="585"/>
        <v>45952829.352440663</v>
      </c>
      <c r="V661" s="4">
        <f>0.1+0.8*(((S661)-(MIN($S$2:$S$853)))/((MAX($S$2:S1512))-(MIN($S$2:$S$853))))</f>
        <v>0.7556101051749996</v>
      </c>
      <c r="W661" s="4">
        <f>0.1+0.8*(((B661)-(MIN($B$2:$B$853)))/((MAX($B$2:$B$853))-(MIN($B$2:$B$853))))</f>
        <v>0.69435896322380242</v>
      </c>
      <c r="X661" s="4">
        <f>0.1+0.8*(((J661)-(MIN($J$2:$J$853)))/((MAX($J$2:$J$853))-(MIN($J$2:$J$853))))</f>
        <v>0.32523117052584066</v>
      </c>
      <c r="Y661" s="4">
        <f>0.1+0.8*(((E661)-(MIN($E$2:$E$853)))/((MAX($E$2:$E$853))-(MIN($E$2:$E$853))))</f>
        <v>0.32523117052584161</v>
      </c>
      <c r="AA661" s="4">
        <f>(((S661)-(MIN($S$2:$S$853)))/((MAX($S$2:$S$853))-(MIN($S$2:$S$853))))</f>
        <v>0.81951263146874942</v>
      </c>
      <c r="AB661" s="4">
        <f>(((B661)-(MIN($B$2:$B$853)))/((MAX($B$2:$B$853))-(MIN($B$2:$B$853))))</f>
        <v>0.74294870402975299</v>
      </c>
      <c r="AC661" s="4">
        <f>(((J661)-(MIN($J$2:$J$853)))/((MAX($J$2:$J$853))-(MIN($J$2:$J$853))))</f>
        <v>0.28153896315730081</v>
      </c>
      <c r="AD661" s="4">
        <f>(((C661)-(MIN($C$2:$C$853)))/((MAX($C$2:$C$853))-(MIN($C$2:$C$853))))</f>
        <v>0.46633781628004622</v>
      </c>
    </row>
    <row r="662" spans="1:30" x14ac:dyDescent="0.25">
      <c r="A662">
        <v>1135.23765441713</v>
      </c>
      <c r="B662">
        <v>1.08352930241317</v>
      </c>
      <c r="C662">
        <v>0.502685213270747</v>
      </c>
      <c r="D662">
        <f t="shared" si="579"/>
        <v>0.79932930241317002</v>
      </c>
      <c r="E662">
        <v>22.298415152166658</v>
      </c>
      <c r="F662">
        <f t="shared" si="580"/>
        <v>1083.5293024131699</v>
      </c>
      <c r="G662">
        <v>0.16300000000000001</v>
      </c>
      <c r="H662">
        <f t="shared" ref="H662:H665" si="600">E662</f>
        <v>22.298415152166658</v>
      </c>
      <c r="I662">
        <f t="shared" si="581"/>
        <v>8.1500000000000003E-2</v>
      </c>
      <c r="J662">
        <v>0.25365287934165898</v>
      </c>
      <c r="K662">
        <f t="shared" ref="K662" si="601">J662</f>
        <v>0.25365287934165898</v>
      </c>
      <c r="L662">
        <f t="shared" si="582"/>
        <v>0.81999101426821064</v>
      </c>
      <c r="N662">
        <f t="shared" si="584"/>
        <v>0.86818535286315435</v>
      </c>
      <c r="Q662">
        <f t="shared" si="583"/>
        <v>8.1999101426821071</v>
      </c>
      <c r="S662" s="2">
        <f t="shared" si="585"/>
        <v>45979653.884857431</v>
      </c>
      <c r="V662" s="4">
        <f>0.1+0.8*(((S662)-(MIN($S$2:$S$853)))/((MAX($S$2:S1513))-(MIN($S$2:$S$853))))</f>
        <v>0.75599281141456853</v>
      </c>
      <c r="W662" s="4">
        <f>0.1+0.8*(((B662)-(MIN($B$2:$B$853)))/((MAX($B$2:$B$853))-(MIN($B$2:$B$853))))</f>
        <v>0.69682900088582467</v>
      </c>
      <c r="X662" s="4">
        <f>0.1+0.8*(((J662)-(MIN($J$2:$J$853)))/((MAX($J$2:$J$853))-(MIN($J$2:$J$853))))</f>
        <v>0.32863904869786886</v>
      </c>
      <c r="Y662" s="4">
        <f>0.1+0.8*(((E662)-(MIN($E$2:$E$853)))/((MAX($E$2:$E$853))-(MIN($E$2:$E$853))))</f>
        <v>0.32863904869786947</v>
      </c>
      <c r="AA662" s="4">
        <f>(((S662)-(MIN($S$2:$S$853)))/((MAX($S$2:$S$853))-(MIN($S$2:$S$853))))</f>
        <v>0.81999101426821064</v>
      </c>
      <c r="AB662" s="4">
        <f>(((B662)-(MIN($B$2:$B$853)))/((MAX($B$2:$B$853))-(MIN($B$2:$B$853))))</f>
        <v>0.74603625110728078</v>
      </c>
      <c r="AC662" s="4">
        <f>(((J662)-(MIN($J$2:$J$853)))/((MAX($J$2:$J$853))-(MIN($J$2:$J$853))))</f>
        <v>0.28579881087233605</v>
      </c>
      <c r="AD662" s="4">
        <f>(((C662)-(MIN($C$2:$C$853)))/((MAX($C$2:$C$853))-(MIN($C$2:$C$853))))</f>
        <v>0.47050691904037961</v>
      </c>
    </row>
    <row r="663" spans="1:30" x14ac:dyDescent="0.25">
      <c r="A663">
        <v>1135.79259977936</v>
      </c>
      <c r="B663">
        <v>1.0840781766454599</v>
      </c>
      <c r="C663">
        <v>0.50517271649697504</v>
      </c>
      <c r="D663">
        <f t="shared" si="579"/>
        <v>0.7998781766454599</v>
      </c>
      <c r="E663">
        <v>22.302137790151864</v>
      </c>
      <c r="F663">
        <f t="shared" si="580"/>
        <v>1084.07817664546</v>
      </c>
      <c r="G663">
        <v>0.16300000000000001</v>
      </c>
      <c r="H663">
        <f t="shared" si="600"/>
        <v>22.302137790151864</v>
      </c>
      <c r="I663">
        <f t="shared" si="581"/>
        <v>8.1500000000000003E-2</v>
      </c>
      <c r="J663">
        <v>0.25681712162908499</v>
      </c>
      <c r="K663">
        <f t="shared" si="597"/>
        <v>0.25681712162908499</v>
      </c>
      <c r="L663">
        <f t="shared" si="582"/>
        <v>0.82039185563271955</v>
      </c>
      <c r="N663">
        <f t="shared" si="584"/>
        <v>0.86959389685679644</v>
      </c>
      <c r="Q663">
        <f t="shared" si="583"/>
        <v>8.2039185563271957</v>
      </c>
      <c r="S663" s="2">
        <f t="shared" si="585"/>
        <v>46002130.408236533</v>
      </c>
      <c r="V663" s="4">
        <f>0.1+0.8*(((S663)-(MIN($S$2:$S$853)))/((MAX($S$2:S1514))-(MIN($S$2:$S$853))))</f>
        <v>0.75631348450617564</v>
      </c>
      <c r="W663" s="4">
        <f>0.1+0.8*(((B663)-(MIN($B$2:$B$853)))/((MAX($B$2:$B$853))-(MIN($B$2:$B$853))))</f>
        <v>0.69889866824834501</v>
      </c>
      <c r="X663" s="4">
        <f>0.1+0.8*(((J663)-(MIN($J$2:$J$853)))/((MAX($J$2:$J$853))-(MIN($J$2:$J$853))))</f>
        <v>0.33149125107902999</v>
      </c>
      <c r="Y663" s="4">
        <f>0.1+0.8*(((E663)-(MIN($E$2:$E$853)))/((MAX($E$2:$E$853))-(MIN($E$2:$E$853))))</f>
        <v>0.3314912510790296</v>
      </c>
      <c r="AA663" s="4">
        <f>(((S663)-(MIN($S$2:$S$853)))/((MAX($S$2:$S$853))-(MIN($S$2:$S$853))))</f>
        <v>0.82039185563271955</v>
      </c>
      <c r="AB663" s="4">
        <f>(((B663)-(MIN($B$2:$B$853)))/((MAX($B$2:$B$853))-(MIN($B$2:$B$853))))</f>
        <v>0.74862333531043124</v>
      </c>
      <c r="AC663" s="4">
        <f>(((J663)-(MIN($J$2:$J$853)))/((MAX($J$2:$J$853))-(MIN($J$2:$J$853))))</f>
        <v>0.28936406384878743</v>
      </c>
      <c r="AD663" s="4">
        <f>(((C663)-(MIN($C$2:$C$853)))/((MAX($C$2:$C$853))-(MIN($C$2:$C$853))))</f>
        <v>0.47400024873599855</v>
      </c>
    </row>
    <row r="664" spans="1:30" x14ac:dyDescent="0.25">
      <c r="A664">
        <v>1136.26627754844</v>
      </c>
      <c r="B664">
        <v>1.08460842053076</v>
      </c>
      <c r="C664">
        <v>0.50729594350087703</v>
      </c>
      <c r="D664">
        <f t="shared" si="579"/>
        <v>0.80040842053076</v>
      </c>
      <c r="E664">
        <v>22.305341053341852</v>
      </c>
      <c r="F664">
        <f t="shared" si="580"/>
        <v>1084.60842053076</v>
      </c>
      <c r="G664">
        <v>0.16300000000000001</v>
      </c>
      <c r="H664">
        <f t="shared" si="600"/>
        <v>22.305341053341852</v>
      </c>
      <c r="I664">
        <f t="shared" si="581"/>
        <v>8.1500000000000003E-2</v>
      </c>
      <c r="J664">
        <v>0.25953989534057298</v>
      </c>
      <c r="K664">
        <f t="shared" si="597"/>
        <v>0.25953989534057298</v>
      </c>
      <c r="L664">
        <f t="shared" si="582"/>
        <v>0.82073399678069237</v>
      </c>
      <c r="N664">
        <f t="shared" si="584"/>
        <v>0.87079617012903066</v>
      </c>
      <c r="Q664">
        <f t="shared" si="583"/>
        <v>8.2073399678069237</v>
      </c>
      <c r="S664" s="2">
        <f t="shared" si="585"/>
        <v>46021315.41305954</v>
      </c>
      <c r="V664" s="4">
        <f>0.1+0.8*(((S664)-(MIN($S$2:$S$853)))/((MAX($S$2:S1515))-(MIN($S$2:$S$853))))</f>
        <v>0.75658719742455394</v>
      </c>
      <c r="W664" s="4">
        <f>0.1+0.8*(((B664)-(MIN($B$2:$B$853)))/((MAX($B$2:$B$853))-(MIN($B$2:$B$853))))</f>
        <v>0.7008980852350073</v>
      </c>
      <c r="X664" s="4">
        <f>0.1+0.8*(((J664)-(MIN($J$2:$J$853)))/((MAX($J$2:$J$853))-(MIN($J$2:$J$853))))</f>
        <v>0.33394552005019218</v>
      </c>
      <c r="Y664" s="4">
        <f>0.1+0.8*(((E664)-(MIN($E$2:$E$853)))/((MAX($E$2:$E$853))-(MIN($E$2:$E$853))))</f>
        <v>0.33394552005019351</v>
      </c>
      <c r="AA664" s="4">
        <f>(((S664)-(MIN($S$2:$S$853)))/((MAX($S$2:$S$853))-(MIN($S$2:$S$853))))</f>
        <v>0.82073399678069237</v>
      </c>
      <c r="AB664" s="4">
        <f>(((B664)-(MIN($B$2:$B$853)))/((MAX($B$2:$B$853))-(MIN($B$2:$B$853))))</f>
        <v>0.75112260654375906</v>
      </c>
      <c r="AC664" s="4">
        <f>(((J664)-(MIN($J$2:$J$853)))/((MAX($J$2:$J$853))-(MIN($J$2:$J$853))))</f>
        <v>0.29243190006274017</v>
      </c>
      <c r="AD664" s="4">
        <f>(((C664)-(MIN($C$2:$C$853)))/((MAX($C$2:$C$853))-(MIN($C$2:$C$853))))</f>
        <v>0.47698200645396455</v>
      </c>
    </row>
    <row r="665" spans="1:30" x14ac:dyDescent="0.25">
      <c r="A665">
        <v>1136.69858115067</v>
      </c>
      <c r="B665">
        <v>1.08518564567276</v>
      </c>
      <c r="C665">
        <v>0.50923371373637405</v>
      </c>
      <c r="D665">
        <f t="shared" si="579"/>
        <v>0.80098564567275998</v>
      </c>
      <c r="E665">
        <v>22.308291515809383</v>
      </c>
      <c r="F665">
        <f t="shared" si="580"/>
        <v>1085.1856456727601</v>
      </c>
      <c r="G665">
        <v>0.16300000000000001</v>
      </c>
      <c r="H665">
        <f t="shared" si="600"/>
        <v>22.308291515809383</v>
      </c>
      <c r="I665">
        <f t="shared" si="581"/>
        <v>8.1500000000000003E-2</v>
      </c>
      <c r="J665">
        <v>0.26204778843797499</v>
      </c>
      <c r="K665">
        <f t="shared" si="597"/>
        <v>0.26204778843797499</v>
      </c>
      <c r="L665">
        <f t="shared" si="582"/>
        <v>0.82104625304517154</v>
      </c>
      <c r="N665">
        <f t="shared" si="584"/>
        <v>0.87189342885717636</v>
      </c>
      <c r="Q665">
        <f t="shared" si="583"/>
        <v>8.210462530451716</v>
      </c>
      <c r="S665" s="2">
        <f t="shared" si="585"/>
        <v>46038824.671959095</v>
      </c>
      <c r="V665" s="4">
        <f>0.1+0.8*(((S665)-(MIN($S$2:$S$853)))/((MAX($S$2:S1516))-(MIN($S$2:$S$853))))</f>
        <v>0.75683700243613727</v>
      </c>
      <c r="W665" s="4">
        <f>0.1+0.8*(((B665)-(MIN($B$2:$B$853)))/((MAX($B$2:$B$853))-(MIN($B$2:$B$853))))</f>
        <v>0.70307465678262659</v>
      </c>
      <c r="X665" s="4">
        <f>0.1+0.8*(((J665)-(MIN($J$2:$J$853)))/((MAX($J$2:$J$853))-(MIN($J$2:$J$853))))</f>
        <v>0.33620609873360463</v>
      </c>
      <c r="Y665" s="4">
        <f>0.1+0.8*(((E665)-(MIN($E$2:$E$853)))/((MAX($E$2:$E$853))-(MIN($E$2:$E$853))))</f>
        <v>0.33620609873360552</v>
      </c>
      <c r="AA665" s="4">
        <f>(((S665)-(MIN($S$2:$S$853)))/((MAX($S$2:$S$853))-(MIN($S$2:$S$853))))</f>
        <v>0.82104625304517154</v>
      </c>
      <c r="AB665" s="4">
        <f>(((B665)-(MIN($B$2:$B$853)))/((MAX($B$2:$B$853))-(MIN($B$2:$B$853))))</f>
        <v>0.75384332097828322</v>
      </c>
      <c r="AC665" s="4">
        <f>(((J665)-(MIN($J$2:$J$853)))/((MAX($J$2:$J$853))-(MIN($J$2:$J$853))))</f>
        <v>0.29525762341700573</v>
      </c>
      <c r="AD665" s="4">
        <f>(((C665)-(MIN($C$2:$C$853)))/((MAX($C$2:$C$853))-(MIN($C$2:$C$853))))</f>
        <v>0.47970331762074958</v>
      </c>
    </row>
    <row r="666" spans="1:30" x14ac:dyDescent="0.25">
      <c r="A666">
        <v>1137.1308847529001</v>
      </c>
      <c r="B666">
        <v>1.08576287081476</v>
      </c>
      <c r="C666">
        <v>0.51117148397186996</v>
      </c>
      <c r="D666">
        <f t="shared" si="579"/>
        <v>0.80156287081475996</v>
      </c>
      <c r="E666">
        <v>22.311239477820493</v>
      </c>
      <c r="F666">
        <f t="shared" si="580"/>
        <v>1085.7628708147599</v>
      </c>
      <c r="G666">
        <v>0.16300000000000001</v>
      </c>
      <c r="H666">
        <f t="shared" ref="H666" si="602">E666-0.05</f>
        <v>22.261239477820492</v>
      </c>
      <c r="I666">
        <f t="shared" si="581"/>
        <v>8.1500000000000003E-2</v>
      </c>
      <c r="J666">
        <v>0.26455355614741899</v>
      </c>
      <c r="K666">
        <f t="shared" ref="K666" si="603">J666-0.00005</f>
        <v>0.26450355614741899</v>
      </c>
      <c r="L666">
        <f t="shared" si="582"/>
        <v>0.82135850930965071</v>
      </c>
      <c r="N666">
        <f t="shared" si="584"/>
        <v>0.8729906875853225</v>
      </c>
      <c r="Q666">
        <f t="shared" si="583"/>
        <v>8.2135850930965066</v>
      </c>
      <c r="S666" s="2">
        <f t="shared" si="585"/>
        <v>46056333.930858657</v>
      </c>
      <c r="V666" s="4">
        <f>0.1+0.8*(((S666)-(MIN($S$2:$S$853)))/((MAX($S$2:S1517))-(MIN($S$2:$S$853))))</f>
        <v>0.75708680744772072</v>
      </c>
      <c r="W666" s="4">
        <f>0.1+0.8*(((B666)-(MIN($B$2:$B$853)))/((MAX($B$2:$B$853))-(MIN($B$2:$B$853))))</f>
        <v>0.70525122833024589</v>
      </c>
      <c r="X666" s="4">
        <f>0.1+0.8*(((J666)-(MIN($J$2:$J$853)))/((MAX($J$2:$J$853))-(MIN($J$2:$J$853))))</f>
        <v>0.33846476162295197</v>
      </c>
      <c r="Y666" s="4">
        <f>0.1+0.8*(((E666)-(MIN($E$2:$E$853)))/((MAX($E$2:$E$853))-(MIN($E$2:$E$853))))</f>
        <v>0.33846476162295219</v>
      </c>
      <c r="AA666" s="4">
        <f>(((S666)-(MIN($S$2:$S$853)))/((MAX($S$2:$S$853))-(MIN($S$2:$S$853))))</f>
        <v>0.82135850930965082</v>
      </c>
      <c r="AB666" s="4">
        <f>(((B666)-(MIN($B$2:$B$853)))/((MAX($B$2:$B$853))-(MIN($B$2:$B$853))))</f>
        <v>0.75656403541280737</v>
      </c>
      <c r="AC666" s="4">
        <f>(((J666)-(MIN($J$2:$J$853)))/((MAX($J$2:$J$853))-(MIN($J$2:$J$853))))</f>
        <v>0.29808095202868995</v>
      </c>
      <c r="AD666" s="4">
        <f>(((C666)-(MIN($C$2:$C$853)))/((MAX($C$2:$C$853))-(MIN($C$2:$C$853))))</f>
        <v>0.48242462878753312</v>
      </c>
    </row>
    <row r="667" spans="1:30" x14ac:dyDescent="0.25">
      <c r="A667">
        <v>1137.52661656187</v>
      </c>
      <c r="B667">
        <v>1.0862912641671401</v>
      </c>
      <c r="C667">
        <v>0.51294532373798996</v>
      </c>
      <c r="D667">
        <f t="shared" si="579"/>
        <v>0.80209126416714005</v>
      </c>
      <c r="E667">
        <v>22.313961873760974</v>
      </c>
      <c r="F667">
        <f t="shared" si="580"/>
        <v>1086.2912641671401</v>
      </c>
      <c r="G667">
        <v>0.16300000000000001</v>
      </c>
      <c r="H667">
        <f t="shared" ref="H667:H670" si="604">E667</f>
        <v>22.313961873760974</v>
      </c>
      <c r="I667">
        <f t="shared" si="581"/>
        <v>8.1500000000000003E-2</v>
      </c>
      <c r="J667">
        <v>0.26686759269682903</v>
      </c>
      <c r="K667">
        <f t="shared" ref="K667" si="605">J667</f>
        <v>0.26686759269682903</v>
      </c>
      <c r="L667">
        <f t="shared" si="582"/>
        <v>0.82164434948254572</v>
      </c>
      <c r="N667">
        <f t="shared" si="584"/>
        <v>0.87399512099544752</v>
      </c>
      <c r="Q667">
        <f t="shared" si="583"/>
        <v>8.216443494825457</v>
      </c>
      <c r="S667" s="2">
        <f t="shared" si="585"/>
        <v>46072361.950663023</v>
      </c>
      <c r="V667" s="4">
        <f>0.1+0.8*(((S667)-(MIN($S$2:$S$853)))/((MAX($S$2:S1518))-(MIN($S$2:$S$853))))</f>
        <v>0.75731547958603662</v>
      </c>
      <c r="W667" s="4">
        <f>0.1+0.8*(((B667)-(MIN($B$2:$B$853)))/((MAX($B$2:$B$853))-(MIN($B$2:$B$853))))</f>
        <v>0.70724366742040201</v>
      </c>
      <c r="X667" s="4">
        <f>0.1+0.8*(((J667)-(MIN($J$2:$J$853)))/((MAX($J$2:$J$853))-(MIN($J$2:$J$853))))</f>
        <v>0.34055060080870225</v>
      </c>
      <c r="Y667" s="4">
        <f>0.1+0.8*(((E667)-(MIN($E$2:$E$853)))/((MAX($E$2:$E$853))-(MIN($E$2:$E$853))))</f>
        <v>0.34055060080870114</v>
      </c>
      <c r="AA667" s="4">
        <f>(((S667)-(MIN($S$2:$S$853)))/((MAX($S$2:$S$853))-(MIN($S$2:$S$853))))</f>
        <v>0.82164434948254572</v>
      </c>
      <c r="AB667" s="4">
        <f>(((B667)-(MIN($B$2:$B$853)))/((MAX($B$2:$B$853))-(MIN($B$2:$B$853))))</f>
        <v>0.75905458427550254</v>
      </c>
      <c r="AC667" s="4">
        <f>(((J667)-(MIN($J$2:$J$853)))/((MAX($J$2:$J$853))-(MIN($J$2:$J$853))))</f>
        <v>0.30068825101087776</v>
      </c>
      <c r="AD667" s="4">
        <f>(((C667)-(MIN($C$2:$C$853)))/((MAX($C$2:$C$853))-(MIN($C$2:$C$853))))</f>
        <v>0.48491572390046411</v>
      </c>
    </row>
    <row r="668" spans="1:30" x14ac:dyDescent="0.25">
      <c r="A668">
        <v>1137.8794152426301</v>
      </c>
      <c r="B668">
        <v>1.0867623318786901</v>
      </c>
      <c r="C668">
        <v>0.51452671880194301</v>
      </c>
      <c r="D668">
        <f t="shared" si="579"/>
        <v>0.80256233187869008</v>
      </c>
      <c r="E668">
        <v>22.316382162906688</v>
      </c>
      <c r="F668">
        <f t="shared" si="580"/>
        <v>1086.76233187869</v>
      </c>
      <c r="G668">
        <v>0.16300000000000001</v>
      </c>
      <c r="H668">
        <f t="shared" si="604"/>
        <v>22.316382162906688</v>
      </c>
      <c r="I668">
        <f t="shared" si="581"/>
        <v>8.1500000000000003E-2</v>
      </c>
      <c r="J668">
        <v>0.26892483847068599</v>
      </c>
      <c r="K668">
        <f t="shared" si="597"/>
        <v>0.26892483847068599</v>
      </c>
      <c r="L668">
        <f t="shared" si="582"/>
        <v>0.82189917872199469</v>
      </c>
      <c r="N668">
        <f t="shared" si="584"/>
        <v>0.87489058295723887</v>
      </c>
      <c r="Q668">
        <f t="shared" si="583"/>
        <v>8.2189917872199469</v>
      </c>
      <c r="S668" s="2">
        <f t="shared" si="585"/>
        <v>46086651.083136097</v>
      </c>
      <c r="V668" s="4">
        <f>0.1+0.8*(((S668)-(MIN($S$2:$S$853)))/((MAX($S$2:S1519))-(MIN($S$2:$S$853))))</f>
        <v>0.75751934297759582</v>
      </c>
      <c r="W668" s="4">
        <f>0.1+0.8*(((B668)-(MIN($B$2:$B$853)))/((MAX($B$2:$B$853))-(MIN($B$2:$B$853))))</f>
        <v>0.7090199458659483</v>
      </c>
      <c r="X668" s="4">
        <f>0.1+0.8*(((J668)-(MIN($J$2:$J$853)))/((MAX($J$2:$J$853))-(MIN($J$2:$J$853))))</f>
        <v>0.34240497249134649</v>
      </c>
      <c r="Y668" s="4">
        <f>0.1+0.8*(((E668)-(MIN($E$2:$E$853)))/((MAX($E$2:$E$853))-(MIN($E$2:$E$853))))</f>
        <v>0.34240497249134572</v>
      </c>
      <c r="AA668" s="4">
        <f>(((S668)-(MIN($S$2:$S$853)))/((MAX($S$2:$S$853))-(MIN($S$2:$S$853))))</f>
        <v>0.82189917872199469</v>
      </c>
      <c r="AB668" s="4">
        <f>(((B668)-(MIN($B$2:$B$853)))/((MAX($B$2:$B$853))-(MIN($B$2:$B$853))))</f>
        <v>0.76127493233243537</v>
      </c>
      <c r="AC668" s="4">
        <f>(((J668)-(MIN($J$2:$J$853)))/((MAX($J$2:$J$853))-(MIN($J$2:$J$853))))</f>
        <v>0.30300621561418312</v>
      </c>
      <c r="AD668" s="4">
        <f>(((C668)-(MIN($C$2:$C$853)))/((MAX($C$2:$C$853))-(MIN($C$2:$C$853))))</f>
        <v>0.487136558944682</v>
      </c>
    </row>
    <row r="669" spans="1:30" x14ac:dyDescent="0.25">
      <c r="A669">
        <v>1138.0413038537099</v>
      </c>
      <c r="B669">
        <v>1.0869784905598501</v>
      </c>
      <c r="C669">
        <v>0.51525237301901705</v>
      </c>
      <c r="D669">
        <f t="shared" si="579"/>
        <v>0.80277849055985007</v>
      </c>
      <c r="E669">
        <v>22.317503464779023</v>
      </c>
      <c r="F669">
        <f t="shared" si="580"/>
        <v>1086.9784905598501</v>
      </c>
      <c r="G669">
        <v>0.16300000000000001</v>
      </c>
      <c r="H669">
        <f t="shared" si="604"/>
        <v>22.317503464779023</v>
      </c>
      <c r="I669">
        <f t="shared" si="581"/>
        <v>8.1500000000000003E-2</v>
      </c>
      <c r="J669">
        <v>0.269877945062168</v>
      </c>
      <c r="K669">
        <f t="shared" si="597"/>
        <v>0.269877945062168</v>
      </c>
      <c r="L669">
        <f t="shared" si="582"/>
        <v>0.82201611212874104</v>
      </c>
      <c r="N669">
        <f t="shared" si="584"/>
        <v>0.87530148328418134</v>
      </c>
      <c r="Q669">
        <f t="shared" si="583"/>
        <v>8.2201611212874113</v>
      </c>
      <c r="S669" s="2">
        <f t="shared" si="585"/>
        <v>46093207.932511538</v>
      </c>
      <c r="V669" s="4">
        <f>0.1+0.8*(((S669)-(MIN($S$2:$S$853)))/((MAX($S$2:S1520))-(MIN($S$2:$S$853))))</f>
        <v>0.7576128897029929</v>
      </c>
      <c r="W669" s="4">
        <f>0.1+0.8*(((B669)-(MIN($B$2:$B$853)))/((MAX($B$2:$B$853))-(MIN($B$2:$B$853))))</f>
        <v>0.7098350261542975</v>
      </c>
      <c r="X669" s="4">
        <f>0.1+0.8*(((J669)-(MIN($J$2:$J$853)))/((MAX($J$2:$J$853))-(MIN($J$2:$J$853))))</f>
        <v>0.34326408903262018</v>
      </c>
      <c r="Y669" s="4">
        <f>0.1+0.8*(((E669)-(MIN($E$2:$E$853)))/((MAX($E$2:$E$853))-(MIN($E$2:$E$853))))</f>
        <v>0.34326408903262151</v>
      </c>
      <c r="AA669" s="4">
        <f>(((S669)-(MIN($S$2:$S$853)))/((MAX($S$2:$S$853))-(MIN($S$2:$S$853))))</f>
        <v>0.82201611212874104</v>
      </c>
      <c r="AB669" s="4">
        <f>(((B669)-(MIN($B$2:$B$853)))/((MAX($B$2:$B$853))-(MIN($B$2:$B$853))))</f>
        <v>0.76229378269287185</v>
      </c>
      <c r="AC669" s="4">
        <f>(((J669)-(MIN($J$2:$J$853)))/((MAX($J$2:$J$853))-(MIN($J$2:$J$853))))</f>
        <v>0.30408011129077522</v>
      </c>
      <c r="AD669" s="4">
        <f>(((C669)-(MIN($C$2:$C$853)))/((MAX($C$2:$C$853))-(MIN($C$2:$C$853))))</f>
        <v>0.48815563276879914</v>
      </c>
    </row>
    <row r="670" spans="1:30" x14ac:dyDescent="0.25">
      <c r="A670">
        <v>1138.2031924647799</v>
      </c>
      <c r="B670">
        <v>1.0871946492410101</v>
      </c>
      <c r="C670">
        <v>0.51597802723609199</v>
      </c>
      <c r="D670">
        <f t="shared" si="579"/>
        <v>0.80299464924101005</v>
      </c>
      <c r="E670">
        <v>22.318504744048536</v>
      </c>
      <c r="F670">
        <f t="shared" si="580"/>
        <v>1087.19464924101</v>
      </c>
      <c r="G670">
        <v>0.16300000000000001</v>
      </c>
      <c r="H670">
        <f t="shared" si="604"/>
        <v>22.318504744048536</v>
      </c>
      <c r="I670">
        <f t="shared" si="581"/>
        <v>8.1500000000000003E-2</v>
      </c>
      <c r="J670">
        <v>0.27072903244125401</v>
      </c>
      <c r="K670">
        <f t="shared" si="597"/>
        <v>0.27072903244125401</v>
      </c>
      <c r="L670">
        <f t="shared" si="582"/>
        <v>0.82213304553548039</v>
      </c>
      <c r="N670">
        <f t="shared" si="584"/>
        <v>0.87571238361109893</v>
      </c>
      <c r="Q670">
        <f t="shared" si="583"/>
        <v>8.2213304553548046</v>
      </c>
      <c r="S670" s="2">
        <f t="shared" si="585"/>
        <v>46099764.781886593</v>
      </c>
      <c r="V670" s="4">
        <f>0.1+0.8*(((S670)-(MIN($S$2:$S$853)))/((MAX($S$2:S1521))-(MIN($S$2:$S$853))))</f>
        <v>0.75770643642838431</v>
      </c>
      <c r="W670" s="4">
        <f>0.1+0.8*(((B670)-(MIN($B$2:$B$853)))/((MAX($B$2:$B$853))-(MIN($B$2:$B$853))))</f>
        <v>0.7106501064426467</v>
      </c>
      <c r="X670" s="4">
        <f>0.1+0.8*(((J670)-(MIN($J$2:$J$853)))/((MAX($J$2:$J$853))-(MIN($J$2:$J$853))))</f>
        <v>0.3440312469265816</v>
      </c>
      <c r="Y670" s="4">
        <f>0.1+0.8*(((E670)-(MIN($E$2:$E$853)))/((MAX($E$2:$E$853))-(MIN($E$2:$E$853))))</f>
        <v>0.34403124692658282</v>
      </c>
      <c r="AA670" s="4">
        <f>(((S670)-(MIN($S$2:$S$853)))/((MAX($S$2:$S$853))-(MIN($S$2:$S$853))))</f>
        <v>0.82213304553548039</v>
      </c>
      <c r="AB670" s="4">
        <f>(((B670)-(MIN($B$2:$B$853)))/((MAX($B$2:$B$853))-(MIN($B$2:$B$853))))</f>
        <v>0.76331263305330832</v>
      </c>
      <c r="AC670" s="4">
        <f>(((J670)-(MIN($J$2:$J$853)))/((MAX($J$2:$J$853))-(MIN($J$2:$J$853))))</f>
        <v>0.30503905865822695</v>
      </c>
      <c r="AD670" s="4">
        <f>(((C670)-(MIN($C$2:$C$853)))/((MAX($C$2:$C$853))-(MIN($C$2:$C$853))))</f>
        <v>0.48917470659291751</v>
      </c>
    </row>
    <row r="671" spans="1:30" x14ac:dyDescent="0.25">
      <c r="A671">
        <v>1138.38730214119</v>
      </c>
      <c r="B671">
        <v>1.0874404781759599</v>
      </c>
      <c r="C671">
        <v>0.51680328580246804</v>
      </c>
      <c r="D671">
        <f t="shared" si="579"/>
        <v>0.80324047817595989</v>
      </c>
      <c r="E671">
        <v>22.319555935117965</v>
      </c>
      <c r="F671">
        <f t="shared" si="580"/>
        <v>1087.4404781759599</v>
      </c>
      <c r="G671">
        <v>0.16300000000000001</v>
      </c>
      <c r="H671">
        <f t="shared" ref="H671" si="606">E671-0.05</f>
        <v>22.269555935117964</v>
      </c>
      <c r="I671">
        <f t="shared" si="581"/>
        <v>8.1500000000000003E-2</v>
      </c>
      <c r="J671">
        <v>0.27162254485026999</v>
      </c>
      <c r="K671">
        <f t="shared" ref="K671" si="607">J671-0.00005</f>
        <v>0.27157254485026999</v>
      </c>
      <c r="L671">
        <f t="shared" si="582"/>
        <v>0.82226602939107107</v>
      </c>
      <c r="N671">
        <f t="shared" si="584"/>
        <v>0.87617968471230434</v>
      </c>
      <c r="Q671">
        <f t="shared" si="583"/>
        <v>8.2226602939107103</v>
      </c>
      <c r="S671" s="2">
        <f t="shared" si="585"/>
        <v>46107221.633908063</v>
      </c>
      <c r="V671" s="4">
        <f>0.1+0.8*(((S671)-(MIN($S$2:$S$853)))/((MAX($S$2:S1522))-(MIN($S$2:$S$853))))</f>
        <v>0.75781282351285684</v>
      </c>
      <c r="W671" s="4">
        <f>0.1+0.8*(((B671)-(MIN($B$2:$B$853)))/((MAX($B$2:$B$853))-(MIN($B$2:$B$853))))</f>
        <v>0.71157706583242564</v>
      </c>
      <c r="X671" s="4">
        <f>0.1+0.8*(((J671)-(MIN($J$2:$J$853)))/((MAX($J$2:$J$853))-(MIN($J$2:$J$853))))</f>
        <v>0.34483664613090914</v>
      </c>
      <c r="Y671" s="4">
        <f>0.1+0.8*(((E671)-(MIN($E$2:$E$853)))/((MAX($E$2:$E$853))-(MIN($E$2:$E$853))))</f>
        <v>0.34483664613090925</v>
      </c>
      <c r="AA671" s="4">
        <f>(((S671)-(MIN($S$2:$S$853)))/((MAX($S$2:$S$853))-(MIN($S$2:$S$853))))</f>
        <v>0.82226602939107107</v>
      </c>
      <c r="AB671" s="4">
        <f>(((B671)-(MIN($B$2:$B$853)))/((MAX($B$2:$B$853))-(MIN($B$2:$B$853))))</f>
        <v>0.76447133229053199</v>
      </c>
      <c r="AC671" s="4">
        <f>(((J671)-(MIN($J$2:$J$853)))/((MAX($J$2:$J$853))-(MIN($J$2:$J$853))))</f>
        <v>0.30604580766363637</v>
      </c>
      <c r="AD671" s="4">
        <f>(((C671)-(MIN($C$2:$C$853)))/((MAX($C$2:$C$853))-(MIN($C$2:$C$853))))</f>
        <v>0.4903336599667617</v>
      </c>
    </row>
    <row r="672" spans="1:30" x14ac:dyDescent="0.25">
      <c r="A672">
        <v>1138.7113082138201</v>
      </c>
      <c r="B672">
        <v>1.0878731011064999</v>
      </c>
      <c r="C672">
        <v>0.51825562004261305</v>
      </c>
      <c r="D672">
        <f t="shared" si="579"/>
        <v>0.80367310110649992</v>
      </c>
      <c r="E672">
        <v>22.321221590789825</v>
      </c>
      <c r="F672">
        <f t="shared" si="580"/>
        <v>1087.8731011064999</v>
      </c>
      <c r="G672">
        <v>0.16300000000000001</v>
      </c>
      <c r="H672">
        <f t="shared" ref="H672:H675" si="608">E672</f>
        <v>22.321221590789825</v>
      </c>
      <c r="I672">
        <f t="shared" si="581"/>
        <v>8.1500000000000003E-2</v>
      </c>
      <c r="J672">
        <v>0.27303835217135303</v>
      </c>
      <c r="K672">
        <f t="shared" ref="K672" si="609">J672</f>
        <v>0.27303835217135303</v>
      </c>
      <c r="L672">
        <f t="shared" si="582"/>
        <v>0.82250006150504407</v>
      </c>
      <c r="N672">
        <f t="shared" si="584"/>
        <v>0.87700206622689647</v>
      </c>
      <c r="Q672">
        <f t="shared" si="583"/>
        <v>8.2250006150504404</v>
      </c>
      <c r="S672" s="2">
        <f t="shared" si="585"/>
        <v>46120344.601612806</v>
      </c>
      <c r="V672" s="4">
        <f>0.1+0.8*(((S672)-(MIN($S$2:$S$853)))/((MAX($S$2:S1523))-(MIN($S$2:$S$853))))</f>
        <v>0.75800004920403541</v>
      </c>
      <c r="W672" s="4">
        <f>0.1+0.8*(((B672)-(MIN($B$2:$B$853)))/((MAX($B$2:$B$853))-(MIN($B$2:$B$853))))</f>
        <v>0.71320837863040687</v>
      </c>
      <c r="X672" s="4">
        <f>0.1+0.8*(((J672)-(MIN($J$2:$J$853)))/((MAX($J$2:$J$853))-(MIN($J$2:$J$853))))</f>
        <v>0.34611283443940405</v>
      </c>
      <c r="Y672" s="4">
        <f>0.1+0.8*(((E672)-(MIN($E$2:$E$853)))/((MAX($E$2:$E$853))-(MIN($E$2:$E$853))))</f>
        <v>0.34611283443940299</v>
      </c>
      <c r="AA672" s="4">
        <f>(((S672)-(MIN($S$2:$S$853)))/((MAX($S$2:$S$853))-(MIN($S$2:$S$853))))</f>
        <v>0.82250006150504418</v>
      </c>
      <c r="AB672" s="4">
        <f>(((B672)-(MIN($B$2:$B$853)))/((MAX($B$2:$B$853))-(MIN($B$2:$B$853))))</f>
        <v>0.76651047328800859</v>
      </c>
      <c r="AC672" s="4">
        <f>(((J672)-(MIN($J$2:$J$853)))/((MAX($J$2:$J$853))-(MIN($J$2:$J$853))))</f>
        <v>0.30764104304925505</v>
      </c>
      <c r="AD672" s="4">
        <f>(((C672)-(MIN($C$2:$C$853)))/((MAX($C$2:$C$853))-(MIN($C$2:$C$853))))</f>
        <v>0.49237324820751988</v>
      </c>
    </row>
    <row r="673" spans="1:30" x14ac:dyDescent="0.25">
      <c r="A673">
        <v>1139.21046672082</v>
      </c>
      <c r="B673">
        <v>1.0885395929853501</v>
      </c>
      <c r="C673">
        <v>0.52065317986646398</v>
      </c>
      <c r="D673">
        <f t="shared" si="579"/>
        <v>0.80433959298535007</v>
      </c>
      <c r="E673">
        <v>22.323573026828942</v>
      </c>
      <c r="F673">
        <f t="shared" si="580"/>
        <v>1088.5395929853501</v>
      </c>
      <c r="G673">
        <v>0.16300000000000001</v>
      </c>
      <c r="H673">
        <f t="shared" si="608"/>
        <v>22.323573026828942</v>
      </c>
      <c r="I673">
        <f t="shared" si="581"/>
        <v>8.1500000000000003E-2</v>
      </c>
      <c r="J673">
        <v>0.27503707280459999</v>
      </c>
      <c r="K673">
        <f t="shared" si="597"/>
        <v>0.27503707280459999</v>
      </c>
      <c r="L673">
        <f t="shared" si="582"/>
        <v>0.82286060758880275</v>
      </c>
      <c r="N673">
        <f t="shared" si="584"/>
        <v>0.87826901386672329</v>
      </c>
      <c r="Q673">
        <f t="shared" si="583"/>
        <v>8.2286060758880275</v>
      </c>
      <c r="S673" s="2">
        <f t="shared" si="585"/>
        <v>46140561.633083031</v>
      </c>
      <c r="V673" s="4">
        <f>0.1+0.8*(((S673)-(MIN($S$2:$S$853)))/((MAX($S$2:S1524))-(MIN($S$2:$S$853))))</f>
        <v>0.75828848607104227</v>
      </c>
      <c r="W673" s="4">
        <f>0.1+0.8*(((B673)-(MIN($B$2:$B$853)))/((MAX($B$2:$B$853))-(MIN($B$2:$B$853))))</f>
        <v>0.71572155270178961</v>
      </c>
      <c r="X673" s="4">
        <f>0.1+0.8*(((J673)-(MIN($J$2:$J$853)))/((MAX($J$2:$J$853))-(MIN($J$2:$J$853))))</f>
        <v>0.34791445240401953</v>
      </c>
      <c r="Y673" s="4">
        <f>0.1+0.8*(((E673)-(MIN($E$2:$E$853)))/((MAX($E$2:$E$853))-(MIN($E$2:$E$853))))</f>
        <v>0.34791445240402064</v>
      </c>
      <c r="AA673" s="4">
        <f>(((S673)-(MIN($S$2:$S$853)))/((MAX($S$2:$S$853))-(MIN($S$2:$S$853))))</f>
        <v>0.82286060758880275</v>
      </c>
      <c r="AB673" s="4">
        <f>(((B673)-(MIN($B$2:$B$853)))/((MAX($B$2:$B$853))-(MIN($B$2:$B$853))))</f>
        <v>0.76965194087723698</v>
      </c>
      <c r="AC673" s="4">
        <f>(((J673)-(MIN($J$2:$J$853)))/((MAX($J$2:$J$853))-(MIN($J$2:$J$853))))</f>
        <v>0.30989306550502443</v>
      </c>
      <c r="AD673" s="4">
        <f>(((C673)-(MIN($C$2:$C$853)))/((MAX($C$2:$C$853))-(MIN($C$2:$C$853))))</f>
        <v>0.49574026572185759</v>
      </c>
    </row>
    <row r="674" spans="1:30" x14ac:dyDescent="0.25">
      <c r="A674">
        <v>1139.9090407665501</v>
      </c>
      <c r="B674">
        <v>1.0894723506599799</v>
      </c>
      <c r="C674">
        <v>0.52584003222653497</v>
      </c>
      <c r="D674">
        <f t="shared" si="579"/>
        <v>0.80527235065997993</v>
      </c>
      <c r="E674">
        <v>22.326682610139329</v>
      </c>
      <c r="F674">
        <f t="shared" si="580"/>
        <v>1089.4723506599798</v>
      </c>
      <c r="G674">
        <v>0.16300000000000001</v>
      </c>
      <c r="H674">
        <f t="shared" si="608"/>
        <v>22.326682610139329</v>
      </c>
      <c r="I674">
        <f t="shared" si="581"/>
        <v>8.1500000000000003E-2</v>
      </c>
      <c r="J674">
        <v>0.27768021861842901</v>
      </c>
      <c r="K674">
        <f t="shared" si="597"/>
        <v>0.27768021861842901</v>
      </c>
      <c r="L674">
        <f t="shared" si="582"/>
        <v>0.82336519307191358</v>
      </c>
      <c r="N674">
        <f t="shared" si="584"/>
        <v>0.88004211144208344</v>
      </c>
      <c r="Q674">
        <f t="shared" si="583"/>
        <v>8.2336519307191356</v>
      </c>
      <c r="S674" s="2">
        <f t="shared" si="585"/>
        <v>46168855.438094378</v>
      </c>
      <c r="V674" s="4">
        <f>0.1+0.8*(((S674)-(MIN($S$2:$S$853)))/((MAX($S$2:S1525))-(MIN($S$2:$S$853))))</f>
        <v>0.75869215445753091</v>
      </c>
      <c r="W674" s="4">
        <f>0.1+0.8*(((B674)-(MIN($B$2:$B$853)))/((MAX($B$2:$B$853))-(MIN($B$2:$B$853))))</f>
        <v>0.71923874845038183</v>
      </c>
      <c r="X674" s="4">
        <f>0.1+0.8*(((J674)-(MIN($J$2:$J$853)))/((MAX($J$2:$J$853))-(MIN($J$2:$J$853))))</f>
        <v>0.35029694593617311</v>
      </c>
      <c r="Y674" s="4">
        <f>0.1+0.8*(((E674)-(MIN($E$2:$E$853)))/((MAX($E$2:$E$853))-(MIN($E$2:$E$853))))</f>
        <v>0.350296945936174</v>
      </c>
      <c r="AA674" s="4">
        <f>(((S674)-(MIN($S$2:$S$853)))/((MAX($S$2:$S$853))-(MIN($S$2:$S$853))))</f>
        <v>0.82336519307191358</v>
      </c>
      <c r="AB674" s="4">
        <f>(((B674)-(MIN($B$2:$B$853)))/((MAX($B$2:$B$853))-(MIN($B$2:$B$853))))</f>
        <v>0.77404843556297731</v>
      </c>
      <c r="AC674" s="4">
        <f>(((J674)-(MIN($J$2:$J$853)))/((MAX($J$2:$J$853))-(MIN($J$2:$J$853))))</f>
        <v>0.31287118242021633</v>
      </c>
      <c r="AD674" s="4">
        <f>(((C674)-(MIN($C$2:$C$853)))/((MAX($C$2:$C$853))-(MIN($C$2:$C$853))))</f>
        <v>0.50302443130008789</v>
      </c>
    </row>
    <row r="675" spans="1:30" x14ac:dyDescent="0.25">
      <c r="A675">
        <v>1140.5996230795899</v>
      </c>
      <c r="B675">
        <v>1.09039443752589</v>
      </c>
      <c r="C675">
        <v>0.53096754665690404</v>
      </c>
      <c r="D675">
        <f t="shared" si="579"/>
        <v>0.80619443752589004</v>
      </c>
      <c r="E675">
        <v>22.329663600829956</v>
      </c>
      <c r="F675">
        <f t="shared" si="580"/>
        <v>1090.39443752589</v>
      </c>
      <c r="G675">
        <v>0.16300000000000001</v>
      </c>
      <c r="H675">
        <f t="shared" si="608"/>
        <v>22.329663600829956</v>
      </c>
      <c r="I675">
        <f t="shared" si="581"/>
        <v>8.1500000000000003E-2</v>
      </c>
      <c r="J675">
        <v>0.28021406070546201</v>
      </c>
      <c r="K675">
        <f t="shared" si="597"/>
        <v>0.28021406070546201</v>
      </c>
      <c r="L675">
        <f t="shared" si="582"/>
        <v>0.82386400606415522</v>
      </c>
      <c r="N675">
        <f t="shared" si="584"/>
        <v>0.88179492466542309</v>
      </c>
      <c r="Q675">
        <f t="shared" si="583"/>
        <v>8.2386400606415524</v>
      </c>
      <c r="S675" s="2">
        <f t="shared" si="585"/>
        <v>46196825.560129203</v>
      </c>
      <c r="V675" s="4">
        <f>0.1+0.8*(((S675)-(MIN($S$2:$S$853)))/((MAX($S$2:S1526))-(MIN($S$2:$S$853))))</f>
        <v>0.75909120485132431</v>
      </c>
      <c r="W675" s="4">
        <f>0.1+0.8*(((B675)-(MIN($B$2:$B$853)))/((MAX($B$2:$B$853))-(MIN($B$2:$B$853))))</f>
        <v>0.72271570724988876</v>
      </c>
      <c r="X675" s="4">
        <f>0.1+0.8*(((J675)-(MIN($J$2:$J$853)))/((MAX($J$2:$J$853))-(MIN($J$2:$J$853))))</f>
        <v>0.35258091466475006</v>
      </c>
      <c r="Y675" s="4">
        <f>0.1+0.8*(((E675)-(MIN($E$2:$E$853)))/((MAX($E$2:$E$853))-(MIN($E$2:$E$853))))</f>
        <v>0.35258091466475117</v>
      </c>
      <c r="AA675" s="4">
        <f>(((S675)-(MIN($S$2:$S$853)))/((MAX($S$2:$S$853))-(MIN($S$2:$S$853))))</f>
        <v>0.82386400606415533</v>
      </c>
      <c r="AB675" s="4">
        <f>(((B675)-(MIN($B$2:$B$853)))/((MAX($B$2:$B$853))-(MIN($B$2:$B$853))))</f>
        <v>0.77839463406236087</v>
      </c>
      <c r="AC675" s="4">
        <f>(((J675)-(MIN($J$2:$J$853)))/((MAX($J$2:$J$853))-(MIN($J$2:$J$853))))</f>
        <v>0.31572614333093751</v>
      </c>
      <c r="AD675" s="4">
        <f>(((C675)-(MIN($C$2:$C$853)))/((MAX($C$2:$C$853))-(MIN($C$2:$C$853))))</f>
        <v>0.51022526554844549</v>
      </c>
    </row>
    <row r="676" spans="1:30" x14ac:dyDescent="0.25">
      <c r="A676">
        <v>1141.31028134641</v>
      </c>
      <c r="B676">
        <v>1.09134333042631</v>
      </c>
      <c r="C676">
        <v>0.53624412332188798</v>
      </c>
      <c r="D676">
        <f t="shared" si="579"/>
        <v>0.80714333042631004</v>
      </c>
      <c r="E676">
        <v>22.332805369758706</v>
      </c>
      <c r="F676">
        <f t="shared" si="580"/>
        <v>1091.3433304263101</v>
      </c>
      <c r="G676">
        <v>0.16300000000000001</v>
      </c>
      <c r="H676">
        <f t="shared" ref="H676" si="610">E676-0.05</f>
        <v>22.282805369758705</v>
      </c>
      <c r="I676">
        <f t="shared" si="581"/>
        <v>8.1500000000000003E-2</v>
      </c>
      <c r="J676">
        <v>0.2828845642949</v>
      </c>
      <c r="K676">
        <f t="shared" ref="K676" si="611">J676-0.00005</f>
        <v>0.2828345642949</v>
      </c>
      <c r="L676">
        <f t="shared" si="582"/>
        <v>0.82437732007443365</v>
      </c>
      <c r="N676">
        <f t="shared" si="584"/>
        <v>0.88359869401172242</v>
      </c>
      <c r="Q676">
        <f t="shared" si="583"/>
        <v>8.2437732007443358</v>
      </c>
      <c r="S676" s="2">
        <f t="shared" si="585"/>
        <v>46225608.803013772</v>
      </c>
      <c r="V676" s="4">
        <f>0.1+0.8*(((S676)-(MIN($S$2:$S$853)))/((MAX($S$2:S1527))-(MIN($S$2:$S$853))))</f>
        <v>0.7595018560595469</v>
      </c>
      <c r="W676" s="4">
        <f>0.1+0.8*(((B676)-(MIN($B$2:$B$853)))/((MAX($B$2:$B$853))-(MIN($B$2:$B$853))))</f>
        <v>0.72629374489675225</v>
      </c>
      <c r="X676" s="4">
        <f>0.1+0.8*(((J676)-(MIN($J$2:$J$853)))/((MAX($J$2:$J$853))-(MIN($J$2:$J$853))))</f>
        <v>0.35498806810143912</v>
      </c>
      <c r="Y676" s="4">
        <f>0.1+0.8*(((E676)-(MIN($E$2:$E$853)))/((MAX($E$2:$E$853))-(MIN($E$2:$E$853))))</f>
        <v>0.35498806810143924</v>
      </c>
      <c r="AA676" s="4">
        <f>(((S676)-(MIN($S$2:$S$853)))/((MAX($S$2:$S$853))-(MIN($S$2:$S$853))))</f>
        <v>0.82437732007443365</v>
      </c>
      <c r="AB676" s="4">
        <f>(((B676)-(MIN($B$2:$B$853)))/((MAX($B$2:$B$853))-(MIN($B$2:$B$853))))</f>
        <v>0.78286718112094034</v>
      </c>
      <c r="AC676" s="4">
        <f>(((J676)-(MIN($J$2:$J$853)))/((MAX($J$2:$J$853))-(MIN($J$2:$J$853))))</f>
        <v>0.31873508512679882</v>
      </c>
      <c r="AD676" s="4">
        <f>(((C676)-(MIN($C$2:$C$853)))/((MAX($C$2:$C$853))-(MIN($C$2:$C$853))))</f>
        <v>0.51763543561803338</v>
      </c>
    </row>
    <row r="677" spans="1:30" x14ac:dyDescent="0.25">
      <c r="A677">
        <v>1141.92026085507</v>
      </c>
      <c r="B677">
        <v>1.0921577939345599</v>
      </c>
      <c r="C677">
        <v>0.54077316884458104</v>
      </c>
      <c r="D677">
        <f t="shared" si="579"/>
        <v>0.80795779393455991</v>
      </c>
      <c r="E677">
        <v>22.33545196821655</v>
      </c>
      <c r="F677">
        <f t="shared" si="580"/>
        <v>1092.15779393456</v>
      </c>
      <c r="G677">
        <v>0.16300000000000001</v>
      </c>
      <c r="H677">
        <f t="shared" ref="H677:H680" si="612">E677</f>
        <v>22.33545196821655</v>
      </c>
      <c r="I677">
        <f t="shared" si="581"/>
        <v>8.1500000000000003E-2</v>
      </c>
      <c r="J677">
        <v>0.28513417298406801</v>
      </c>
      <c r="K677">
        <f t="shared" ref="K677" si="613">J677</f>
        <v>0.28513417298406801</v>
      </c>
      <c r="L677">
        <f t="shared" si="582"/>
        <v>0.82481791303225416</v>
      </c>
      <c r="N677">
        <f t="shared" si="584"/>
        <v>0.88514692385855864</v>
      </c>
      <c r="Q677">
        <f t="shared" si="583"/>
        <v>8.2481791303225407</v>
      </c>
      <c r="S677" s="2">
        <f t="shared" si="585"/>
        <v>46250314.33191859</v>
      </c>
      <c r="V677" s="4">
        <f>0.1+0.8*(((S677)-(MIN($S$2:$S$853)))/((MAX($S$2:S1528))-(MIN($S$2:$S$853))))</f>
        <v>0.7598543304258033</v>
      </c>
      <c r="W677" s="4">
        <f>0.1+0.8*(((B677)-(MIN($B$2:$B$853)))/((MAX($B$2:$B$853))-(MIN($B$2:$B$853))))</f>
        <v>0.72936488294955548</v>
      </c>
      <c r="X677" s="4">
        <f>0.1+0.8*(((J677)-(MIN($J$2:$J$853)))/((MAX($J$2:$J$853))-(MIN($J$2:$J$853))))</f>
        <v>0.35701583294277972</v>
      </c>
      <c r="Y677" s="4">
        <f>0.1+0.8*(((E677)-(MIN($E$2:$E$853)))/((MAX($E$2:$E$853))-(MIN($E$2:$E$853))))</f>
        <v>0.35701583294277905</v>
      </c>
      <c r="AA677" s="4">
        <f>(((S677)-(MIN($S$2:$S$853)))/((MAX($S$2:$S$853))-(MIN($S$2:$S$853))))</f>
        <v>0.82481791303225416</v>
      </c>
      <c r="AB677" s="4">
        <f>(((B677)-(MIN($B$2:$B$853)))/((MAX($B$2:$B$853))-(MIN($B$2:$B$853))))</f>
        <v>0.78670610368694438</v>
      </c>
      <c r="AC677" s="4">
        <f>(((J677)-(MIN($J$2:$J$853)))/((MAX($J$2:$J$853))-(MIN($J$2:$J$853))))</f>
        <v>0.3212697911784746</v>
      </c>
      <c r="AD677" s="4">
        <f>(((C677)-(MIN($C$2:$C$853)))/((MAX($C$2:$C$853))-(MIN($C$2:$C$853))))</f>
        <v>0.52399580896364895</v>
      </c>
    </row>
    <row r="678" spans="1:30" x14ac:dyDescent="0.25">
      <c r="A678">
        <v>1142.43198728418</v>
      </c>
      <c r="B678">
        <v>1.0928410668917801</v>
      </c>
      <c r="C678">
        <v>0.54457269368057704</v>
      </c>
      <c r="D678">
        <f t="shared" si="579"/>
        <v>0.80864106689178006</v>
      </c>
      <c r="E678">
        <v>22.337698382543902</v>
      </c>
      <c r="F678">
        <f t="shared" si="580"/>
        <v>1092.84106689178</v>
      </c>
      <c r="G678">
        <v>0.16300000000000001</v>
      </c>
      <c r="H678">
        <f t="shared" si="612"/>
        <v>22.337698382543902</v>
      </c>
      <c r="I678">
        <f t="shared" si="581"/>
        <v>8.1500000000000003E-2</v>
      </c>
      <c r="J678">
        <v>0.28704362516231602</v>
      </c>
      <c r="K678">
        <f t="shared" si="597"/>
        <v>0.28704362516231602</v>
      </c>
      <c r="L678">
        <f t="shared" si="582"/>
        <v>0.82518753702420078</v>
      </c>
      <c r="N678">
        <f t="shared" si="584"/>
        <v>0.8864457709832817</v>
      </c>
      <c r="Q678">
        <f t="shared" si="583"/>
        <v>8.2518753702420078</v>
      </c>
      <c r="S678" s="2">
        <f t="shared" si="585"/>
        <v>46271040.392230861</v>
      </c>
      <c r="V678" s="4">
        <f>0.1+0.8*(((S678)-(MIN($S$2:$S$853)))/((MAX($S$2:S1529))-(MIN($S$2:$S$853))))</f>
        <v>0.76015002961936062</v>
      </c>
      <c r="W678" s="4">
        <f>0.1+0.8*(((B678)-(MIN($B$2:$B$853)))/((MAX($B$2:$B$853))-(MIN($B$2:$B$853))))</f>
        <v>0.73194133426764996</v>
      </c>
      <c r="X678" s="4">
        <f>0.1+0.8*(((J678)-(MIN($J$2:$J$853)))/((MAX($J$2:$J$853))-(MIN($J$2:$J$853))))</f>
        <v>0.35873698560898171</v>
      </c>
      <c r="Y678" s="4">
        <f>0.1+0.8*(((E678)-(MIN($E$2:$E$853)))/((MAX($E$2:$E$853))-(MIN($E$2:$E$853))))</f>
        <v>0.35873698560898248</v>
      </c>
      <c r="AA678" s="4">
        <f>(((S678)-(MIN($S$2:$S$853)))/((MAX($S$2:$S$853))-(MIN($S$2:$S$853))))</f>
        <v>0.82518753702420078</v>
      </c>
      <c r="AB678" s="4">
        <f>(((B678)-(MIN($B$2:$B$853)))/((MAX($B$2:$B$853))-(MIN($B$2:$B$853))))</f>
        <v>0.78992666783456245</v>
      </c>
      <c r="AC678" s="4">
        <f>(((J678)-(MIN($J$2:$J$853)))/((MAX($J$2:$J$853))-(MIN($J$2:$J$853))))</f>
        <v>0.32342123201122708</v>
      </c>
      <c r="AD678" s="4">
        <f>(((C678)-(MIN($C$2:$C$853)))/((MAX($C$2:$C$853))-(MIN($C$2:$C$853))))</f>
        <v>0.52933167860147579</v>
      </c>
    </row>
    <row r="679" spans="1:30" x14ac:dyDescent="0.25">
      <c r="A679">
        <v>1143.0369220738801</v>
      </c>
      <c r="B679">
        <v>1.09364879453523</v>
      </c>
      <c r="C679">
        <v>0.54906428259773998</v>
      </c>
      <c r="D679">
        <f t="shared" si="579"/>
        <v>0.80944879453523</v>
      </c>
      <c r="E679">
        <v>22.340363271270345</v>
      </c>
      <c r="F679">
        <f t="shared" si="580"/>
        <v>1093.6487945352301</v>
      </c>
      <c r="G679">
        <v>0.16300000000000001</v>
      </c>
      <c r="H679">
        <f t="shared" si="612"/>
        <v>22.340363271270345</v>
      </c>
      <c r="I679">
        <f t="shared" si="581"/>
        <v>8.1500000000000003E-2</v>
      </c>
      <c r="J679">
        <v>0.28930878057979198</v>
      </c>
      <c r="K679">
        <f t="shared" si="597"/>
        <v>0.28930878057979198</v>
      </c>
      <c r="L679">
        <f t="shared" si="582"/>
        <v>0.82562448614216055</v>
      </c>
      <c r="N679">
        <f t="shared" si="584"/>
        <v>0.8879811964910348</v>
      </c>
      <c r="Q679">
        <f t="shared" si="583"/>
        <v>8.2562448614216049</v>
      </c>
      <c r="S679" s="2">
        <f t="shared" si="585"/>
        <v>46295541.598780081</v>
      </c>
      <c r="V679" s="4">
        <f>0.1+0.8*(((S679)-(MIN($S$2:$S$853)))/((MAX($S$2:S1530))-(MIN($S$2:$S$853))))</f>
        <v>0.7604995889137286</v>
      </c>
      <c r="W679" s="4">
        <f>0.1+0.8*(((B679)-(MIN($B$2:$B$853)))/((MAX($B$2:$B$853))-(MIN($B$2:$B$853))))</f>
        <v>0.73498707306008593</v>
      </c>
      <c r="X679" s="4">
        <f>0.1+0.8*(((J679)-(MIN($J$2:$J$853)))/((MAX($J$2:$J$853))-(MIN($J$2:$J$853))))</f>
        <v>0.36077876404709253</v>
      </c>
      <c r="Y679" s="4">
        <f>0.1+0.8*(((E679)-(MIN($E$2:$E$853)))/((MAX($E$2:$E$853))-(MIN($E$2:$E$853))))</f>
        <v>0.36077876404709375</v>
      </c>
      <c r="AA679" s="4">
        <f>(((S679)-(MIN($S$2:$S$853)))/((MAX($S$2:$S$853))-(MIN($S$2:$S$853))))</f>
        <v>0.82562448614216066</v>
      </c>
      <c r="AB679" s="4">
        <f>(((B679)-(MIN($B$2:$B$853)))/((MAX($B$2:$B$853))-(MIN($B$2:$B$853))))</f>
        <v>0.79373384132510738</v>
      </c>
      <c r="AC679" s="4">
        <f>(((J679)-(MIN($J$2:$J$853)))/((MAX($J$2:$J$853))-(MIN($J$2:$J$853))))</f>
        <v>0.3259734550588656</v>
      </c>
      <c r="AD679" s="4">
        <f>(((C679)-(MIN($C$2:$C$853)))/((MAX($C$2:$C$853))-(MIN($C$2:$C$853))))</f>
        <v>0.53563944969475419</v>
      </c>
    </row>
    <row r="680" spans="1:30" x14ac:dyDescent="0.25">
      <c r="A680">
        <v>1143.5384922875801</v>
      </c>
      <c r="B680">
        <v>1.0943185065994701</v>
      </c>
      <c r="C680">
        <v>0.55278839840565097</v>
      </c>
      <c r="D680">
        <f t="shared" si="579"/>
        <v>0.81011850659947005</v>
      </c>
      <c r="E680">
        <v>22.342554479338666</v>
      </c>
      <c r="F680">
        <f t="shared" si="580"/>
        <v>1094.3185065994701</v>
      </c>
      <c r="G680">
        <v>0.16300000000000001</v>
      </c>
      <c r="H680">
        <f t="shared" si="612"/>
        <v>22.342554479338666</v>
      </c>
      <c r="I680">
        <f t="shared" si="581"/>
        <v>8.1500000000000003E-2</v>
      </c>
      <c r="J680">
        <v>0.29117130743786501</v>
      </c>
      <c r="K680">
        <f t="shared" si="597"/>
        <v>0.29117130743786501</v>
      </c>
      <c r="L680">
        <f t="shared" si="582"/>
        <v>0.8259867742204835</v>
      </c>
      <c r="N680">
        <f t="shared" si="584"/>
        <v>0.88925426544517117</v>
      </c>
      <c r="Q680">
        <f t="shared" si="583"/>
        <v>8.2598677422048343</v>
      </c>
      <c r="S680" s="2">
        <f t="shared" si="585"/>
        <v>46315856.30974403</v>
      </c>
      <c r="V680" s="4">
        <f>0.1+0.8*(((S680)-(MIN($S$2:$S$853)))/((MAX($S$2:S1531))-(MIN($S$2:$S$853))))</f>
        <v>0.76078941937638678</v>
      </c>
      <c r="W680" s="4">
        <f>0.1+0.8*(((B680)-(MIN($B$2:$B$853)))/((MAX($B$2:$B$853))-(MIN($B$2:$B$853))))</f>
        <v>0.73751238964465415</v>
      </c>
      <c r="X680" s="4">
        <f>0.1+0.8*(((J680)-(MIN($J$2:$J$853)))/((MAX($J$2:$J$853))-(MIN($J$2:$J$853))))</f>
        <v>0.36245761890617911</v>
      </c>
      <c r="Y680" s="4">
        <f>0.1+0.8*(((E680)-(MIN($E$2:$E$853)))/((MAX($E$2:$E$853))-(MIN($E$2:$E$853))))</f>
        <v>0.36245761890618056</v>
      </c>
      <c r="AA680" s="4">
        <f>(((S680)-(MIN($S$2:$S$853)))/((MAX($S$2:$S$853))-(MIN($S$2:$S$853))))</f>
        <v>0.8259867742204835</v>
      </c>
      <c r="AB680" s="4">
        <f>(((B680)-(MIN($B$2:$B$853)))/((MAX($B$2:$B$853))-(MIN($B$2:$B$853))))</f>
        <v>0.79689048705581766</v>
      </c>
      <c r="AC680" s="4">
        <f>(((J680)-(MIN($J$2:$J$853)))/((MAX($J$2:$J$853))-(MIN($J$2:$J$853))))</f>
        <v>0.32807202363272381</v>
      </c>
      <c r="AD680" s="4">
        <f>(((C680)-(MIN($C$2:$C$853)))/((MAX($C$2:$C$853))-(MIN($C$2:$C$853))))</f>
        <v>0.54086941852636317</v>
      </c>
    </row>
    <row r="681" spans="1:30" x14ac:dyDescent="0.25">
      <c r="A681">
        <v>1144.0400625012901</v>
      </c>
      <c r="B681">
        <v>1.0949882186637201</v>
      </c>
      <c r="C681">
        <v>0.55651251421356096</v>
      </c>
      <c r="D681">
        <f t="shared" si="579"/>
        <v>0.81078821866372008</v>
      </c>
      <c r="E681">
        <v>22.344798712734374</v>
      </c>
      <c r="F681">
        <f t="shared" si="580"/>
        <v>1094.9882186637201</v>
      </c>
      <c r="G681">
        <v>0.16300000000000001</v>
      </c>
      <c r="H681">
        <f t="shared" ref="H681" si="614">E681-0.05</f>
        <v>22.294798712734373</v>
      </c>
      <c r="I681">
        <f t="shared" si="581"/>
        <v>8.1500000000000003E-2</v>
      </c>
      <c r="J681">
        <v>0.29307890582421797</v>
      </c>
      <c r="K681">
        <f t="shared" ref="K681" si="615">J681-0.00005</f>
        <v>0.29302890582421798</v>
      </c>
      <c r="L681">
        <f t="shared" si="582"/>
        <v>0.82634906229881366</v>
      </c>
      <c r="N681">
        <f t="shared" si="584"/>
        <v>0.89052733439933285</v>
      </c>
      <c r="Q681">
        <f t="shared" si="583"/>
        <v>8.2634906229881366</v>
      </c>
      <c r="S681" s="2">
        <f t="shared" si="585"/>
        <v>46336171.02070839</v>
      </c>
      <c r="V681" s="4">
        <f>0.1+0.8*(((S681)-(MIN($S$2:$S$853)))/((MAX($S$2:S1532))-(MIN($S$2:$S$853))))</f>
        <v>0.76107924983905095</v>
      </c>
      <c r="W681" s="4">
        <f>0.1+0.8*(((B681)-(MIN($B$2:$B$853)))/((MAX($B$2:$B$853))-(MIN($B$2:$B$853))))</f>
        <v>0.74003770622926002</v>
      </c>
      <c r="X681" s="4">
        <f>0.1+0.8*(((J681)-(MIN($J$2:$J$853)))/((MAX($J$2:$J$853))-(MIN($J$2:$J$853))))</f>
        <v>0.36417710059109176</v>
      </c>
      <c r="Y681" s="4">
        <f>0.1+0.8*(((E681)-(MIN($E$2:$E$853)))/((MAX($E$2:$E$853))-(MIN($E$2:$E$853))))</f>
        <v>0.36417710059109154</v>
      </c>
      <c r="AA681" s="4">
        <f>(((S681)-(MIN($S$2:$S$853)))/((MAX($S$2:$S$853))-(MIN($S$2:$S$853))))</f>
        <v>0.82634906229881366</v>
      </c>
      <c r="AB681" s="4">
        <f>(((B681)-(MIN($B$2:$B$853)))/((MAX($B$2:$B$853))-(MIN($B$2:$B$853))))</f>
        <v>0.80004713278657502</v>
      </c>
      <c r="AC681" s="4">
        <f>(((J681)-(MIN($J$2:$J$853)))/((MAX($J$2:$J$853))-(MIN($J$2:$J$853))))</f>
        <v>0.33022137573886462</v>
      </c>
      <c r="AD681" s="4">
        <f>(((C681)-(MIN($C$2:$C$853)))/((MAX($C$2:$C$853))-(MIN($C$2:$C$853))))</f>
        <v>0.5460993873579707</v>
      </c>
    </row>
    <row r="682" spans="1:30" x14ac:dyDescent="0.25">
      <c r="A682">
        <v>1144.50551279503</v>
      </c>
      <c r="B682">
        <v>1.09560970229355</v>
      </c>
      <c r="C682">
        <v>0.55996844271442703</v>
      </c>
      <c r="D682">
        <f t="shared" si="579"/>
        <v>0.81140970229355003</v>
      </c>
      <c r="E682">
        <v>22.34687390159208</v>
      </c>
      <c r="F682">
        <f t="shared" si="580"/>
        <v>1095.6097022935501</v>
      </c>
      <c r="G682">
        <v>0.16300000000000001</v>
      </c>
      <c r="H682">
        <f t="shared" ref="H682:H685" si="616">E682</f>
        <v>22.34687390159208</v>
      </c>
      <c r="I682">
        <f t="shared" si="581"/>
        <v>8.1500000000000003E-2</v>
      </c>
      <c r="J682">
        <v>0.29484281635326698</v>
      </c>
      <c r="K682">
        <f t="shared" ref="K682" si="617">J682</f>
        <v>0.29484281635326698</v>
      </c>
      <c r="L682">
        <f t="shared" si="582"/>
        <v>0.82668526067716219</v>
      </c>
      <c r="N682">
        <f t="shared" si="584"/>
        <v>0.89170872496533693</v>
      </c>
      <c r="Q682">
        <f t="shared" si="583"/>
        <v>8.2668526067716215</v>
      </c>
      <c r="S682" s="2">
        <f t="shared" si="585"/>
        <v>46355022.794452414</v>
      </c>
      <c r="V682" s="4">
        <f>0.1+0.8*(((S682)-(MIN($S$2:$S$853)))/((MAX($S$2:S1533))-(MIN($S$2:$S$853))))</f>
        <v>0.7613482085417298</v>
      </c>
      <c r="W682" s="4">
        <f>0.1+0.8*(((B682)-(MIN($B$2:$B$853)))/((MAX($B$2:$B$853))-(MIN($B$2:$B$853))))</f>
        <v>0.7423811654578587</v>
      </c>
      <c r="X682" s="4">
        <f>0.1+0.8*(((J682)-(MIN($J$2:$J$853)))/((MAX($J$2:$J$853))-(MIN($J$2:$J$853))))</f>
        <v>0.3657670641128804</v>
      </c>
      <c r="Y682" s="4">
        <f>0.1+0.8*(((E682)-(MIN($E$2:$E$853)))/((MAX($E$2:$E$853))-(MIN($E$2:$E$853))))</f>
        <v>0.36576706411288129</v>
      </c>
      <c r="AA682" s="4">
        <f>(((S682)-(MIN($S$2:$S$853)))/((MAX($S$2:$S$853))-(MIN($S$2:$S$853))))</f>
        <v>0.82668526067716219</v>
      </c>
      <c r="AB682" s="4">
        <f>(((B682)-(MIN($B$2:$B$853)))/((MAX($B$2:$B$853))-(MIN($B$2:$B$853))))</f>
        <v>0.80297645682232333</v>
      </c>
      <c r="AC682" s="4">
        <f>(((J682)-(MIN($J$2:$J$853)))/((MAX($J$2:$J$853))-(MIN($J$2:$J$853))))</f>
        <v>0.33220883014110053</v>
      </c>
      <c r="AD682" s="4">
        <f>(((C682)-(MIN($C$2:$C$853)))/((MAX($C$2:$C$853))-(MIN($C$2:$C$853))))</f>
        <v>0.5509527268554707</v>
      </c>
    </row>
    <row r="683" spans="1:30" x14ac:dyDescent="0.25">
      <c r="A683">
        <v>1145.23670180111</v>
      </c>
      <c r="B683">
        <v>1.09658600847209</v>
      </c>
      <c r="C683">
        <v>0.56539745835708199</v>
      </c>
      <c r="D683">
        <f t="shared" si="579"/>
        <v>0.81238600847208997</v>
      </c>
      <c r="E683">
        <v>22.350161412487488</v>
      </c>
      <c r="F683">
        <f t="shared" si="580"/>
        <v>1096.58600847209</v>
      </c>
      <c r="G683">
        <v>0.16300000000000001</v>
      </c>
      <c r="H683">
        <f t="shared" si="616"/>
        <v>22.350161412487488</v>
      </c>
      <c r="I683">
        <f t="shared" si="581"/>
        <v>8.1500000000000003E-2</v>
      </c>
      <c r="J683">
        <v>0.297637200614363</v>
      </c>
      <c r="K683">
        <f t="shared" si="597"/>
        <v>0.297637200614363</v>
      </c>
      <c r="L683">
        <f t="shared" si="582"/>
        <v>0.82721340420057721</v>
      </c>
      <c r="N683">
        <f t="shared" si="584"/>
        <v>0.89356460475608357</v>
      </c>
      <c r="Q683">
        <f t="shared" si="583"/>
        <v>8.2721340420057725</v>
      </c>
      <c r="S683" s="2">
        <f t="shared" si="585"/>
        <v>46384637.578011751</v>
      </c>
      <c r="V683" s="4">
        <f>0.1+0.8*(((S683)-(MIN($S$2:$S$853)))/((MAX($S$2:S1534))-(MIN($S$2:$S$853))))</f>
        <v>0.76177072336046192</v>
      </c>
      <c r="W683" s="4">
        <f>0.1+0.8*(((B683)-(MIN($B$2:$B$853)))/((MAX($B$2:$B$853))-(MIN($B$2:$B$853))))</f>
        <v>0.74606257171575707</v>
      </c>
      <c r="X683" s="4">
        <f>0.1+0.8*(((J683)-(MIN($J$2:$J$853)))/((MAX($J$2:$J$853))-(MIN($J$2:$J$853))))</f>
        <v>0.36828588180109878</v>
      </c>
      <c r="Y683" s="4">
        <f>0.1+0.8*(((E683)-(MIN($E$2:$E$853)))/((MAX($E$2:$E$853))-(MIN($E$2:$E$853))))</f>
        <v>0.36828588180110033</v>
      </c>
      <c r="AA683" s="4">
        <f>(((S683)-(MIN($S$2:$S$853)))/((MAX($S$2:$S$853))-(MIN($S$2:$S$853))))</f>
        <v>0.82721340420057732</v>
      </c>
      <c r="AB683" s="4">
        <f>(((B683)-(MIN($B$2:$B$853)))/((MAX($B$2:$B$853))-(MIN($B$2:$B$853))))</f>
        <v>0.80757821464469626</v>
      </c>
      <c r="AC683" s="4">
        <f>(((J683)-(MIN($J$2:$J$853)))/((MAX($J$2:$J$853))-(MIN($J$2:$J$853))))</f>
        <v>0.33535735225137348</v>
      </c>
      <c r="AD683" s="4">
        <f>(((C683)-(MIN($C$2:$C$853)))/((MAX($C$2:$C$853))-(MIN($C$2:$C$853))))</f>
        <v>0.55857697488156255</v>
      </c>
    </row>
    <row r="684" spans="1:30" x14ac:dyDescent="0.25">
      <c r="A684">
        <v>1146.01065137919</v>
      </c>
      <c r="B684">
        <v>1.0976194098890599</v>
      </c>
      <c r="C684">
        <v>0.57114396757846497</v>
      </c>
      <c r="D684">
        <f t="shared" si="579"/>
        <v>0.81341940988905992</v>
      </c>
      <c r="E684">
        <v>22.353622380789094</v>
      </c>
      <c r="F684">
        <f t="shared" si="580"/>
        <v>1097.6194098890599</v>
      </c>
      <c r="G684">
        <v>0.16300000000000001</v>
      </c>
      <c r="H684">
        <f t="shared" si="616"/>
        <v>22.353622380789094</v>
      </c>
      <c r="I684">
        <f t="shared" si="581"/>
        <v>8.1500000000000003E-2</v>
      </c>
      <c r="J684">
        <v>0.30057902367072897</v>
      </c>
      <c r="K684">
        <f t="shared" si="597"/>
        <v>0.30057902367072897</v>
      </c>
      <c r="L684">
        <f t="shared" si="582"/>
        <v>0.82777243401874168</v>
      </c>
      <c r="N684">
        <f t="shared" si="584"/>
        <v>0.89552901801868967</v>
      </c>
      <c r="Q684">
        <f t="shared" si="583"/>
        <v>8.277724340187417</v>
      </c>
      <c r="S684" s="2">
        <f t="shared" si="585"/>
        <v>46415984.259991497</v>
      </c>
      <c r="V684" s="4">
        <f>0.1+0.8*(((S684)-(MIN($S$2:$S$853)))/((MAX($S$2:S1535))-(MIN($S$2:$S$853))))</f>
        <v>0.76221794721499336</v>
      </c>
      <c r="W684" s="4">
        <f>0.1+0.8*(((B684)-(MIN($B$2:$B$853)))/((MAX($B$2:$B$853))-(MIN($B$2:$B$853))))</f>
        <v>0.74995926982847771</v>
      </c>
      <c r="X684" s="4">
        <f>0.1+0.8*(((J684)-(MIN($J$2:$J$853)))/((MAX($J$2:$J$853))-(MIN($J$2:$J$853))))</f>
        <v>0.3709375986938489</v>
      </c>
      <c r="Y684" s="4">
        <f>0.1+0.8*(((E684)-(MIN($E$2:$E$853)))/((MAX($E$2:$E$853))-(MIN($E$2:$E$853))))</f>
        <v>0.37093759869385001</v>
      </c>
      <c r="AA684" s="4">
        <f>(((S684)-(MIN($S$2:$S$853)))/((MAX($S$2:$S$853))-(MIN($S$2:$S$853))))</f>
        <v>0.82777243401874168</v>
      </c>
      <c r="AB684" s="4">
        <f>(((B684)-(MIN($B$2:$B$853)))/((MAX($B$2:$B$853))-(MIN($B$2:$B$853))))</f>
        <v>0.81244908728559717</v>
      </c>
      <c r="AC684" s="4">
        <f>(((J684)-(MIN($J$2:$J$853)))/((MAX($J$2:$J$853))-(MIN($J$2:$J$853))))</f>
        <v>0.3386719983673111</v>
      </c>
      <c r="AD684" s="4">
        <f>(((C684)-(MIN($C$2:$C$853)))/((MAX($C$2:$C$853))-(MIN($C$2:$C$853))))</f>
        <v>0.56664709559438886</v>
      </c>
    </row>
    <row r="685" spans="1:30" x14ac:dyDescent="0.25">
      <c r="A685">
        <v>1147.13625027746</v>
      </c>
      <c r="B685">
        <v>1.09912234435581</v>
      </c>
      <c r="C685">
        <v>0.57950144283490501</v>
      </c>
      <c r="D685">
        <f t="shared" si="579"/>
        <v>0.81492234435581001</v>
      </c>
      <c r="E685">
        <v>22.358716755161108</v>
      </c>
      <c r="F685">
        <f t="shared" si="580"/>
        <v>1099.1223443558101</v>
      </c>
      <c r="G685">
        <v>0.16300000000000001</v>
      </c>
      <c r="H685">
        <f t="shared" si="616"/>
        <v>22.358716755161108</v>
      </c>
      <c r="I685">
        <f t="shared" si="581"/>
        <v>8.1500000000000003E-2</v>
      </c>
      <c r="J685">
        <v>0.30490924188694102</v>
      </c>
      <c r="K685">
        <f t="shared" si="597"/>
        <v>0.30490924188694102</v>
      </c>
      <c r="L685">
        <f t="shared" si="582"/>
        <v>0.82858546288424872</v>
      </c>
      <c r="N685">
        <f t="shared" si="584"/>
        <v>0.89838597597404124</v>
      </c>
      <c r="Q685">
        <f t="shared" si="583"/>
        <v>8.2858546288424879</v>
      </c>
      <c r="S685" s="2">
        <f t="shared" si="585"/>
        <v>46461573.522780888</v>
      </c>
      <c r="V685" s="4">
        <f>0.1+0.8*(((S685)-(MIN($S$2:$S$853)))/((MAX($S$2:S1536))-(MIN($S$2:$S$853))))</f>
        <v>0.76286837030739896</v>
      </c>
      <c r="W685" s="4">
        <f>0.1+0.8*(((B685)-(MIN($B$2:$B$853)))/((MAX($B$2:$B$853))-(MIN($B$2:$B$853))))</f>
        <v>0.75562645956129215</v>
      </c>
      <c r="X685" s="4">
        <f>0.1+0.8*(((J685)-(MIN($J$2:$J$853)))/((MAX($J$2:$J$853))-(MIN($J$2:$J$853))))</f>
        <v>0.37484079496813738</v>
      </c>
      <c r="Y685" s="4">
        <f>0.1+0.8*(((E685)-(MIN($E$2:$E$853)))/((MAX($E$2:$E$853))-(MIN($E$2:$E$853))))</f>
        <v>0.37484079496813838</v>
      </c>
      <c r="AA685" s="4">
        <f>(((S685)-(MIN($S$2:$S$853)))/((MAX($S$2:$S$853))-(MIN($S$2:$S$853))))</f>
        <v>0.82858546288424872</v>
      </c>
      <c r="AB685" s="4">
        <f>(((B685)-(MIN($B$2:$B$853)))/((MAX($B$2:$B$853))-(MIN($B$2:$B$853))))</f>
        <v>0.81953307445161516</v>
      </c>
      <c r="AC685" s="4">
        <f>(((J685)-(MIN($J$2:$J$853)))/((MAX($J$2:$J$853))-(MIN($J$2:$J$853))))</f>
        <v>0.34355099371017167</v>
      </c>
      <c r="AD685" s="4">
        <f>(((C685)-(MIN($C$2:$C$853)))/((MAX($C$2:$C$853))-(MIN($C$2:$C$853))))</f>
        <v>0.57838393122374132</v>
      </c>
    </row>
    <row r="686" spans="1:30" x14ac:dyDescent="0.25">
      <c r="A686">
        <v>1148.09042771947</v>
      </c>
      <c r="B686">
        <v>1.1003963915916299</v>
      </c>
      <c r="C686">
        <v>0.58658612848454195</v>
      </c>
      <c r="D686">
        <f t="shared" si="579"/>
        <v>0.81619639159162993</v>
      </c>
      <c r="E686">
        <v>22.36309000554817</v>
      </c>
      <c r="F686">
        <f t="shared" si="580"/>
        <v>1100.3963915916299</v>
      </c>
      <c r="G686">
        <v>0.16300000000000001</v>
      </c>
      <c r="H686">
        <f t="shared" ref="H686" si="618">E686-0.05</f>
        <v>22.313090005548169</v>
      </c>
      <c r="I686">
        <f t="shared" si="581"/>
        <v>8.1500000000000003E-2</v>
      </c>
      <c r="J686">
        <v>0.30862650471594399</v>
      </c>
      <c r="K686">
        <f t="shared" ref="K686" si="619">J686-0.00005</f>
        <v>0.308576504715944</v>
      </c>
      <c r="L686">
        <f t="shared" si="582"/>
        <v>0.82927467269456578</v>
      </c>
      <c r="N686">
        <f t="shared" si="584"/>
        <v>0.90080783764959638</v>
      </c>
      <c r="Q686">
        <f t="shared" si="583"/>
        <v>8.2927467269456585</v>
      </c>
      <c r="S686" s="2">
        <f t="shared" si="585"/>
        <v>46500219.834729448</v>
      </c>
      <c r="V686" s="4">
        <f>0.1+0.8*(((S686)-(MIN($S$2:$S$853)))/((MAX($S$2:S1537))-(MIN($S$2:$S$853))))</f>
        <v>0.76341973815565267</v>
      </c>
      <c r="W686" s="4">
        <f>0.1+0.8*(((B686)-(MIN($B$2:$B$853)))/((MAX($B$2:$B$853))-(MIN($B$2:$B$853))))</f>
        <v>0.76043057283016424</v>
      </c>
      <c r="X686" s="4">
        <f>0.1+0.8*(((J686)-(MIN($J$2:$J$853)))/((MAX($J$2:$J$853))-(MIN($J$2:$J$853))))</f>
        <v>0.37819148209295561</v>
      </c>
      <c r="Y686" s="4">
        <f>0.1+0.8*(((E686)-(MIN($E$2:$E$853)))/((MAX($E$2:$E$853))-(MIN($E$2:$E$853))))</f>
        <v>0.37819148209295606</v>
      </c>
      <c r="AA686" s="4">
        <f>(((S686)-(MIN($S$2:$S$853)))/((MAX($S$2:$S$853))-(MIN($S$2:$S$853))))</f>
        <v>0.82927467269456578</v>
      </c>
      <c r="AB686" s="4">
        <f>(((B686)-(MIN($B$2:$B$853)))/((MAX($B$2:$B$853))-(MIN($B$2:$B$853))))</f>
        <v>0.82553821603770527</v>
      </c>
      <c r="AC686" s="4">
        <f>(((J686)-(MIN($J$2:$J$853)))/((MAX($J$2:$J$853))-(MIN($J$2:$J$853))))</f>
        <v>0.34773935261619454</v>
      </c>
      <c r="AD686" s="4">
        <f>(((C686)-(MIN($C$2:$C$853)))/((MAX($C$2:$C$853))-(MIN($C$2:$C$853))))</f>
        <v>0.58833332244585068</v>
      </c>
    </row>
    <row r="687" spans="1:30" x14ac:dyDescent="0.25">
      <c r="A687">
        <v>1149.22296509016</v>
      </c>
      <c r="B687">
        <v>1.1019085905213899</v>
      </c>
      <c r="C687">
        <v>0.59499512130348897</v>
      </c>
      <c r="D687">
        <f t="shared" si="579"/>
        <v>0.81770859052138989</v>
      </c>
      <c r="E687">
        <v>22.368325188130584</v>
      </c>
      <c r="F687">
        <f t="shared" si="580"/>
        <v>1101.9085905213899</v>
      </c>
      <c r="G687">
        <v>0.16300000000000001</v>
      </c>
      <c r="H687">
        <f t="shared" ref="H687:H690" si="620">E687</f>
        <v>22.368325188130584</v>
      </c>
      <c r="I687">
        <f t="shared" si="581"/>
        <v>8.1500000000000003E-2</v>
      </c>
      <c r="J687">
        <v>0.313076409910995</v>
      </c>
      <c r="K687">
        <f t="shared" ref="K687" si="621">J687</f>
        <v>0.313076409910995</v>
      </c>
      <c r="L687">
        <f t="shared" si="582"/>
        <v>0.83009271327283174</v>
      </c>
      <c r="N687">
        <f t="shared" si="584"/>
        <v>0.90368240660652999</v>
      </c>
      <c r="Q687">
        <f t="shared" si="583"/>
        <v>8.3009271327283169</v>
      </c>
      <c r="S687" s="2">
        <f t="shared" si="585"/>
        <v>46546090.121108145</v>
      </c>
      <c r="V687" s="4">
        <f>0.1+0.8*(((S687)-(MIN($S$2:$S$853)))/((MAX($S$2:S1538))-(MIN($S$2:$S$853))))</f>
        <v>0.76407417061826555</v>
      </c>
      <c r="W687" s="4">
        <f>0.1+0.8*(((B687)-(MIN($B$2:$B$853)))/((MAX($B$2:$B$853))-(MIN($B$2:$B$853))))</f>
        <v>0.76613269653436011</v>
      </c>
      <c r="X687" s="4">
        <f>0.1+0.8*(((J687)-(MIN($J$2:$J$853)))/((MAX($J$2:$J$853))-(MIN($J$2:$J$853))))</f>
        <v>0.38220256248452389</v>
      </c>
      <c r="Y687" s="4">
        <f>0.1+0.8*(((E687)-(MIN($E$2:$E$853)))/((MAX($E$2:$E$853))-(MIN($E$2:$E$853))))</f>
        <v>0.38220256248452511</v>
      </c>
      <c r="AA687" s="4">
        <f>(((S687)-(MIN($S$2:$S$853)))/((MAX($S$2:$S$853))-(MIN($S$2:$S$853))))</f>
        <v>0.83009271327283185</v>
      </c>
      <c r="AB687" s="4">
        <f>(((B687)-(MIN($B$2:$B$853)))/((MAX($B$2:$B$853))-(MIN($B$2:$B$853))))</f>
        <v>0.83266587066795006</v>
      </c>
      <c r="AC687" s="4">
        <f>(((J687)-(MIN($J$2:$J$853)))/((MAX($J$2:$J$853))-(MIN($J$2:$J$853))))</f>
        <v>0.35275320310565489</v>
      </c>
      <c r="AD687" s="4">
        <f>(((C687)-(MIN($C$2:$C$853)))/((MAX($C$2:$C$853))-(MIN($C$2:$C$853))))</f>
        <v>0.60014250685813297</v>
      </c>
    </row>
    <row r="688" spans="1:30" x14ac:dyDescent="0.25">
      <c r="A688">
        <v>1149.88361179714</v>
      </c>
      <c r="B688">
        <v>1.1027907064401199</v>
      </c>
      <c r="C688">
        <v>0.59990036642706301</v>
      </c>
      <c r="D688">
        <f t="shared" si="579"/>
        <v>0.81859070644011989</v>
      </c>
      <c r="E688">
        <v>22.371343565127734</v>
      </c>
      <c r="F688">
        <f t="shared" si="580"/>
        <v>1102.7907064401199</v>
      </c>
      <c r="G688">
        <v>0.16300000000000001</v>
      </c>
      <c r="H688">
        <f t="shared" si="620"/>
        <v>22.371343565127734</v>
      </c>
      <c r="I688">
        <f t="shared" si="581"/>
        <v>8.1500000000000003E-2</v>
      </c>
      <c r="J688">
        <v>0.31564203035857302</v>
      </c>
      <c r="K688">
        <f t="shared" si="597"/>
        <v>0.31564203035857302</v>
      </c>
      <c r="L688">
        <f t="shared" si="582"/>
        <v>0.83056990354327576</v>
      </c>
      <c r="N688">
        <f t="shared" si="584"/>
        <v>0.90535923826306797</v>
      </c>
      <c r="Q688">
        <f t="shared" si="583"/>
        <v>8.3056990354327578</v>
      </c>
      <c r="S688" s="2">
        <f t="shared" si="585"/>
        <v>46572847.784412317</v>
      </c>
      <c r="V688" s="4">
        <f>0.1+0.8*(((S688)-(MIN($S$2:$S$853)))/((MAX($S$2:S1539))-(MIN($S$2:$S$853))))</f>
        <v>0.7644559228346206</v>
      </c>
      <c r="W688" s="4">
        <f>0.1+0.8*(((B688)-(MIN($B$2:$B$853)))/((MAX($B$2:$B$853))-(MIN($B$2:$B$853))))</f>
        <v>0.76945893489562989</v>
      </c>
      <c r="X688" s="4">
        <f>0.1+0.8*(((J688)-(MIN($J$2:$J$853)))/((MAX($J$2:$J$853))-(MIN($J$2:$J$853))))</f>
        <v>0.38451517576916927</v>
      </c>
      <c r="Y688" s="4">
        <f>0.1+0.8*(((E688)-(MIN($E$2:$E$853)))/((MAX($E$2:$E$853))-(MIN($E$2:$E$853))))</f>
        <v>0.38451517576917049</v>
      </c>
      <c r="AA688" s="4">
        <f>(((S688)-(MIN($S$2:$S$853)))/((MAX($S$2:$S$853))-(MIN($S$2:$S$853))))</f>
        <v>0.83056990354327576</v>
      </c>
      <c r="AB688" s="4">
        <f>(((B688)-(MIN($B$2:$B$853)))/((MAX($B$2:$B$853))-(MIN($B$2:$B$853))))</f>
        <v>0.83682366861953739</v>
      </c>
      <c r="AC688" s="4">
        <f>(((J688)-(MIN($J$2:$J$853)))/((MAX($J$2:$J$853))-(MIN($J$2:$J$853))))</f>
        <v>0.35564396971146151</v>
      </c>
      <c r="AD688" s="4">
        <f>(((C688)-(MIN($C$2:$C$853)))/((MAX($C$2:$C$853))-(MIN($C$2:$C$853))))</f>
        <v>0.60703119679983608</v>
      </c>
    </row>
    <row r="689" spans="1:30" x14ac:dyDescent="0.25">
      <c r="A689">
        <v>1150.5442585041201</v>
      </c>
      <c r="B689">
        <v>1.1036728223588399</v>
      </c>
      <c r="C689">
        <v>0.60480561155063794</v>
      </c>
      <c r="D689">
        <f t="shared" si="579"/>
        <v>0.81947282235883989</v>
      </c>
      <c r="E689">
        <v>22.37446567074749</v>
      </c>
      <c r="F689">
        <f t="shared" si="580"/>
        <v>1103.67282235884</v>
      </c>
      <c r="G689">
        <v>0.16300000000000001</v>
      </c>
      <c r="H689">
        <f t="shared" si="620"/>
        <v>22.37446567074749</v>
      </c>
      <c r="I689">
        <f t="shared" si="581"/>
        <v>8.1500000000000003E-2</v>
      </c>
      <c r="J689">
        <v>0.318295820135367</v>
      </c>
      <c r="K689">
        <f t="shared" si="597"/>
        <v>0.318295820135367</v>
      </c>
      <c r="L689">
        <f t="shared" si="582"/>
        <v>0.83104709381371977</v>
      </c>
      <c r="N689">
        <f t="shared" si="584"/>
        <v>0.90703606991960595</v>
      </c>
      <c r="Q689">
        <f t="shared" si="583"/>
        <v>8.3104709381371968</v>
      </c>
      <c r="S689" s="2">
        <f t="shared" si="585"/>
        <v>46599605.447716489</v>
      </c>
      <c r="V689" s="4">
        <f>0.1+0.8*(((S689)-(MIN($S$2:$S$853)))/((MAX($S$2:S1540))-(MIN($S$2:$S$853))))</f>
        <v>0.76483767505097588</v>
      </c>
      <c r="W689" s="4">
        <f>0.1+0.8*(((B689)-(MIN($B$2:$B$853)))/((MAX($B$2:$B$853))-(MIN($B$2:$B$853))))</f>
        <v>0.77278517325686213</v>
      </c>
      <c r="X689" s="4">
        <f>0.1+0.8*(((J689)-(MIN($J$2:$J$853)))/((MAX($J$2:$J$853))-(MIN($J$2:$J$853))))</f>
        <v>0.38690726361609262</v>
      </c>
      <c r="Y689" s="4">
        <f>0.1+0.8*(((E689)-(MIN($E$2:$E$853)))/((MAX($E$2:$E$853))-(MIN($E$2:$E$853))))</f>
        <v>0.38690726361609251</v>
      </c>
      <c r="AA689" s="4">
        <f>(((S689)-(MIN($S$2:$S$853)))/((MAX($S$2:$S$853))-(MIN($S$2:$S$853))))</f>
        <v>0.83104709381371977</v>
      </c>
      <c r="AB689" s="4">
        <f>(((B689)-(MIN($B$2:$B$853)))/((MAX($B$2:$B$853))-(MIN($B$2:$B$853))))</f>
        <v>0.84098146657107764</v>
      </c>
      <c r="AC689" s="4">
        <f>(((J689)-(MIN($J$2:$J$853)))/((MAX($J$2:$J$853))-(MIN($J$2:$J$853))))</f>
        <v>0.35863407952011572</v>
      </c>
      <c r="AD689" s="4">
        <f>(((C689)-(MIN($C$2:$C$853)))/((MAX($C$2:$C$853))-(MIN($C$2:$C$853))))</f>
        <v>0.61391988674154041</v>
      </c>
    </row>
    <row r="690" spans="1:30" x14ac:dyDescent="0.25">
      <c r="A690">
        <v>1151.3294518190701</v>
      </c>
      <c r="B690">
        <v>1.1047212367610899</v>
      </c>
      <c r="C690">
        <v>0.610635604553734</v>
      </c>
      <c r="D690">
        <f t="shared" si="579"/>
        <v>0.8205212367610899</v>
      </c>
      <c r="E690">
        <v>22.378115165279699</v>
      </c>
      <c r="F690">
        <f t="shared" si="580"/>
        <v>1104.7212367610898</v>
      </c>
      <c r="G690">
        <v>0.16300000000000001</v>
      </c>
      <c r="H690">
        <f t="shared" si="620"/>
        <v>22.378115165279699</v>
      </c>
      <c r="I690">
        <f t="shared" si="581"/>
        <v>8.1500000000000003E-2</v>
      </c>
      <c r="J690">
        <v>0.32139789048774298</v>
      </c>
      <c r="K690">
        <f t="shared" si="597"/>
        <v>0.32139789048774298</v>
      </c>
      <c r="L690">
        <f t="shared" si="582"/>
        <v>0.83161424507074277</v>
      </c>
      <c r="N690">
        <f t="shared" si="584"/>
        <v>0.90902902166385779</v>
      </c>
      <c r="Q690">
        <f t="shared" si="583"/>
        <v>8.316142450707428</v>
      </c>
      <c r="S690" s="2">
        <f t="shared" si="585"/>
        <v>46631407.526086271</v>
      </c>
      <c r="V690" s="4">
        <f>0.1+0.8*(((S690)-(MIN($S$2:$S$853)))/((MAX($S$2:S1541))-(MIN($S$2:$S$853))))</f>
        <v>0.76529139605659413</v>
      </c>
      <c r="W690" s="4">
        <f>0.1+0.8*(((B690)-(MIN($B$2:$B$853)))/((MAX($B$2:$B$853))-(MIN($B$2:$B$853))))</f>
        <v>0.77673848157975522</v>
      </c>
      <c r="X690" s="4">
        <f>0.1+0.8*(((J690)-(MIN($J$2:$J$853)))/((MAX($J$2:$J$853))-(MIN($J$2:$J$853))))</f>
        <v>0.38970342511128997</v>
      </c>
      <c r="Y690" s="4">
        <f>0.1+0.8*(((E690)-(MIN($E$2:$E$853)))/((MAX($E$2:$E$853))-(MIN($E$2:$E$853))))</f>
        <v>0.38970342511129097</v>
      </c>
      <c r="AA690" s="4">
        <f>(((S690)-(MIN($S$2:$S$853)))/((MAX($S$2:$S$853))-(MIN($S$2:$S$853))))</f>
        <v>0.83161424507074266</v>
      </c>
      <c r="AB690" s="4">
        <f>(((B690)-(MIN($B$2:$B$853)))/((MAX($B$2:$B$853))-(MIN($B$2:$B$853))))</f>
        <v>0.845923101974694</v>
      </c>
      <c r="AC690" s="4">
        <f>(((J690)-(MIN($J$2:$J$853)))/((MAX($J$2:$J$853))-(MIN($J$2:$J$853))))</f>
        <v>0.36212928138911249</v>
      </c>
      <c r="AD690" s="4">
        <f>(((C690)-(MIN($C$2:$C$853)))/((MAX($C$2:$C$853))-(MIN($C$2:$C$853))))</f>
        <v>0.62210724805557915</v>
      </c>
    </row>
    <row r="691" spans="1:30" x14ac:dyDescent="0.25">
      <c r="A691">
        <v>1152.2507110681499</v>
      </c>
      <c r="B691">
        <v>1.10595133060746</v>
      </c>
      <c r="C691">
        <v>0.61747587544486304</v>
      </c>
      <c r="D691">
        <f t="shared" si="579"/>
        <v>0.82175133060745997</v>
      </c>
      <c r="E691">
        <v>22.382509163518076</v>
      </c>
      <c r="F691">
        <f t="shared" si="580"/>
        <v>1105.95133060746</v>
      </c>
      <c r="G691">
        <v>0.16300000000000001</v>
      </c>
      <c r="H691">
        <f t="shared" ref="H691" si="622">E691-0.05</f>
        <v>22.332509163518075</v>
      </c>
      <c r="I691">
        <f t="shared" si="581"/>
        <v>8.1500000000000003E-2</v>
      </c>
      <c r="J691">
        <v>0.32513278899036502</v>
      </c>
      <c r="K691">
        <f t="shared" ref="K691" si="623">J691-0.00005</f>
        <v>0.32508278899036502</v>
      </c>
      <c r="L691">
        <f t="shared" si="582"/>
        <v>0.83227967781349721</v>
      </c>
      <c r="N691">
        <f t="shared" si="584"/>
        <v>0.91136733146910476</v>
      </c>
      <c r="Q691">
        <f t="shared" si="583"/>
        <v>8.3227967781349719</v>
      </c>
      <c r="S691" s="2">
        <f t="shared" si="585"/>
        <v>46668720.577891856</v>
      </c>
      <c r="V691" s="4">
        <f>0.1+0.8*(((S691)-(MIN($S$2:$S$853)))/((MAX($S$2:S1542))-(MIN($S$2:$S$853))))</f>
        <v>0.76582374225079775</v>
      </c>
      <c r="W691" s="4">
        <f>0.1+0.8*(((B691)-(MIN($B$2:$B$853)))/((MAX($B$2:$B$853))-(MIN($B$2:$B$853))))</f>
        <v>0.78137685761728204</v>
      </c>
      <c r="X691" s="4">
        <f>0.1+0.8*(((J691)-(MIN($J$2:$J$853)))/((MAX($J$2:$J$853))-(MIN($J$2:$J$853))))</f>
        <v>0.39307000877806708</v>
      </c>
      <c r="Y691" s="4">
        <f>0.1+0.8*(((E691)-(MIN($E$2:$E$853)))/((MAX($E$2:$E$853))-(MIN($E$2:$E$853))))</f>
        <v>0.39307000877806708</v>
      </c>
      <c r="AA691" s="4">
        <f>(((S691)-(MIN($S$2:$S$853)))/((MAX($S$2:$S$853))-(MIN($S$2:$S$853))))</f>
        <v>0.83227967781349721</v>
      </c>
      <c r="AB691" s="4">
        <f>(((B691)-(MIN($B$2:$B$853)))/((MAX($B$2:$B$853))-(MIN($B$2:$B$853))))</f>
        <v>0.85172107202160252</v>
      </c>
      <c r="AC691" s="4">
        <f>(((J691)-(MIN($J$2:$J$853)))/((MAX($J$2:$J$853))-(MIN($J$2:$J$853))))</f>
        <v>0.36633751097258377</v>
      </c>
      <c r="AD691" s="4">
        <f>(((C691)-(MIN($C$2:$C$853)))/((MAX($C$2:$C$853))-(MIN($C$2:$C$853))))</f>
        <v>0.63171339496550416</v>
      </c>
    </row>
    <row r="692" spans="1:30" x14ac:dyDescent="0.25">
      <c r="A692">
        <v>1153.0434084363001</v>
      </c>
      <c r="B692">
        <v>1.1070097646536601</v>
      </c>
      <c r="C692">
        <v>0.62336158539921305</v>
      </c>
      <c r="D692">
        <f t="shared" si="579"/>
        <v>0.82280976465366007</v>
      </c>
      <c r="E692">
        <v>22.386258890013195</v>
      </c>
      <c r="F692">
        <f t="shared" si="580"/>
        <v>1107.0097646536601</v>
      </c>
      <c r="G692">
        <v>0.16300000000000001</v>
      </c>
      <c r="H692">
        <f t="shared" ref="H692:H695" si="624">E692</f>
        <v>22.386258890013195</v>
      </c>
      <c r="I692">
        <f t="shared" si="581"/>
        <v>8.1500000000000003E-2</v>
      </c>
      <c r="J692">
        <v>0.32832005651121499</v>
      </c>
      <c r="K692">
        <f t="shared" ref="K692" si="625">J692</f>
        <v>0.32832005651121499</v>
      </c>
      <c r="L692">
        <f t="shared" si="582"/>
        <v>0.832852249306689</v>
      </c>
      <c r="N692">
        <f t="shared" si="584"/>
        <v>0.91337932975339886</v>
      </c>
      <c r="Q692">
        <f t="shared" si="583"/>
        <v>8.32852249306689</v>
      </c>
      <c r="S692" s="2">
        <f t="shared" si="585"/>
        <v>46700826.587132446</v>
      </c>
      <c r="V692" s="4">
        <f>0.1+0.8*(((S692)-(MIN($S$2:$S$853)))/((MAX($S$2:S1543))-(MIN($S$2:$S$853))))</f>
        <v>0.76628179944535124</v>
      </c>
      <c r="W692" s="4">
        <f>0.1+0.8*(((B692)-(MIN($B$2:$B$853)))/((MAX($B$2:$B$853))-(MIN($B$2:$B$853))))</f>
        <v>0.78536794750988193</v>
      </c>
      <c r="X692" s="4">
        <f>0.1+0.8*(((J692)-(MIN($J$2:$J$853)))/((MAX($J$2:$J$853))-(MIN($J$2:$J$853))))</f>
        <v>0.39594296577269739</v>
      </c>
      <c r="Y692" s="4">
        <f>0.1+0.8*(((E692)-(MIN($E$2:$E$853)))/((MAX($E$2:$E$853))-(MIN($E$2:$E$853))))</f>
        <v>0.39594296577269861</v>
      </c>
      <c r="AA692" s="4">
        <f>(((S692)-(MIN($S$2:$S$853)))/((MAX($S$2:$S$853))-(MIN($S$2:$S$853))))</f>
        <v>0.832852249306689</v>
      </c>
      <c r="AB692" s="4">
        <f>(((B692)-(MIN($B$2:$B$853)))/((MAX($B$2:$B$853))-(MIN($B$2:$B$853))))</f>
        <v>0.85670993438735243</v>
      </c>
      <c r="AC692" s="4">
        <f>(((J692)-(MIN($J$2:$J$853)))/((MAX($J$2:$J$853))-(MIN($J$2:$J$853))))</f>
        <v>0.36992870721587173</v>
      </c>
      <c r="AD692" s="4">
        <f>(((C692)-(MIN($C$2:$C$853)))/((MAX($C$2:$C$853))-(MIN($C$2:$C$853))))</f>
        <v>0.63997900248172368</v>
      </c>
    </row>
    <row r="693" spans="1:30" x14ac:dyDescent="0.25">
      <c r="A693">
        <v>1153.68933823269</v>
      </c>
      <c r="B693">
        <v>1.1078722300981401</v>
      </c>
      <c r="C693">
        <v>0.628157558724178</v>
      </c>
      <c r="D693">
        <f t="shared" si="579"/>
        <v>0.82367223009814006</v>
      </c>
      <c r="E693">
        <v>22.38934713982016</v>
      </c>
      <c r="F693">
        <f t="shared" si="580"/>
        <v>1107.8722300981401</v>
      </c>
      <c r="G693">
        <v>0.16300000000000001</v>
      </c>
      <c r="H693">
        <f t="shared" si="624"/>
        <v>22.38934713982016</v>
      </c>
      <c r="I693">
        <f t="shared" si="581"/>
        <v>8.1500000000000003E-2</v>
      </c>
      <c r="J693">
        <v>0.33094506884713498</v>
      </c>
      <c r="K693">
        <f t="shared" si="597"/>
        <v>0.33094506884713498</v>
      </c>
      <c r="L693">
        <f t="shared" si="582"/>
        <v>0.83331880943780079</v>
      </c>
      <c r="N693">
        <f t="shared" si="584"/>
        <v>0.91501880743344211</v>
      </c>
      <c r="Q693">
        <f t="shared" si="583"/>
        <v>8.3331880943780074</v>
      </c>
      <c r="S693" s="2">
        <f t="shared" si="585"/>
        <v>46726988.182774</v>
      </c>
      <c r="V693" s="4">
        <f>0.1+0.8*(((S693)-(MIN($S$2:$S$853)))/((MAX($S$2:S1544))-(MIN($S$2:$S$853))))</f>
        <v>0.76665504755024061</v>
      </c>
      <c r="W693" s="4">
        <f>0.1+0.8*(((B693)-(MIN($B$2:$B$853)))/((MAX($B$2:$B$853))-(MIN($B$2:$B$853))))</f>
        <v>0.788620088850704</v>
      </c>
      <c r="X693" s="4">
        <f>0.1+0.8*(((J693)-(MIN($J$2:$J$853)))/((MAX($J$2:$J$853))-(MIN($J$2:$J$853))))</f>
        <v>0.39830911404928171</v>
      </c>
      <c r="Y693" s="4">
        <f>0.1+0.8*(((E693)-(MIN($E$2:$E$853)))/((MAX($E$2:$E$853))-(MIN($E$2:$E$853))))</f>
        <v>0.39830911404928271</v>
      </c>
      <c r="AA693" s="4">
        <f>(((S693)-(MIN($S$2:$S$853)))/((MAX($S$2:$S$853))-(MIN($S$2:$S$853))))</f>
        <v>0.83331880943780079</v>
      </c>
      <c r="AB693" s="4">
        <f>(((B693)-(MIN($B$2:$B$853)))/((MAX($B$2:$B$853))-(MIN($B$2:$B$853))))</f>
        <v>0.86077511106338001</v>
      </c>
      <c r="AC693" s="4">
        <f>(((J693)-(MIN($J$2:$J$853)))/((MAX($J$2:$J$853))-(MIN($J$2:$J$853))))</f>
        <v>0.37288639256160216</v>
      </c>
      <c r="AD693" s="4">
        <f>(((C693)-(MIN($C$2:$C$853)))/((MAX($C$2:$C$853))-(MIN($C$2:$C$853))))</f>
        <v>0.64671423637362146</v>
      </c>
    </row>
    <row r="694" spans="1:30" x14ac:dyDescent="0.25">
      <c r="A694">
        <v>1154.3110500226601</v>
      </c>
      <c r="B694">
        <v>1.1087023589113101</v>
      </c>
      <c r="C694">
        <v>0.63277371542911898</v>
      </c>
      <c r="D694">
        <f t="shared" si="579"/>
        <v>0.82450235891131007</v>
      </c>
      <c r="E694">
        <v>22.392330181652781</v>
      </c>
      <c r="F694">
        <f t="shared" si="580"/>
        <v>1108.7023589113101</v>
      </c>
      <c r="G694">
        <v>0.16300000000000001</v>
      </c>
      <c r="H694">
        <f t="shared" si="624"/>
        <v>22.392330181652781</v>
      </c>
      <c r="I694">
        <f t="shared" si="581"/>
        <v>8.1500000000000003E-2</v>
      </c>
      <c r="J694">
        <v>0.33348065440486502</v>
      </c>
      <c r="K694">
        <f t="shared" si="597"/>
        <v>0.33348065440486502</v>
      </c>
      <c r="L694">
        <f t="shared" si="582"/>
        <v>0.83376787671394026</v>
      </c>
      <c r="N694">
        <f t="shared" si="584"/>
        <v>0.91659681576928953</v>
      </c>
      <c r="Q694">
        <f t="shared" si="583"/>
        <v>8.337678767139403</v>
      </c>
      <c r="S694" s="2">
        <f t="shared" si="585"/>
        <v>46752168.895206973</v>
      </c>
      <c r="V694" s="4">
        <f>0.1+0.8*(((S694)-(MIN($S$2:$S$853)))/((MAX($S$2:S1545))-(MIN($S$2:$S$853))))</f>
        <v>0.76701430137115223</v>
      </c>
      <c r="W694" s="4">
        <f>0.1+0.8*(((B694)-(MIN($B$2:$B$853)))/((MAX($B$2:$B$853))-(MIN($B$2:$B$853))))</f>
        <v>0.79175029684778553</v>
      </c>
      <c r="X694" s="4">
        <f>0.1+0.8*(((J694)-(MIN($J$2:$J$853)))/((MAX($J$2:$J$853))-(MIN($J$2:$J$853))))</f>
        <v>0.40059465431721053</v>
      </c>
      <c r="Y694" s="4">
        <f>0.1+0.8*(((E694)-(MIN($E$2:$E$853)))/((MAX($E$2:$E$853))-(MIN($E$2:$E$853))))</f>
        <v>0.40059465431720975</v>
      </c>
      <c r="AA694" s="4">
        <f>(((S694)-(MIN($S$2:$S$853)))/((MAX($S$2:$S$853))-(MIN($S$2:$S$853))))</f>
        <v>0.83376787671394026</v>
      </c>
      <c r="AB694" s="4">
        <f>(((B694)-(MIN($B$2:$B$853)))/((MAX($B$2:$B$853))-(MIN($B$2:$B$853))))</f>
        <v>0.86468787105973188</v>
      </c>
      <c r="AC694" s="4">
        <f>(((J694)-(MIN($J$2:$J$853)))/((MAX($J$2:$J$853))-(MIN($J$2:$J$853))))</f>
        <v>0.37574331789651316</v>
      </c>
      <c r="AD694" s="4">
        <f>(((C694)-(MIN($C$2:$C$853)))/((MAX($C$2:$C$853))-(MIN($C$2:$C$853))))</f>
        <v>0.65319694446701082</v>
      </c>
    </row>
    <row r="695" spans="1:30" x14ac:dyDescent="0.25">
      <c r="A695">
        <v>1154.92895856204</v>
      </c>
      <c r="B695">
        <v>1.1095274095066401</v>
      </c>
      <c r="C695">
        <v>0.63736163332464302</v>
      </c>
      <c r="D695">
        <f t="shared" si="579"/>
        <v>0.82532740950664008</v>
      </c>
      <c r="E695">
        <v>22.395307615403347</v>
      </c>
      <c r="F695">
        <f t="shared" si="580"/>
        <v>1109.5274095066402</v>
      </c>
      <c r="G695">
        <v>0.16300000000000001</v>
      </c>
      <c r="H695">
        <f t="shared" si="624"/>
        <v>22.395307615403347</v>
      </c>
      <c r="I695">
        <f t="shared" si="581"/>
        <v>8.1500000000000003E-2</v>
      </c>
      <c r="J695">
        <v>0.33601147309284601</v>
      </c>
      <c r="K695">
        <f t="shared" si="597"/>
        <v>0.33601147309284601</v>
      </c>
      <c r="L695">
        <f t="shared" si="582"/>
        <v>0.83421419687250764</v>
      </c>
      <c r="N695">
        <f t="shared" si="584"/>
        <v>0.91816517082007554</v>
      </c>
      <c r="Q695">
        <f t="shared" si="583"/>
        <v>8.3421419687250769</v>
      </c>
      <c r="S695" s="2">
        <f t="shared" si="585"/>
        <v>46777195.56751883</v>
      </c>
      <c r="V695" s="4">
        <f>0.1+0.8*(((S695)-(MIN($S$2:$S$853)))/((MAX($S$2:S1546))-(MIN($S$2:$S$853))))</f>
        <v>0.767371357498006</v>
      </c>
      <c r="W695" s="4">
        <f>0.1+0.8*(((B695)-(MIN($B$2:$B$853)))/((MAX($B$2:$B$853))-(MIN($B$2:$B$853))))</f>
        <v>0.79486135615632436</v>
      </c>
      <c r="X695" s="4">
        <f>0.1+0.8*(((J695)-(MIN($J$2:$J$853)))/((MAX($J$2:$J$853))-(MIN($J$2:$J$853))))</f>
        <v>0.40287589779746835</v>
      </c>
      <c r="Y695" s="4">
        <f>0.1+0.8*(((E695)-(MIN($E$2:$E$853)))/((MAX($E$2:$E$853))-(MIN($E$2:$E$853))))</f>
        <v>0.40287589779746746</v>
      </c>
      <c r="AA695" s="4">
        <f>(((S695)-(MIN($S$2:$S$853)))/((MAX($S$2:$S$853))-(MIN($S$2:$S$853))))</f>
        <v>0.83421419687250753</v>
      </c>
      <c r="AB695" s="4">
        <f>(((B695)-(MIN($B$2:$B$853)))/((MAX($B$2:$B$853))-(MIN($B$2:$B$853))))</f>
        <v>0.86857669519540537</v>
      </c>
      <c r="AC695" s="4">
        <f>(((J695)-(MIN($J$2:$J$853)))/((MAX($J$2:$J$853))-(MIN($J$2:$J$853))))</f>
        <v>0.37859487224683536</v>
      </c>
      <c r="AD695" s="4">
        <f>(((C695)-(MIN($C$2:$C$853)))/((MAX($C$2:$C$853))-(MIN($C$2:$C$853))))</f>
        <v>0.6596399953368578</v>
      </c>
    </row>
    <row r="696" spans="1:30" x14ac:dyDescent="0.25">
      <c r="A696">
        <v>1155.7269133028001</v>
      </c>
      <c r="B696">
        <v>1.11059286335938</v>
      </c>
      <c r="C696">
        <v>0.64328637881960504</v>
      </c>
      <c r="D696">
        <f t="shared" si="579"/>
        <v>0.82639286335938</v>
      </c>
      <c r="E696">
        <v>22.399178641998137</v>
      </c>
      <c r="F696">
        <f t="shared" si="580"/>
        <v>1110.5928633593801</v>
      </c>
      <c r="G696">
        <v>0.16300000000000001</v>
      </c>
      <c r="H696">
        <f t="shared" ref="H696" si="626">E696-0.05</f>
        <v>22.349178641998137</v>
      </c>
      <c r="I696">
        <f t="shared" si="581"/>
        <v>8.1500000000000003E-2</v>
      </c>
      <c r="J696">
        <v>0.33930184569841698</v>
      </c>
      <c r="K696">
        <f t="shared" ref="K696" si="627">J696-0.00005</f>
        <v>0.33925184569841699</v>
      </c>
      <c r="L696">
        <f t="shared" si="582"/>
        <v>0.83479056580695066</v>
      </c>
      <c r="N696">
        <f t="shared" si="584"/>
        <v>0.92019051319392553</v>
      </c>
      <c r="Q696">
        <f t="shared" si="583"/>
        <v>8.3479056580695072</v>
      </c>
      <c r="S696" s="2">
        <f t="shared" si="585"/>
        <v>46809514.512061566</v>
      </c>
      <c r="V696" s="4">
        <f>0.1+0.8*(((S696)-(MIN($S$2:$S$853)))/((MAX($S$2:S1547))-(MIN($S$2:$S$853))))</f>
        <v>0.76783245264556044</v>
      </c>
      <c r="W696" s="4">
        <f>0.1+0.8*(((B696)-(MIN($B$2:$B$853)))/((MAX($B$2:$B$853))-(MIN($B$2:$B$853))))</f>
        <v>0.79887891598253014</v>
      </c>
      <c r="X696" s="4">
        <f>0.1+0.8*(((J696)-(MIN($J$2:$J$853)))/((MAX($J$2:$J$853))-(MIN($J$2:$J$853))))</f>
        <v>0.40584179222907046</v>
      </c>
      <c r="Y696" s="4">
        <f>0.1+0.8*(((E696)-(MIN($E$2:$E$853)))/((MAX($E$2:$E$853))-(MIN($E$2:$E$853))))</f>
        <v>0.40584179222907046</v>
      </c>
      <c r="AA696" s="4">
        <f>(((S696)-(MIN($S$2:$S$853)))/((MAX($S$2:$S$853))-(MIN($S$2:$S$853))))</f>
        <v>0.83479056580695055</v>
      </c>
      <c r="AB696" s="4">
        <f>(((B696)-(MIN($B$2:$B$853)))/((MAX($B$2:$B$853))-(MIN($B$2:$B$853))))</f>
        <v>0.87359864497816264</v>
      </c>
      <c r="AC696" s="4">
        <f>(((J696)-(MIN($J$2:$J$853)))/((MAX($J$2:$J$853))-(MIN($J$2:$J$853))))</f>
        <v>0.38230224028633802</v>
      </c>
      <c r="AD696" s="4">
        <f>(((C696)-(MIN($C$2:$C$853)))/((MAX($C$2:$C$853))-(MIN($C$2:$C$853))))</f>
        <v>0.66796042248577836</v>
      </c>
    </row>
    <row r="697" spans="1:30" x14ac:dyDescent="0.25">
      <c r="A697">
        <v>1156.9999184831299</v>
      </c>
      <c r="B697">
        <v>1.11106997467354</v>
      </c>
      <c r="C697">
        <v>0.65273833307461204</v>
      </c>
      <c r="D697">
        <f t="shared" si="579"/>
        <v>0.82686997467353995</v>
      </c>
      <c r="E697">
        <v>22.405386010585516</v>
      </c>
      <c r="F697">
        <f t="shared" si="580"/>
        <v>1111.0699746735399</v>
      </c>
      <c r="G697">
        <v>0.16300000000000001</v>
      </c>
      <c r="H697">
        <f t="shared" ref="H697:H700" si="628">E697</f>
        <v>22.405386010585516</v>
      </c>
      <c r="I697">
        <f t="shared" si="581"/>
        <v>8.1500000000000003E-2</v>
      </c>
      <c r="J697">
        <v>0.34457810899768998</v>
      </c>
      <c r="K697">
        <f t="shared" ref="K697" si="629">J697</f>
        <v>0.34457810899768998</v>
      </c>
      <c r="L697">
        <f t="shared" si="582"/>
        <v>0.83571006737997</v>
      </c>
      <c r="N697">
        <f t="shared" si="584"/>
        <v>0.92342161290691982</v>
      </c>
      <c r="Q697">
        <f t="shared" si="583"/>
        <v>8.3571006737996996</v>
      </c>
      <c r="S697" s="2">
        <f t="shared" si="585"/>
        <v>46861074.057639934</v>
      </c>
      <c r="V697" s="4">
        <f>0.1+0.8*(((S697)-(MIN($S$2:$S$853)))/((MAX($S$2:S1548))-(MIN($S$2:$S$853))))</f>
        <v>0.76856805390397598</v>
      </c>
      <c r="W697" s="4">
        <f>0.1+0.8*(((B697)-(MIN($B$2:$B$853)))/((MAX($B$2:$B$853))-(MIN($B$2:$B$853))))</f>
        <v>0.80067798334097839</v>
      </c>
      <c r="X697" s="4">
        <f>0.1+0.8*(((J697)-(MIN($J$2:$J$853)))/((MAX($J$2:$J$853))-(MIN($J$2:$J$853))))</f>
        <v>0.41059773990274284</v>
      </c>
      <c r="Y697" s="4">
        <f>0.1+0.8*(((E697)-(MIN($E$2:$E$853)))/((MAX($E$2:$E$853))-(MIN($E$2:$E$853))))</f>
        <v>0.41059773990274218</v>
      </c>
      <c r="AA697" s="4">
        <f>(((S697)-(MIN($S$2:$S$853)))/((MAX($S$2:$S$853))-(MIN($S$2:$S$853))))</f>
        <v>0.83571006737997</v>
      </c>
      <c r="AB697" s="4">
        <f>(((B697)-(MIN($B$2:$B$853)))/((MAX($B$2:$B$853))-(MIN($B$2:$B$853))))</f>
        <v>0.87584747917622296</v>
      </c>
      <c r="AC697" s="4">
        <f>(((J697)-(MIN($J$2:$J$853)))/((MAX($J$2:$J$853))-(MIN($J$2:$J$853))))</f>
        <v>0.38824717487842847</v>
      </c>
      <c r="AD697" s="4">
        <f>(((C697)-(MIN($C$2:$C$853)))/((MAX($C$2:$C$853))-(MIN($C$2:$C$853))))</f>
        <v>0.6812342916942683</v>
      </c>
    </row>
    <row r="698" spans="1:30" x14ac:dyDescent="0.25">
      <c r="A698">
        <v>1157.2309322005499</v>
      </c>
      <c r="B698">
        <v>1.11110952039935</v>
      </c>
      <c r="C698">
        <v>0.65445359010812998</v>
      </c>
      <c r="D698">
        <f t="shared" si="579"/>
        <v>0.82690952039934995</v>
      </c>
      <c r="E698">
        <v>22.406547059453089</v>
      </c>
      <c r="F698">
        <f t="shared" si="580"/>
        <v>1111.10952039935</v>
      </c>
      <c r="G698">
        <v>0.16300000000000001</v>
      </c>
      <c r="H698">
        <f t="shared" si="628"/>
        <v>22.406547059453089</v>
      </c>
      <c r="I698">
        <f t="shared" si="581"/>
        <v>8.1500000000000003E-2</v>
      </c>
      <c r="J698">
        <v>0.34556500053512601</v>
      </c>
      <c r="K698">
        <f t="shared" si="597"/>
        <v>0.34556500053512601</v>
      </c>
      <c r="L698">
        <f t="shared" si="582"/>
        <v>0.83587693039030098</v>
      </c>
      <c r="N698">
        <f t="shared" si="584"/>
        <v>0.9240079642962048</v>
      </c>
      <c r="Q698">
        <f t="shared" si="583"/>
        <v>8.35876930390301</v>
      </c>
      <c r="S698" s="2">
        <f t="shared" si="585"/>
        <v>46870430.627806805</v>
      </c>
      <c r="V698" s="4">
        <f>0.1+0.8*(((S698)-(MIN($S$2:$S$853)))/((MAX($S$2:S1549))-(MIN($S$2:$S$853))))</f>
        <v>0.7687015443122408</v>
      </c>
      <c r="W698" s="4">
        <f>0.1+0.8*(((B698)-(MIN($B$2:$B$853)))/((MAX($B$2:$B$853))-(MIN($B$2:$B$853))))</f>
        <v>0.80082710037584925</v>
      </c>
      <c r="X698" s="4">
        <f>0.1+0.8*(((J698)-(MIN($J$2:$J$853)))/((MAX($J$2:$J$853))-(MIN($J$2:$J$853))))</f>
        <v>0.4114873097072449</v>
      </c>
      <c r="Y698" s="4">
        <f>0.1+0.8*(((E698)-(MIN($E$2:$E$853)))/((MAX($E$2:$E$853))-(MIN($E$2:$E$853))))</f>
        <v>0.41148730970724501</v>
      </c>
      <c r="AA698" s="4">
        <f>(((S698)-(MIN($S$2:$S$853)))/((MAX($S$2:$S$853))-(MIN($S$2:$S$853))))</f>
        <v>0.83587693039030098</v>
      </c>
      <c r="AB698" s="4">
        <f>(((B698)-(MIN($B$2:$B$853)))/((MAX($B$2:$B$853))-(MIN($B$2:$B$853))))</f>
        <v>0.8760338754698116</v>
      </c>
      <c r="AC698" s="4">
        <f>(((J698)-(MIN($J$2:$J$853)))/((MAX($J$2:$J$853))-(MIN($J$2:$J$853))))</f>
        <v>0.38935913713405607</v>
      </c>
      <c r="AD698" s="4">
        <f>(((C698)-(MIN($C$2:$C$853)))/((MAX($C$2:$C$853))-(MIN($C$2:$C$853))))</f>
        <v>0.68364311603975203</v>
      </c>
    </row>
    <row r="699" spans="1:30" x14ac:dyDescent="0.25">
      <c r="A699">
        <v>1157.4619459179601</v>
      </c>
      <c r="B699">
        <v>1.1111490661251699</v>
      </c>
      <c r="C699">
        <v>0.65616884714164803</v>
      </c>
      <c r="D699">
        <f t="shared" si="579"/>
        <v>0.82694906612516994</v>
      </c>
      <c r="E699">
        <v>22.40788676341268</v>
      </c>
      <c r="F699">
        <f t="shared" si="580"/>
        <v>1111.1490661251698</v>
      </c>
      <c r="G699">
        <v>0.16300000000000001</v>
      </c>
      <c r="H699">
        <f t="shared" si="628"/>
        <v>22.40788676341268</v>
      </c>
      <c r="I699">
        <f t="shared" si="581"/>
        <v>8.1500000000000003E-2</v>
      </c>
      <c r="J699">
        <v>0.34670374890077699</v>
      </c>
      <c r="K699">
        <f t="shared" si="597"/>
        <v>0.34670374890077699</v>
      </c>
      <c r="L699">
        <f t="shared" si="582"/>
        <v>0.83604379340062474</v>
      </c>
      <c r="N699">
        <f t="shared" si="584"/>
        <v>0.92459431568546502</v>
      </c>
      <c r="Q699">
        <f t="shared" si="583"/>
        <v>8.3604379340062476</v>
      </c>
      <c r="S699" s="2">
        <f t="shared" si="585"/>
        <v>46879787.197973274</v>
      </c>
      <c r="V699" s="4">
        <f>0.1+0.8*(((S699)-(MIN($S$2:$S$853)))/((MAX($S$2:S1550))-(MIN($S$2:$S$853))))</f>
        <v>0.76883503472049985</v>
      </c>
      <c r="W699" s="4">
        <f>0.1+0.8*(((B699)-(MIN($B$2:$B$853)))/((MAX($B$2:$B$853))-(MIN($B$2:$B$853))))</f>
        <v>0.80097621741075797</v>
      </c>
      <c r="X699" s="4">
        <f>0.1+0.8*(((J699)-(MIN($J$2:$J$853)))/((MAX($J$2:$J$853))-(MIN($J$2:$J$853))))</f>
        <v>0.4125137610674835</v>
      </c>
      <c r="Y699" s="4">
        <f>0.1+0.8*(((E699)-(MIN($E$2:$E$853)))/((MAX($E$2:$E$853))-(MIN($E$2:$E$853))))</f>
        <v>0.41251376106748483</v>
      </c>
      <c r="AA699" s="4">
        <f>(((S699)-(MIN($S$2:$S$853)))/((MAX($S$2:$S$853))-(MIN($S$2:$S$853))))</f>
        <v>0.83604379340062485</v>
      </c>
      <c r="AB699" s="4">
        <f>(((B699)-(MIN($B$2:$B$853)))/((MAX($B$2:$B$853))-(MIN($B$2:$B$853))))</f>
        <v>0.87622027176344741</v>
      </c>
      <c r="AC699" s="4">
        <f>(((J699)-(MIN($J$2:$J$853)))/((MAX($J$2:$J$853))-(MIN($J$2:$J$853))))</f>
        <v>0.39064220133435434</v>
      </c>
      <c r="AD699" s="4">
        <f>(((C699)-(MIN($C$2:$C$853)))/((MAX($C$2:$C$853))-(MIN($C$2:$C$853))))</f>
        <v>0.68605194038523587</v>
      </c>
    </row>
    <row r="700" spans="1:30" x14ac:dyDescent="0.25">
      <c r="A700">
        <v>1157.7588598022101</v>
      </c>
      <c r="B700">
        <v>1.11119989286909</v>
      </c>
      <c r="C700">
        <v>0.65837340726045201</v>
      </c>
      <c r="D700">
        <f t="shared" si="579"/>
        <v>0.82699989286909004</v>
      </c>
      <c r="E700">
        <v>22.409880070442924</v>
      </c>
      <c r="F700">
        <f t="shared" si="580"/>
        <v>1111.19989286909</v>
      </c>
      <c r="G700">
        <v>0.16300000000000001</v>
      </c>
      <c r="H700">
        <f t="shared" si="628"/>
        <v>22.409880070442924</v>
      </c>
      <c r="I700">
        <f t="shared" si="581"/>
        <v>8.1500000000000003E-2</v>
      </c>
      <c r="J700">
        <v>0.34839805987648398</v>
      </c>
      <c r="K700">
        <f t="shared" si="597"/>
        <v>0.34839805987648398</v>
      </c>
      <c r="L700">
        <f t="shared" si="582"/>
        <v>0.83625825661557296</v>
      </c>
      <c r="N700">
        <f t="shared" si="584"/>
        <v>0.92534793270211813</v>
      </c>
      <c r="Q700">
        <f t="shared" si="583"/>
        <v>8.36258256615573</v>
      </c>
      <c r="S700" s="2">
        <f t="shared" si="585"/>
        <v>46891812.871697456</v>
      </c>
      <c r="V700" s="4">
        <f>0.1+0.8*(((S700)-(MIN($S$2:$S$853)))/((MAX($S$2:S1551))-(MIN($S$2:$S$853))))</f>
        <v>0.76900660529245835</v>
      </c>
      <c r="W700" s="4">
        <f>0.1+0.8*(((B700)-(MIN($B$2:$B$853)))/((MAX($B$2:$B$853))-(MIN($B$2:$B$853))))</f>
        <v>0.80116787234160747</v>
      </c>
      <c r="X700" s="4">
        <f>0.1+0.8*(((J700)-(MIN($J$2:$J$853)))/((MAX($J$2:$J$853))-(MIN($J$2:$J$853))))</f>
        <v>0.41404098855525906</v>
      </c>
      <c r="Y700" s="4">
        <f>0.1+0.8*(((E700)-(MIN($E$2:$E$853)))/((MAX($E$2:$E$853))-(MIN($E$2:$E$853))))</f>
        <v>0.41404098855526039</v>
      </c>
      <c r="AA700" s="4">
        <f>(((S700)-(MIN($S$2:$S$853)))/((MAX($S$2:$S$853))-(MIN($S$2:$S$853))))</f>
        <v>0.83625825661557296</v>
      </c>
      <c r="AB700" s="4">
        <f>(((B700)-(MIN($B$2:$B$853)))/((MAX($B$2:$B$853))-(MIN($B$2:$B$853))))</f>
        <v>0.87645984042700931</v>
      </c>
      <c r="AC700" s="4">
        <f>(((J700)-(MIN($J$2:$J$853)))/((MAX($J$2:$J$853))-(MIN($J$2:$J$853))))</f>
        <v>0.39255123569407385</v>
      </c>
      <c r="AD700" s="4">
        <f>(((C700)-(MIN($C$2:$C$853)))/((MAX($C$2:$C$853))-(MIN($C$2:$C$853))))</f>
        <v>0.6891479184115531</v>
      </c>
    </row>
    <row r="701" spans="1:30" x14ac:dyDescent="0.25">
      <c r="A701">
        <v>1158.20240916491</v>
      </c>
      <c r="B701">
        <v>1.11127582118053</v>
      </c>
      <c r="C701">
        <v>0.66166672322716202</v>
      </c>
      <c r="D701">
        <f t="shared" si="579"/>
        <v>0.82707582118053002</v>
      </c>
      <c r="E701">
        <v>22.413184284700087</v>
      </c>
      <c r="F701">
        <f t="shared" si="580"/>
        <v>1111.2758211805301</v>
      </c>
      <c r="G701">
        <v>0.16300000000000001</v>
      </c>
      <c r="H701">
        <f t="shared" ref="H701" si="630">E701-0.05</f>
        <v>22.363184284700086</v>
      </c>
      <c r="I701">
        <f t="shared" si="581"/>
        <v>8.1500000000000003E-2</v>
      </c>
      <c r="J701">
        <v>0.35120664199507301</v>
      </c>
      <c r="K701">
        <f t="shared" ref="K701" si="631">J701-0.00005</f>
        <v>0.35115664199507302</v>
      </c>
      <c r="L701">
        <f t="shared" si="582"/>
        <v>0.83657863578057257</v>
      </c>
      <c r="N701">
        <f t="shared" si="584"/>
        <v>0.92647373504814423</v>
      </c>
      <c r="Q701">
        <f t="shared" si="583"/>
        <v>8.3657863578057263</v>
      </c>
      <c r="S701" s="2">
        <f t="shared" si="585"/>
        <v>46909777.608947352</v>
      </c>
      <c r="V701" s="4">
        <f>0.1+0.8*(((S701)-(MIN($S$2:$S$853)))/((MAX($S$2:S1552))-(MIN($S$2:$S$853))))</f>
        <v>0.76926290862445812</v>
      </c>
      <c r="W701" s="4">
        <f>0.1+0.8*(((B701)-(MIN($B$2:$B$853)))/((MAX($B$2:$B$853))-(MIN($B$2:$B$853))))</f>
        <v>0.80145417900137361</v>
      </c>
      <c r="X701" s="4">
        <f>0.1+0.8*(((J701)-(MIN($J$2:$J$853)))/((MAX($J$2:$J$853))-(MIN($J$2:$J$853))))</f>
        <v>0.41657260398754081</v>
      </c>
      <c r="Y701" s="4">
        <f>0.1+0.8*(((E701)-(MIN($E$2:$E$853)))/((MAX($E$2:$E$853))-(MIN($E$2:$E$853))))</f>
        <v>0.41657260398754181</v>
      </c>
      <c r="AA701" s="4">
        <f>(((S701)-(MIN($S$2:$S$853)))/((MAX($S$2:$S$853))-(MIN($S$2:$S$853))))</f>
        <v>0.83657863578057268</v>
      </c>
      <c r="AB701" s="4">
        <f>(((B701)-(MIN($B$2:$B$853)))/((MAX($B$2:$B$853))-(MIN($B$2:$B$853))))</f>
        <v>0.87681772375171696</v>
      </c>
      <c r="AC701" s="4">
        <f>(((J701)-(MIN($J$2:$J$853)))/((MAX($J$2:$J$853))-(MIN($J$2:$J$853))))</f>
        <v>0.39571575498442602</v>
      </c>
      <c r="AD701" s="4">
        <f>(((C701)-(MIN($C$2:$C$853)))/((MAX($C$2:$C$853))-(MIN($C$2:$C$853))))</f>
        <v>0.69377289269993192</v>
      </c>
    </row>
    <row r="702" spans="1:30" x14ac:dyDescent="0.25">
      <c r="A702">
        <v>1158.75427295809</v>
      </c>
      <c r="B702">
        <v>1.1113702911301799</v>
      </c>
      <c r="C702">
        <v>0.66576426454805804</v>
      </c>
      <c r="D702">
        <f t="shared" si="579"/>
        <v>0.82717029113017992</v>
      </c>
      <c r="E702">
        <v>22.417596086753207</v>
      </c>
      <c r="F702">
        <f t="shared" si="580"/>
        <v>1111.37029113018</v>
      </c>
      <c r="G702">
        <v>0.16300000000000001</v>
      </c>
      <c r="H702">
        <f t="shared" ref="H702:H705" si="632">E702</f>
        <v>22.417596086753207</v>
      </c>
      <c r="I702">
        <f t="shared" si="581"/>
        <v>8.1500000000000003E-2</v>
      </c>
      <c r="J702">
        <v>0.35495667374022699</v>
      </c>
      <c r="K702">
        <f t="shared" ref="K702" si="633">J702</f>
        <v>0.35495667374022699</v>
      </c>
      <c r="L702">
        <f t="shared" si="582"/>
        <v>0.83697725130371603</v>
      </c>
      <c r="N702">
        <f t="shared" si="584"/>
        <v>0.92787445750497977</v>
      </c>
      <c r="Q702">
        <f t="shared" si="583"/>
        <v>8.3697725130371605</v>
      </c>
      <c r="S702" s="2">
        <f t="shared" si="585"/>
        <v>46932129.321915351</v>
      </c>
      <c r="V702" s="4">
        <f>0.1+0.8*(((S702)-(MIN($S$2:$S$853)))/((MAX($S$2:S1553))-(MIN($S$2:$S$853))))</f>
        <v>0.7695818010429728</v>
      </c>
      <c r="W702" s="4">
        <f>0.1+0.8*(((B702)-(MIN($B$2:$B$853)))/((MAX($B$2:$B$853))-(MIN($B$2:$B$853))))</f>
        <v>0.80181040153839023</v>
      </c>
      <c r="X702" s="4">
        <f>0.1+0.8*(((J702)-(MIN($J$2:$J$853)))/((MAX($J$2:$J$853))-(MIN($J$2:$J$853))))</f>
        <v>0.41995282854097049</v>
      </c>
      <c r="Y702" s="4">
        <f>0.1+0.8*(((E702)-(MIN($E$2:$E$853)))/((MAX($E$2:$E$853))-(MIN($E$2:$E$853))))</f>
        <v>0.41995282854096982</v>
      </c>
      <c r="AA702" s="4">
        <f>(((S702)-(MIN($S$2:$S$853)))/((MAX($S$2:$S$853))-(MIN($S$2:$S$853))))</f>
        <v>0.83697725130371592</v>
      </c>
      <c r="AB702" s="4">
        <f>(((B702)-(MIN($B$2:$B$853)))/((MAX($B$2:$B$853))-(MIN($B$2:$B$853))))</f>
        <v>0.87726300192298778</v>
      </c>
      <c r="AC702" s="4">
        <f>(((J702)-(MIN($J$2:$J$853)))/((MAX($J$2:$J$853))-(MIN($J$2:$J$853))))</f>
        <v>0.39994103567621314</v>
      </c>
      <c r="AD702" s="4">
        <f>(((C702)-(MIN($C$2:$C$853)))/((MAX($C$2:$C$853))-(MIN($C$2:$C$853))))</f>
        <v>0.69952728233222883</v>
      </c>
    </row>
    <row r="703" spans="1:30" x14ac:dyDescent="0.25">
      <c r="A703">
        <v>1159.2007240329499</v>
      </c>
      <c r="B703">
        <v>1.1114467161667301</v>
      </c>
      <c r="C703">
        <v>0.66907912547858905</v>
      </c>
      <c r="D703">
        <f t="shared" si="579"/>
        <v>0.82724671616673007</v>
      </c>
      <c r="E703">
        <v>22.421239739541083</v>
      </c>
      <c r="F703">
        <f t="shared" si="580"/>
        <v>1111.4467161667301</v>
      </c>
      <c r="G703">
        <v>0.16300000000000001</v>
      </c>
      <c r="H703">
        <f t="shared" si="632"/>
        <v>22.421239739541083</v>
      </c>
      <c r="I703">
        <f t="shared" si="581"/>
        <v>8.1500000000000003E-2</v>
      </c>
      <c r="J703">
        <v>0.35805377860991899</v>
      </c>
      <c r="K703">
        <f t="shared" si="597"/>
        <v>0.35805377860991899</v>
      </c>
      <c r="L703">
        <f t="shared" si="582"/>
        <v>0.83729972639804628</v>
      </c>
      <c r="N703">
        <f t="shared" si="584"/>
        <v>0.92900762488099298</v>
      </c>
      <c r="Q703">
        <f t="shared" si="583"/>
        <v>8.3729972639804622</v>
      </c>
      <c r="S703" s="2">
        <f t="shared" si="585"/>
        <v>46950211.584971644</v>
      </c>
      <c r="V703" s="4">
        <f>0.1+0.8*(((S703)-(MIN($S$2:$S$853)))/((MAX($S$2:S1554))-(MIN($S$2:$S$853))))</f>
        <v>0.76983978111843709</v>
      </c>
      <c r="W703" s="4">
        <f>0.1+0.8*(((B703)-(MIN($B$2:$B$853)))/((MAX($B$2:$B$853))-(MIN($B$2:$B$853))))</f>
        <v>0.80209858122423072</v>
      </c>
      <c r="X703" s="4">
        <f>0.1+0.8*(((J703)-(MIN($J$2:$J$853)))/((MAX($J$2:$J$853))-(MIN($J$2:$J$853))))</f>
        <v>0.42274451422166059</v>
      </c>
      <c r="Y703" s="4">
        <f>0.1+0.8*(((E703)-(MIN($E$2:$E$853)))/((MAX($E$2:$E$853))-(MIN($E$2:$E$853))))</f>
        <v>0.42274451422166182</v>
      </c>
      <c r="AA703" s="4">
        <f>(((S703)-(MIN($S$2:$S$853)))/((MAX($S$2:$S$853))-(MIN($S$2:$S$853))))</f>
        <v>0.83729972639804628</v>
      </c>
      <c r="AB703" s="4">
        <f>(((B703)-(MIN($B$2:$B$853)))/((MAX($B$2:$B$853))-(MIN($B$2:$B$853))))</f>
        <v>0.87762322653028835</v>
      </c>
      <c r="AC703" s="4">
        <f>(((J703)-(MIN($J$2:$J$853)))/((MAX($J$2:$J$853))-(MIN($J$2:$J$853))))</f>
        <v>0.40343064277707574</v>
      </c>
      <c r="AD703" s="4">
        <f>(((C703)-(MIN($C$2:$C$853)))/((MAX($C$2:$C$853))-(MIN($C$2:$C$853))))</f>
        <v>0.7041825133298707</v>
      </c>
    </row>
    <row r="704" spans="1:30" x14ac:dyDescent="0.25">
      <c r="A704">
        <v>1159.6637234100201</v>
      </c>
      <c r="B704">
        <v>1.1115259739987899</v>
      </c>
      <c r="C704">
        <v>0.67251685613341905</v>
      </c>
      <c r="D704">
        <f t="shared" si="579"/>
        <v>0.82732597399878993</v>
      </c>
      <c r="E704">
        <v>22.425076704997341</v>
      </c>
      <c r="F704">
        <f t="shared" si="580"/>
        <v>1111.5259739987901</v>
      </c>
      <c r="G704">
        <v>0.16300000000000001</v>
      </c>
      <c r="H704">
        <f t="shared" si="632"/>
        <v>22.425076704997341</v>
      </c>
      <c r="I704">
        <f t="shared" si="581"/>
        <v>8.1500000000000003E-2</v>
      </c>
      <c r="J704">
        <v>0.36131519924773903</v>
      </c>
      <c r="K704">
        <f t="shared" si="597"/>
        <v>0.36131519924773903</v>
      </c>
      <c r="L704">
        <f t="shared" si="582"/>
        <v>0.83763415446016365</v>
      </c>
      <c r="N704">
        <f t="shared" si="584"/>
        <v>0.93018279461123754</v>
      </c>
      <c r="Q704">
        <f t="shared" si="583"/>
        <v>8.3763415446016367</v>
      </c>
      <c r="S704" s="2">
        <f t="shared" si="585"/>
        <v>46968964.09113083</v>
      </c>
      <c r="V704" s="4">
        <f>0.1+0.8*(((S704)-(MIN($S$2:$S$853)))/((MAX($S$2:S1555))-(MIN($S$2:$S$853))))</f>
        <v>0.77010732356813094</v>
      </c>
      <c r="W704" s="4">
        <f>0.1+0.8*(((B704)-(MIN($B$2:$B$853)))/((MAX($B$2:$B$853))-(MIN($B$2:$B$853))))</f>
        <v>0.80239744267297108</v>
      </c>
      <c r="X704" s="4">
        <f>0.1+0.8*(((J704)-(MIN($J$2:$J$853)))/((MAX($J$2:$J$853))-(MIN($J$2:$J$853))))</f>
        <v>0.42568431176691279</v>
      </c>
      <c r="Y704" s="4">
        <f>0.1+0.8*(((E704)-(MIN($E$2:$E$853)))/((MAX($E$2:$E$853))-(MIN($E$2:$E$853))))</f>
        <v>0.4256843117669139</v>
      </c>
      <c r="AA704" s="4">
        <f>(((S704)-(MIN($S$2:$S$853)))/((MAX($S$2:$S$853))-(MIN($S$2:$S$853))))</f>
        <v>0.83763415446016365</v>
      </c>
      <c r="AB704" s="4">
        <f>(((B704)-(MIN($B$2:$B$853)))/((MAX($B$2:$B$853))-(MIN($B$2:$B$853))))</f>
        <v>0.87799680334121388</v>
      </c>
      <c r="AC704" s="4">
        <f>(((J704)-(MIN($J$2:$J$853)))/((MAX($J$2:$J$853))-(MIN($J$2:$J$853))))</f>
        <v>0.40710538970864102</v>
      </c>
      <c r="AD704" s="4">
        <f>(((C704)-(MIN($C$2:$C$853)))/((MAX($C$2:$C$853))-(MIN($C$2:$C$853))))</f>
        <v>0.70901029664907766</v>
      </c>
    </row>
    <row r="705" spans="1:30" x14ac:dyDescent="0.25">
      <c r="A705">
        <v>1160.0808838200901</v>
      </c>
      <c r="B705">
        <v>1.1115973849581999</v>
      </c>
      <c r="C705">
        <v>0.67561423639068097</v>
      </c>
      <c r="D705">
        <f t="shared" si="579"/>
        <v>0.82739738495819992</v>
      </c>
      <c r="E705">
        <v>22.42862002527211</v>
      </c>
      <c r="F705">
        <f t="shared" si="580"/>
        <v>1111.5973849581999</v>
      </c>
      <c r="G705">
        <v>0.16300000000000001</v>
      </c>
      <c r="H705">
        <f t="shared" si="632"/>
        <v>22.42862002527211</v>
      </c>
      <c r="I705">
        <f t="shared" si="581"/>
        <v>8.1500000000000003E-2</v>
      </c>
      <c r="J705">
        <v>0.36432702148129398</v>
      </c>
      <c r="K705">
        <f t="shared" si="597"/>
        <v>0.36432702148129398</v>
      </c>
      <c r="L705">
        <f t="shared" si="582"/>
        <v>0.83793547267880697</v>
      </c>
      <c r="N705">
        <f t="shared" si="584"/>
        <v>0.93124161738908395</v>
      </c>
      <c r="Q705">
        <f t="shared" si="583"/>
        <v>8.379354726788069</v>
      </c>
      <c r="S705" s="2">
        <f t="shared" si="585"/>
        <v>46985860.017014585</v>
      </c>
      <c r="V705" s="4">
        <f>0.1+0.8*(((S705)-(MIN($S$2:$S$853)))/((MAX($S$2:S1556))-(MIN($S$2:$S$853))))</f>
        <v>0.77034837814304558</v>
      </c>
      <c r="W705" s="4">
        <f>0.1+0.8*(((B705)-(MIN($B$2:$B$853)))/((MAX($B$2:$B$853))-(MIN($B$2:$B$853))))</f>
        <v>0.80266671552879554</v>
      </c>
      <c r="X705" s="4">
        <f>0.1+0.8*(((J705)-(MIN($J$2:$J$853)))/((MAX($J$2:$J$853))-(MIN($J$2:$J$853))))</f>
        <v>0.42839912490885057</v>
      </c>
      <c r="Y705" s="4">
        <f>0.1+0.8*(((E705)-(MIN($E$2:$E$853)))/((MAX($E$2:$E$853))-(MIN($E$2:$E$853))))</f>
        <v>0.42839912490885057</v>
      </c>
      <c r="AA705" s="4">
        <f>(((S705)-(MIN($S$2:$S$853)))/((MAX($S$2:$S$853))-(MIN($S$2:$S$853))))</f>
        <v>0.83793547267880697</v>
      </c>
      <c r="AB705" s="4">
        <f>(((B705)-(MIN($B$2:$B$853)))/((MAX($B$2:$B$853))-(MIN($B$2:$B$853))))</f>
        <v>0.87833339441099434</v>
      </c>
      <c r="AC705" s="4">
        <f>(((J705)-(MIN($J$2:$J$853)))/((MAX($J$2:$J$853))-(MIN($J$2:$J$853))))</f>
        <v>0.41049890613606321</v>
      </c>
      <c r="AD705" s="4">
        <f>(((C705)-(MIN($C$2:$C$853)))/((MAX($C$2:$C$853))-(MIN($C$2:$C$853))))</f>
        <v>0.71336010826629681</v>
      </c>
    </row>
    <row r="706" spans="1:30" x14ac:dyDescent="0.25">
      <c r="A706">
        <v>1160.70242667402</v>
      </c>
      <c r="B706">
        <v>1.11170378281007</v>
      </c>
      <c r="C706">
        <v>0.67887959600331005</v>
      </c>
      <c r="D706">
        <f t="shared" si="579"/>
        <v>0.82750378281006998</v>
      </c>
      <c r="E706">
        <v>22.433871892910499</v>
      </c>
      <c r="F706">
        <f t="shared" si="580"/>
        <v>1111.7037828100699</v>
      </c>
      <c r="G706">
        <v>0.16300000000000001</v>
      </c>
      <c r="H706">
        <f t="shared" ref="H706" si="634">E706-0.05</f>
        <v>22.383871892910499</v>
      </c>
      <c r="I706">
        <f t="shared" si="581"/>
        <v>8.1500000000000003E-2</v>
      </c>
      <c r="J706">
        <v>0.36879110897392398</v>
      </c>
      <c r="K706">
        <f t="shared" ref="K706" si="635">J706-0.00005</f>
        <v>0.36874110897392398</v>
      </c>
      <c r="L706">
        <f t="shared" si="582"/>
        <v>0.83838441793112672</v>
      </c>
      <c r="N706">
        <f t="shared" si="584"/>
        <v>0.93281919693705273</v>
      </c>
      <c r="Q706">
        <f t="shared" si="583"/>
        <v>8.3838441793112679</v>
      </c>
      <c r="S706" s="2">
        <f t="shared" si="585"/>
        <v>47011033.887161605</v>
      </c>
      <c r="V706" s="4">
        <f>0.1+0.8*(((S706)-(MIN($S$2:$S$853)))/((MAX($S$2:S1557))-(MIN($S$2:$S$853))))</f>
        <v>0.77070753434490136</v>
      </c>
      <c r="W706" s="4">
        <f>0.1+0.8*(((B706)-(MIN($B$2:$B$853)))/((MAX($B$2:$B$853))-(MIN($B$2:$B$853))))</f>
        <v>0.80306791519987319</v>
      </c>
      <c r="X706" s="4">
        <f>0.1+0.8*(((J706)-(MIN($J$2:$J$853)))/((MAX($J$2:$J$853))-(MIN($J$2:$J$853))))</f>
        <v>0.43242298901900011</v>
      </c>
      <c r="Y706" s="4">
        <f>0.1+0.8*(((E706)-(MIN($E$2:$E$853)))/((MAX($E$2:$E$853))-(MIN($E$2:$E$853))))</f>
        <v>0.43242298901900067</v>
      </c>
      <c r="AA706" s="4">
        <f>(((S706)-(MIN($S$2:$S$853)))/((MAX($S$2:$S$853))-(MIN($S$2:$S$853))))</f>
        <v>0.83838441793112672</v>
      </c>
      <c r="AB706" s="4">
        <f>(((B706)-(MIN($B$2:$B$853)))/((MAX($B$2:$B$853))-(MIN($B$2:$B$853))))</f>
        <v>0.87883489399984149</v>
      </c>
      <c r="AC706" s="4">
        <f>(((J706)-(MIN($J$2:$J$853)))/((MAX($J$2:$J$853))-(MIN($J$2:$J$853))))</f>
        <v>0.41552873627375009</v>
      </c>
      <c r="AD706" s="4">
        <f>(((C706)-(MIN($C$2:$C$853)))/((MAX($C$2:$C$853))-(MIN($C$2:$C$853))))</f>
        <v>0.71794582199779977</v>
      </c>
    </row>
    <row r="707" spans="1:30" x14ac:dyDescent="0.25">
      <c r="A707">
        <v>1161.50182653866</v>
      </c>
      <c r="B707">
        <v>1.1118406268391501</v>
      </c>
      <c r="C707">
        <v>0.67977066066852598</v>
      </c>
      <c r="D707">
        <f t="shared" ref="D707:D770" si="636">B707-(1.163-0.8788)</f>
        <v>0.82764062683915007</v>
      </c>
      <c r="E707">
        <v>22.440778941104487</v>
      </c>
      <c r="F707">
        <f t="shared" ref="F707:F770" si="637">B707*1000</f>
        <v>1111.84062683915</v>
      </c>
      <c r="G707">
        <v>0.16300000000000001</v>
      </c>
      <c r="H707">
        <f t="shared" ref="H707:H710" si="638">E707</f>
        <v>22.440778941104487</v>
      </c>
      <c r="I707">
        <f t="shared" ref="I707:I770" si="639">G707/2</f>
        <v>8.1500000000000003E-2</v>
      </c>
      <c r="J707">
        <v>0.374662099938813</v>
      </c>
      <c r="K707">
        <f t="shared" ref="K707" si="640">J707</f>
        <v>0.374662099938813</v>
      </c>
      <c r="L707">
        <f t="shared" ref="L707:L770" si="641">(A707-$M$1)/($M$2-$M$1)</f>
        <v>0.83896183068982222</v>
      </c>
      <c r="N707">
        <f t="shared" si="584"/>
        <v>0.93484820727661533</v>
      </c>
      <c r="Q707">
        <f t="shared" ref="Q707:Q770" si="642">L707*10</f>
        <v>8.3896183068982229</v>
      </c>
      <c r="S707" s="2">
        <f t="shared" si="585"/>
        <v>47043411.362440668</v>
      </c>
      <c r="V707" s="4">
        <f>0.1+0.8*(((S707)-(MIN($S$2:$S$853)))/((MAX($S$2:S1558))-(MIN($S$2:$S$853))))</f>
        <v>0.77116946455185775</v>
      </c>
      <c r="W707" s="4">
        <f>0.1+0.8*(((B707)-(MIN($B$2:$B$853)))/((MAX($B$2:$B$853))-(MIN($B$2:$B$853))))</f>
        <v>0.803583919785407</v>
      </c>
      <c r="X707" s="4">
        <f>0.1+0.8*(((J707)-(MIN($J$2:$J$853)))/((MAX($J$2:$J$853))-(MIN($J$2:$J$853))))</f>
        <v>0.43771501563667525</v>
      </c>
      <c r="Y707" s="4">
        <f>0.1+0.8*(((E707)-(MIN($E$2:$E$853)))/((MAX($E$2:$E$853))-(MIN($E$2:$E$853))))</f>
        <v>0.43771501563667614</v>
      </c>
      <c r="AA707" s="4">
        <f>(((S707)-(MIN($S$2:$S$853)))/((MAX($S$2:$S$853))-(MIN($S$2:$S$853))))</f>
        <v>0.83896183068982222</v>
      </c>
      <c r="AB707" s="4">
        <f>(((B707)-(MIN($B$2:$B$853)))/((MAX($B$2:$B$853))-(MIN($B$2:$B$853))))</f>
        <v>0.87947989973175866</v>
      </c>
      <c r="AC707" s="4">
        <f>(((J707)-(MIN($J$2:$J$853)))/((MAX($J$2:$J$853))-(MIN($J$2:$J$853))))</f>
        <v>0.42214376954584404</v>
      </c>
      <c r="AD707" s="4">
        <f>(((C707)-(MIN($C$2:$C$853)))/((MAX($C$2:$C$853))-(MIN($C$2:$C$853))))</f>
        <v>0.71919719028665041</v>
      </c>
    </row>
    <row r="708" spans="1:30" x14ac:dyDescent="0.25">
      <c r="A708">
        <v>1162.3037574006501</v>
      </c>
      <c r="B708">
        <v>1.1119779041330999</v>
      </c>
      <c r="C708">
        <v>0.680664546553025</v>
      </c>
      <c r="D708">
        <f t="shared" si="636"/>
        <v>0.82777790413309993</v>
      </c>
      <c r="E708">
        <v>22.447718582897817</v>
      </c>
      <c r="F708">
        <f t="shared" si="637"/>
        <v>1111.9779041330999</v>
      </c>
      <c r="G708">
        <v>0.16300000000000001</v>
      </c>
      <c r="H708">
        <f t="shared" si="638"/>
        <v>22.447718582897817</v>
      </c>
      <c r="I708">
        <f t="shared" si="639"/>
        <v>8.1500000000000003E-2</v>
      </c>
      <c r="J708">
        <v>0.38056079546314397</v>
      </c>
      <c r="K708">
        <f t="shared" si="597"/>
        <v>0.38056079546314397</v>
      </c>
      <c r="L708">
        <f t="shared" si="641"/>
        <v>0.83954107160764913</v>
      </c>
      <c r="N708">
        <f t="shared" ref="N708:N771" si="643">STANDARDIZE(A708,$O$1,$P$1)</f>
        <v>0.93688364171007621</v>
      </c>
      <c r="Q708">
        <f t="shared" si="642"/>
        <v>8.3954107160764906</v>
      </c>
      <c r="S708" s="2">
        <f t="shared" si="585"/>
        <v>47075891.348750509</v>
      </c>
      <c r="V708" s="4">
        <f>0.1+0.8*(((S708)-(MIN($S$2:$S$853)))/((MAX($S$2:S1559))-(MIN($S$2:$S$853))))</f>
        <v>0.7716328572861193</v>
      </c>
      <c r="W708" s="4">
        <f>0.1+0.8*(((B708)-(MIN($B$2:$B$853)))/((MAX($B$2:$B$853))-(MIN($B$2:$B$853))))</f>
        <v>0.80410155810433082</v>
      </c>
      <c r="X708" s="4">
        <f>0.1+0.8*(((J708)-(MIN($J$2:$J$853)))/((MAX($J$2:$J$853))-(MIN($J$2:$J$853))))</f>
        <v>0.44303201474483367</v>
      </c>
      <c r="Y708" s="4">
        <f>0.1+0.8*(((E708)-(MIN($E$2:$E$853)))/((MAX($E$2:$E$853))-(MIN($E$2:$E$853))))</f>
        <v>0.44303201474483445</v>
      </c>
      <c r="AA708" s="4">
        <f>(((S708)-(MIN($S$2:$S$853)))/((MAX($S$2:$S$853))-(MIN($S$2:$S$853))))</f>
        <v>0.83954107160764913</v>
      </c>
      <c r="AB708" s="4">
        <f>(((B708)-(MIN($B$2:$B$853)))/((MAX($B$2:$B$853))-(MIN($B$2:$B$853))))</f>
        <v>0.88012694763041344</v>
      </c>
      <c r="AC708" s="4">
        <f>(((J708)-(MIN($J$2:$J$853)))/((MAX($J$2:$J$853))-(MIN($J$2:$J$853))))</f>
        <v>0.42879001843104203</v>
      </c>
      <c r="AD708" s="4">
        <f>(((C708)-(MIN($C$2:$C$853)))/((MAX($C$2:$C$853))-(MIN($C$2:$C$853))))</f>
        <v>0.72045252055995024</v>
      </c>
    </row>
    <row r="709" spans="1:30" x14ac:dyDescent="0.25">
      <c r="A709">
        <v>1162.9180193349</v>
      </c>
      <c r="B709">
        <v>1.1120830556119901</v>
      </c>
      <c r="C709">
        <v>0.681349244073015</v>
      </c>
      <c r="D709">
        <f t="shared" si="636"/>
        <v>0.82788305561199005</v>
      </c>
      <c r="E709">
        <v>22.45311629031314</v>
      </c>
      <c r="F709">
        <f t="shared" si="637"/>
        <v>1112.0830556119899</v>
      </c>
      <c r="G709">
        <v>0.16300000000000001</v>
      </c>
      <c r="H709">
        <f t="shared" si="638"/>
        <v>22.45311629031314</v>
      </c>
      <c r="I709">
        <f t="shared" si="639"/>
        <v>8.1500000000000003E-2</v>
      </c>
      <c r="J709">
        <v>0.38514884676617001</v>
      </c>
      <c r="K709">
        <f t="shared" si="597"/>
        <v>0.38514884676617001</v>
      </c>
      <c r="L709">
        <f t="shared" si="641"/>
        <v>0.83998475779488235</v>
      </c>
      <c r="N709">
        <f t="shared" si="643"/>
        <v>0.93844274106813541</v>
      </c>
      <c r="Q709">
        <f t="shared" si="642"/>
        <v>8.3998475779488242</v>
      </c>
      <c r="S709" s="2">
        <f t="shared" ref="S709:S772" si="644">A709/$T$1</f>
        <v>47100770.325431354</v>
      </c>
      <c r="V709" s="4">
        <f>0.1+0.8*(((S709)-(MIN($S$2:$S$853)))/((MAX($S$2:S1560))-(MIN($S$2:$S$853))))</f>
        <v>0.77198780623590602</v>
      </c>
      <c r="W709" s="4">
        <f>0.1+0.8*(((B709)-(MIN($B$2:$B$853)))/((MAX($B$2:$B$853))-(MIN($B$2:$B$853))))</f>
        <v>0.80449805801483243</v>
      </c>
      <c r="X709" s="4">
        <f>0.1+0.8*(((J709)-(MIN($J$2:$J$853)))/((MAX($J$2:$J$853))-(MIN($J$2:$J$853))))</f>
        <v>0.44716761804657235</v>
      </c>
      <c r="Y709" s="4">
        <f>0.1+0.8*(((E709)-(MIN($E$2:$E$853)))/((MAX($E$2:$E$853))-(MIN($E$2:$E$853))))</f>
        <v>0.4471676180465719</v>
      </c>
      <c r="AA709" s="4">
        <f>(((S709)-(MIN($S$2:$S$853)))/((MAX($S$2:$S$853))-(MIN($S$2:$S$853))))</f>
        <v>0.83998475779488246</v>
      </c>
      <c r="AB709" s="4">
        <f>(((B709)-(MIN($B$2:$B$853)))/((MAX($B$2:$B$853))-(MIN($B$2:$B$853))))</f>
        <v>0.88062257251854048</v>
      </c>
      <c r="AC709" s="4">
        <f>(((J709)-(MIN($J$2:$J$853)))/((MAX($J$2:$J$853))-(MIN($J$2:$J$853))))</f>
        <v>0.4339595225582154</v>
      </c>
      <c r="AD709" s="4">
        <f>(((C709)-(MIN($C$2:$C$853)))/((MAX($C$2:$C$853))-(MIN($C$2:$C$853))))</f>
        <v>0.72141407677176861</v>
      </c>
    </row>
    <row r="710" spans="1:30" x14ac:dyDescent="0.25">
      <c r="A710">
        <v>1163.53228126915</v>
      </c>
      <c r="B710">
        <v>1.1121882070908899</v>
      </c>
      <c r="C710">
        <v>0.68203394159300501</v>
      </c>
      <c r="D710">
        <f t="shared" si="636"/>
        <v>0.82798820709088994</v>
      </c>
      <c r="E710">
        <v>22.458608202371259</v>
      </c>
      <c r="F710">
        <f t="shared" si="637"/>
        <v>1112.18820709089</v>
      </c>
      <c r="G710">
        <v>0.16300000000000001</v>
      </c>
      <c r="H710">
        <f t="shared" si="638"/>
        <v>22.458608202371259</v>
      </c>
      <c r="I710">
        <f t="shared" si="639"/>
        <v>8.1500000000000003E-2</v>
      </c>
      <c r="J710">
        <v>0.38981697201556897</v>
      </c>
      <c r="K710">
        <f t="shared" si="597"/>
        <v>0.38981697201556897</v>
      </c>
      <c r="L710">
        <f t="shared" si="641"/>
        <v>0.84042844398211558</v>
      </c>
      <c r="N710">
        <f t="shared" si="643"/>
        <v>0.94000184042619472</v>
      </c>
      <c r="Q710">
        <f t="shared" si="642"/>
        <v>8.404284439821156</v>
      </c>
      <c r="S710" s="2">
        <f t="shared" si="644"/>
        <v>47125649.302112192</v>
      </c>
      <c r="V710" s="4">
        <f>0.1+0.8*(((S710)-(MIN($S$2:$S$853)))/((MAX($S$2:S1561))-(MIN($S$2:$S$853))))</f>
        <v>0.77234275518569262</v>
      </c>
      <c r="W710" s="4">
        <f>0.1+0.8*(((B710)-(MIN($B$2:$B$853)))/((MAX($B$2:$B$853))-(MIN($B$2:$B$853))))</f>
        <v>0.80489455792537101</v>
      </c>
      <c r="X710" s="4">
        <f>0.1+0.8*(((J710)-(MIN($J$2:$J$853)))/((MAX($J$2:$J$853))-(MIN($J$2:$J$853))))</f>
        <v>0.45137539884920008</v>
      </c>
      <c r="Y710" s="4">
        <f>0.1+0.8*(((E710)-(MIN($E$2:$E$853)))/((MAX($E$2:$E$853))-(MIN($E$2:$E$853))))</f>
        <v>0.45137539884920153</v>
      </c>
      <c r="AA710" s="4">
        <f>(((S710)-(MIN($S$2:$S$853)))/((MAX($S$2:$S$853))-(MIN($S$2:$S$853))))</f>
        <v>0.84042844398211569</v>
      </c>
      <c r="AB710" s="4">
        <f>(((B710)-(MIN($B$2:$B$853)))/((MAX($B$2:$B$853))-(MIN($B$2:$B$853))))</f>
        <v>0.88111819740671371</v>
      </c>
      <c r="AC710" s="4">
        <f>(((J710)-(MIN($J$2:$J$853)))/((MAX($J$2:$J$853))-(MIN($J$2:$J$853))))</f>
        <v>0.43921924856150008</v>
      </c>
      <c r="AD710" s="4">
        <f>(((C710)-(MIN($C$2:$C$853)))/((MAX($C$2:$C$853))-(MIN($C$2:$C$853))))</f>
        <v>0.72237563298358687</v>
      </c>
    </row>
    <row r="711" spans="1:30" x14ac:dyDescent="0.25">
      <c r="A711">
        <v>1164.2972610446</v>
      </c>
      <c r="B711">
        <v>1.1123191589702499</v>
      </c>
      <c r="C711">
        <v>0.68288663931996196</v>
      </c>
      <c r="D711">
        <f t="shared" si="636"/>
        <v>0.8281191589702499</v>
      </c>
      <c r="E711">
        <v>22.465455196668465</v>
      </c>
      <c r="F711">
        <f t="shared" si="637"/>
        <v>1112.3191589702499</v>
      </c>
      <c r="G711">
        <v>0.16300000000000001</v>
      </c>
      <c r="H711">
        <f t="shared" ref="H711" si="645">E711-0.05</f>
        <v>22.415455196668464</v>
      </c>
      <c r="I711">
        <f t="shared" si="639"/>
        <v>8.1500000000000003E-2</v>
      </c>
      <c r="J711">
        <v>0.39563691716819499</v>
      </c>
      <c r="K711">
        <f t="shared" ref="K711" si="646">J711-0.00005</f>
        <v>0.395586917168195</v>
      </c>
      <c r="L711">
        <f t="shared" si="641"/>
        <v>0.84098099484186317</v>
      </c>
      <c r="N711">
        <f t="shared" si="643"/>
        <v>0.94194348683195606</v>
      </c>
      <c r="Q711">
        <f t="shared" si="642"/>
        <v>8.4098099484186317</v>
      </c>
      <c r="S711" s="2">
        <f t="shared" si="644"/>
        <v>47156632.687104091</v>
      </c>
      <c r="V711" s="4">
        <f>0.1+0.8*(((S711)-(MIN($S$2:$S$853)))/((MAX($S$2:S1562))-(MIN($S$2:$S$853))))</f>
        <v>0.77278479587349058</v>
      </c>
      <c r="W711" s="4">
        <f>0.1+0.8*(((B711)-(MIN($B$2:$B$853)))/((MAX($B$2:$B$853))-(MIN($B$2:$B$853))))</f>
        <v>0.80538834468894582</v>
      </c>
      <c r="X711" s="4">
        <f>0.1+0.8*(((J711)-(MIN($J$2:$J$853)))/((MAX($J$2:$J$853))-(MIN($J$2:$J$853))))</f>
        <v>0.45662141350759411</v>
      </c>
      <c r="Y711" s="4">
        <f>0.1+0.8*(((E711)-(MIN($E$2:$E$853)))/((MAX($E$2:$E$853))-(MIN($E$2:$E$853))))</f>
        <v>0.45662141350759455</v>
      </c>
      <c r="AA711" s="4">
        <f>(((S711)-(MIN($S$2:$S$853)))/((MAX($S$2:$S$853))-(MIN($S$2:$S$853))))</f>
        <v>0.84098099484186317</v>
      </c>
      <c r="AB711" s="4">
        <f>(((B711)-(MIN($B$2:$B$853)))/((MAX($B$2:$B$853))-(MIN($B$2:$B$853))))</f>
        <v>0.88173543086118222</v>
      </c>
      <c r="AC711" s="4">
        <f>(((J711)-(MIN($J$2:$J$853)))/((MAX($J$2:$J$853))-(MIN($J$2:$J$853))))</f>
        <v>0.44577676688449258</v>
      </c>
      <c r="AD711" s="4">
        <f>(((C711)-(MIN($C$2:$C$853)))/((MAX($C$2:$C$853))-(MIN($C$2:$C$853))))</f>
        <v>0.72357312059267131</v>
      </c>
    </row>
    <row r="712" spans="1:30" x14ac:dyDescent="0.25">
      <c r="A712">
        <v>1165.0856891296501</v>
      </c>
      <c r="B712">
        <v>1.1124541248122199</v>
      </c>
      <c r="C712">
        <v>0.68376547410432198</v>
      </c>
      <c r="D712">
        <f t="shared" si="636"/>
        <v>0.82825412481221994</v>
      </c>
      <c r="E712">
        <v>22.472615055900054</v>
      </c>
      <c r="F712">
        <f t="shared" si="637"/>
        <v>1112.45412481222</v>
      </c>
      <c r="G712">
        <v>0.16300000000000001</v>
      </c>
      <c r="H712">
        <f t="shared" ref="H712:H715" si="647">E712</f>
        <v>22.472615055900054</v>
      </c>
      <c r="I712">
        <f t="shared" si="639"/>
        <v>8.1500000000000003E-2</v>
      </c>
      <c r="J712">
        <v>0.40172279751504703</v>
      </c>
      <c r="K712">
        <f t="shared" ref="K712" si="648">J712</f>
        <v>0.40172279751504703</v>
      </c>
      <c r="L712">
        <f t="shared" si="641"/>
        <v>0.84155048259856524</v>
      </c>
      <c r="N712">
        <f t="shared" si="643"/>
        <v>0.94394464896286112</v>
      </c>
      <c r="Q712">
        <f t="shared" si="642"/>
        <v>8.4155048259856517</v>
      </c>
      <c r="S712" s="2">
        <f t="shared" si="644"/>
        <v>47188565.780868776</v>
      </c>
      <c r="V712" s="4">
        <f>0.1+0.8*(((S712)-(MIN($S$2:$S$853)))/((MAX($S$2:S1563))-(MIN($S$2:$S$853))))</f>
        <v>0.77324038607885226</v>
      </c>
      <c r="W712" s="4">
        <f>0.1+0.8*(((B712)-(MIN($B$2:$B$853)))/((MAX($B$2:$B$853))-(MIN($B$2:$B$853))))</f>
        <v>0.80589726710094378</v>
      </c>
      <c r="X712" s="4">
        <f>0.1+0.8*(((J712)-(MIN($J$2:$J$853)))/((MAX($J$2:$J$853))-(MIN($J$2:$J$853))))</f>
        <v>0.46210713831625694</v>
      </c>
      <c r="Y712" s="4">
        <f>0.1+0.8*(((E712)-(MIN($E$2:$E$853)))/((MAX($E$2:$E$853))-(MIN($E$2:$E$853))))</f>
        <v>0.46210713831625594</v>
      </c>
      <c r="AA712" s="4">
        <f>(((S712)-(MIN($S$2:$S$853)))/((MAX($S$2:$S$853))-(MIN($S$2:$S$853))))</f>
        <v>0.84155048259856524</v>
      </c>
      <c r="AB712" s="4">
        <f>(((B712)-(MIN($B$2:$B$853)))/((MAX($B$2:$B$853))-(MIN($B$2:$B$853))))</f>
        <v>0.88237158387617964</v>
      </c>
      <c r="AC712" s="4">
        <f>(((J712)-(MIN($J$2:$J$853)))/((MAX($J$2:$J$853))-(MIN($J$2:$J$853))))</f>
        <v>0.45263392289532112</v>
      </c>
      <c r="AD712" s="4">
        <f>(((C712)-(MIN($C$2:$C$853)))/((MAX($C$2:$C$853))-(MIN($C$2:$C$853))))</f>
        <v>0.72480731382602159</v>
      </c>
    </row>
    <row r="713" spans="1:30" x14ac:dyDescent="0.25">
      <c r="A713">
        <v>1166.44222580575</v>
      </c>
      <c r="B713">
        <v>1.1126863414444299</v>
      </c>
      <c r="C713">
        <v>0.68527756079912705</v>
      </c>
      <c r="D713">
        <f t="shared" si="636"/>
        <v>0.8284863414444299</v>
      </c>
      <c r="E713">
        <v>22.485112148970035</v>
      </c>
      <c r="F713">
        <f t="shared" si="637"/>
        <v>1112.6863414444299</v>
      </c>
      <c r="G713">
        <v>0.16300000000000001</v>
      </c>
      <c r="H713">
        <f t="shared" si="647"/>
        <v>22.485112148970035</v>
      </c>
      <c r="I713">
        <f t="shared" si="639"/>
        <v>8.1500000000000003E-2</v>
      </c>
      <c r="J713">
        <v>0.41234532662453099</v>
      </c>
      <c r="K713">
        <f t="shared" si="597"/>
        <v>0.41234532662453099</v>
      </c>
      <c r="L713">
        <f t="shared" si="641"/>
        <v>0.84253031962264491</v>
      </c>
      <c r="N713">
        <f t="shared" si="643"/>
        <v>0.94738776556013782</v>
      </c>
      <c r="Q713">
        <f t="shared" si="642"/>
        <v>8.4253031962264497</v>
      </c>
      <c r="S713" s="2">
        <f t="shared" si="644"/>
        <v>47243508.53810247</v>
      </c>
      <c r="V713" s="4">
        <f>0.1+0.8*(((S713)-(MIN($S$2:$S$853)))/((MAX($S$2:S1564))-(MIN($S$2:$S$853))))</f>
        <v>0.77402425569811584</v>
      </c>
      <c r="W713" s="4">
        <f>0.1+0.8*(((B713)-(MIN($B$2:$B$853)))/((MAX($B$2:$B$853))-(MIN($B$2:$B$853))))</f>
        <v>0.80677289790385875</v>
      </c>
      <c r="X713" s="4">
        <f>0.1+0.8*(((J713)-(MIN($J$2:$J$853)))/((MAX($J$2:$J$853))-(MIN($J$2:$J$853))))</f>
        <v>0.4716821329177826</v>
      </c>
      <c r="Y713" s="4">
        <f>0.1+0.8*(((E713)-(MIN($E$2:$E$853)))/((MAX($E$2:$E$853))-(MIN($E$2:$E$853))))</f>
        <v>0.47168213291778216</v>
      </c>
      <c r="AA713" s="4">
        <f>(((S713)-(MIN($S$2:$S$853)))/((MAX($S$2:$S$853))-(MIN($S$2:$S$853))))</f>
        <v>0.8425303196226448</v>
      </c>
      <c r="AB713" s="4">
        <f>(((B713)-(MIN($B$2:$B$853)))/((MAX($B$2:$B$853))-(MIN($B$2:$B$853))))</f>
        <v>0.88346612237982336</v>
      </c>
      <c r="AC713" s="4">
        <f>(((J713)-(MIN($J$2:$J$853)))/((MAX($J$2:$J$853))-(MIN($J$2:$J$853))))</f>
        <v>0.46460266614722828</v>
      </c>
      <c r="AD713" s="4">
        <f>(((C713)-(MIN($C$2:$C$853)))/((MAX($C$2:$C$853))-(MIN($C$2:$C$853))))</f>
        <v>0.72693081553553396</v>
      </c>
    </row>
    <row r="714" spans="1:30" x14ac:dyDescent="0.25">
      <c r="A714">
        <v>1167.6040735211</v>
      </c>
      <c r="B714">
        <v>1.1128852305480901</v>
      </c>
      <c r="C714">
        <v>0.68657263413014602</v>
      </c>
      <c r="D714">
        <f t="shared" si="636"/>
        <v>0.82868523054809007</v>
      </c>
      <c r="E714">
        <v>22.496120323081403</v>
      </c>
      <c r="F714">
        <f t="shared" si="637"/>
        <v>1112.88523054809</v>
      </c>
      <c r="G714">
        <v>0.16300000000000001</v>
      </c>
      <c r="H714">
        <f t="shared" si="647"/>
        <v>22.496120323081403</v>
      </c>
      <c r="I714">
        <f t="shared" si="639"/>
        <v>8.1500000000000003E-2</v>
      </c>
      <c r="J714">
        <v>0.42170227461919202</v>
      </c>
      <c r="K714">
        <f t="shared" si="597"/>
        <v>0.42170227461919202</v>
      </c>
      <c r="L714">
        <f t="shared" si="641"/>
        <v>0.84336953129152148</v>
      </c>
      <c r="N714">
        <f t="shared" si="643"/>
        <v>0.95033672906603472</v>
      </c>
      <c r="Q714">
        <f t="shared" si="642"/>
        <v>8.4336953129152157</v>
      </c>
      <c r="S714" s="2">
        <f t="shared" si="644"/>
        <v>47290565.958732277</v>
      </c>
      <c r="V714" s="4">
        <f>0.1+0.8*(((S714)-(MIN($S$2:$S$853)))/((MAX($S$2:S1565))-(MIN($S$2:$S$853))))</f>
        <v>0.77469562503321721</v>
      </c>
      <c r="W714" s="4">
        <f>0.1+0.8*(((B714)-(MIN($B$2:$B$853)))/((MAX($B$2:$B$853))-(MIN($B$2:$B$853))))</f>
        <v>0.80752285893753495</v>
      </c>
      <c r="X714" s="4">
        <f>0.1+0.8*(((J714)-(MIN($J$2:$J$853)))/((MAX($J$2:$J$853))-(MIN($J$2:$J$853))))</f>
        <v>0.48011635094742744</v>
      </c>
      <c r="Y714" s="4">
        <f>0.1+0.8*(((E714)-(MIN($E$2:$E$853)))/((MAX($E$2:$E$853))-(MIN($E$2:$E$853))))</f>
        <v>0.48011635094742811</v>
      </c>
      <c r="AA714" s="4">
        <f>(((S714)-(MIN($S$2:$S$853)))/((MAX($S$2:$S$853))-(MIN($S$2:$S$853))))</f>
        <v>0.84336953129152148</v>
      </c>
      <c r="AB714" s="4">
        <f>(((B714)-(MIN($B$2:$B$853)))/((MAX($B$2:$B$853))-(MIN($B$2:$B$853))))</f>
        <v>0.88440357367191869</v>
      </c>
      <c r="AC714" s="4">
        <f>(((J714)-(MIN($J$2:$J$853)))/((MAX($J$2:$J$853))-(MIN($J$2:$J$853))))</f>
        <v>0.47514543868428422</v>
      </c>
      <c r="AD714" s="4">
        <f>(((C714)-(MIN($C$2:$C$853)))/((MAX($C$2:$C$853))-(MIN($C$2:$C$853))))</f>
        <v>0.72874955413154896</v>
      </c>
    </row>
    <row r="715" spans="1:30" x14ac:dyDescent="0.25">
      <c r="A715">
        <v>1168.6692651665801</v>
      </c>
      <c r="B715">
        <v>1.11306757373197</v>
      </c>
      <c r="C715">
        <v>0.68775996812776397</v>
      </c>
      <c r="D715">
        <f t="shared" si="636"/>
        <v>0.82886757373196995</v>
      </c>
      <c r="E715">
        <v>22.506328400755613</v>
      </c>
      <c r="F715">
        <f t="shared" si="637"/>
        <v>1113.06757373197</v>
      </c>
      <c r="G715">
        <v>0.16300000000000001</v>
      </c>
      <c r="H715">
        <f t="shared" si="647"/>
        <v>22.506328400755613</v>
      </c>
      <c r="I715">
        <f t="shared" si="639"/>
        <v>8.1500000000000003E-2</v>
      </c>
      <c r="J715">
        <v>0.43037914064227101</v>
      </c>
      <c r="K715">
        <f t="shared" si="597"/>
        <v>0.43037914064227101</v>
      </c>
      <c r="L715">
        <f t="shared" si="641"/>
        <v>0.8441389275270752</v>
      </c>
      <c r="N715">
        <f t="shared" si="643"/>
        <v>0.953040363327054</v>
      </c>
      <c r="Q715">
        <f t="shared" si="642"/>
        <v>8.4413892752707511</v>
      </c>
      <c r="S715" s="2">
        <f t="shared" si="644"/>
        <v>47333708.593219124</v>
      </c>
      <c r="V715" s="4">
        <f>0.1+0.8*(((S715)-(MIN($S$2:$S$853)))/((MAX($S$2:S1566))-(MIN($S$2:$S$853))))</f>
        <v>0.77531114202166018</v>
      </c>
      <c r="W715" s="4">
        <f>0.1+0.8*(((B715)-(MIN($B$2:$B$853)))/((MAX($B$2:$B$853))-(MIN($B$2:$B$853))))</f>
        <v>0.80821042944868793</v>
      </c>
      <c r="X715" s="4">
        <f>0.1+0.8*(((J715)-(MIN($J$2:$J$853)))/((MAX($J$2:$J$853))-(MIN($J$2:$J$853))))</f>
        <v>0.48793755289216645</v>
      </c>
      <c r="Y715" s="4">
        <f>0.1+0.8*(((E715)-(MIN($E$2:$E$853)))/((MAX($E$2:$E$853))-(MIN($E$2:$E$853))))</f>
        <v>0.48793755289216711</v>
      </c>
      <c r="AA715" s="4">
        <f>(((S715)-(MIN($S$2:$S$853)))/((MAX($S$2:$S$853))-(MIN($S$2:$S$853))))</f>
        <v>0.8441389275270752</v>
      </c>
      <c r="AB715" s="4">
        <f>(((B715)-(MIN($B$2:$B$853)))/((MAX($B$2:$B$853))-(MIN($B$2:$B$853))))</f>
        <v>0.88526303681085994</v>
      </c>
      <c r="AC715" s="4">
        <f>(((J715)-(MIN($J$2:$J$853)))/((MAX($J$2:$J$853))-(MIN($J$2:$J$853))))</f>
        <v>0.48492194111520803</v>
      </c>
      <c r="AD715" s="4">
        <f>(((C715)-(MIN($C$2:$C$853)))/((MAX($C$2:$C$853))-(MIN($C$2:$C$853))))</f>
        <v>0.73041698879807049</v>
      </c>
    </row>
    <row r="716" spans="1:30" x14ac:dyDescent="0.25">
      <c r="A716">
        <v>1169.4357917279599</v>
      </c>
      <c r="B716">
        <v>1.1131987903954901</v>
      </c>
      <c r="C716">
        <v>0.68861439000598301</v>
      </c>
      <c r="D716">
        <f t="shared" si="636"/>
        <v>0.82899879039549007</v>
      </c>
      <c r="E716">
        <v>22.513887654200687</v>
      </c>
      <c r="F716">
        <f t="shared" si="637"/>
        <v>1113.1987903954901</v>
      </c>
      <c r="G716">
        <v>0.16300000000000001</v>
      </c>
      <c r="H716">
        <f t="shared" ref="H716" si="649">E716-0.05</f>
        <v>22.463887654200686</v>
      </c>
      <c r="I716">
        <f t="shared" si="639"/>
        <v>8.1500000000000003E-2</v>
      </c>
      <c r="J716">
        <v>0.43680450607058502</v>
      </c>
      <c r="K716">
        <f t="shared" ref="K716" si="650">J716-0.00005</f>
        <v>0.43675450607058502</v>
      </c>
      <c r="L716">
        <f t="shared" si="641"/>
        <v>0.84469259564236687</v>
      </c>
      <c r="N716">
        <f t="shared" si="643"/>
        <v>0.9549859357337861</v>
      </c>
      <c r="Q716">
        <f t="shared" si="642"/>
        <v>8.4469259564236694</v>
      </c>
      <c r="S716" s="2">
        <f t="shared" si="644"/>
        <v>47364754.626486838</v>
      </c>
      <c r="V716" s="4">
        <f>0.1+0.8*(((S716)-(MIN($S$2:$S$853)))/((MAX($S$2:S1567))-(MIN($S$2:$S$853))))</f>
        <v>0.77575407651389361</v>
      </c>
      <c r="W716" s="4">
        <f>0.1+0.8*(((B716)-(MIN($B$2:$B$853)))/((MAX($B$2:$B$853))-(MIN($B$2:$B$853))))</f>
        <v>0.80870521464706291</v>
      </c>
      <c r="X716" s="4">
        <f>0.1+0.8*(((J716)-(MIN($J$2:$J$853)))/((MAX($J$2:$J$853))-(MIN($J$2:$J$853))))</f>
        <v>0.49372928465913402</v>
      </c>
      <c r="Y716" s="4">
        <f>0.1+0.8*(((E716)-(MIN($E$2:$E$853)))/((MAX($E$2:$E$853))-(MIN($E$2:$E$853))))</f>
        <v>0.49372928465913335</v>
      </c>
      <c r="AA716" s="4">
        <f>(((S716)-(MIN($S$2:$S$853)))/((MAX($S$2:$S$853))-(MIN($S$2:$S$853))))</f>
        <v>0.84469259564236698</v>
      </c>
      <c r="AB716" s="4">
        <f>(((B716)-(MIN($B$2:$B$853)))/((MAX($B$2:$B$853))-(MIN($B$2:$B$853))))</f>
        <v>0.88588151830882855</v>
      </c>
      <c r="AC716" s="4">
        <f>(((J716)-(MIN($J$2:$J$853)))/((MAX($J$2:$J$853))-(MIN($J$2:$J$853))))</f>
        <v>0.49216160582391755</v>
      </c>
      <c r="AD716" s="4">
        <f>(((C716)-(MIN($C$2:$C$853)))/((MAX($C$2:$C$853))-(MIN($C$2:$C$853))))</f>
        <v>0.73161689772212646</v>
      </c>
    </row>
    <row r="717" spans="1:30" x14ac:dyDescent="0.25">
      <c r="A717">
        <v>1170.2023182893299</v>
      </c>
      <c r="B717">
        <v>1.11333000705901</v>
      </c>
      <c r="C717">
        <v>0.68946881188420095</v>
      </c>
      <c r="D717">
        <f t="shared" si="636"/>
        <v>0.82913000705900997</v>
      </c>
      <c r="E717">
        <v>22.521418865982572</v>
      </c>
      <c r="F717">
        <f t="shared" si="637"/>
        <v>1113.3300070590101</v>
      </c>
      <c r="G717">
        <v>0.16300000000000001</v>
      </c>
      <c r="H717">
        <f t="shared" ref="H717:H720" si="651">E717</f>
        <v>22.521418865982572</v>
      </c>
      <c r="I717">
        <f t="shared" si="639"/>
        <v>8.1500000000000003E-2</v>
      </c>
      <c r="J717">
        <v>0.44320603608518599</v>
      </c>
      <c r="K717">
        <f t="shared" ref="K717" si="652">J717</f>
        <v>0.44320603608518599</v>
      </c>
      <c r="L717">
        <f t="shared" si="641"/>
        <v>0.84524626375765155</v>
      </c>
      <c r="N717">
        <f t="shared" si="643"/>
        <v>0.95693150814049344</v>
      </c>
      <c r="Q717">
        <f t="shared" si="642"/>
        <v>8.4524626375765148</v>
      </c>
      <c r="S717" s="2">
        <f t="shared" si="644"/>
        <v>47395800.65975415</v>
      </c>
      <c r="V717" s="4">
        <f>0.1+0.8*(((S717)-(MIN($S$2:$S$853)))/((MAX($S$2:S1568))-(MIN($S$2:$S$853))))</f>
        <v>0.77619701100612126</v>
      </c>
      <c r="W717" s="4">
        <f>0.1+0.8*(((B717)-(MIN($B$2:$B$853)))/((MAX($B$2:$B$853))-(MIN($B$2:$B$853))))</f>
        <v>0.80919999984543689</v>
      </c>
      <c r="X717" s="4">
        <f>0.1+0.8*(((J717)-(MIN($J$2:$J$853)))/((MAX($J$2:$J$853))-(MIN($J$2:$J$853))))</f>
        <v>0.49949953152779969</v>
      </c>
      <c r="Y717" s="4">
        <f>0.1+0.8*(((E717)-(MIN($E$2:$E$853)))/((MAX($E$2:$E$853))-(MIN($E$2:$E$853))))</f>
        <v>0.4994995315277998</v>
      </c>
      <c r="AA717" s="4">
        <f>(((S717)-(MIN($S$2:$S$853)))/((MAX($S$2:$S$853))-(MIN($S$2:$S$853))))</f>
        <v>0.84524626375765155</v>
      </c>
      <c r="AB717" s="4">
        <f>(((B717)-(MIN($B$2:$B$853)))/((MAX($B$2:$B$853))-(MIN($B$2:$B$853))))</f>
        <v>0.88649999980679606</v>
      </c>
      <c r="AC717" s="4">
        <f>(((J717)-(MIN($J$2:$J$853)))/((MAX($J$2:$J$853))-(MIN($J$2:$J$853))))</f>
        <v>0.49937441440974956</v>
      </c>
      <c r="AD717" s="4">
        <f>(((C717)-(MIN($C$2:$C$853)))/((MAX($C$2:$C$853))-(MIN($C$2:$C$853))))</f>
        <v>0.73281680664618087</v>
      </c>
    </row>
    <row r="718" spans="1:30" x14ac:dyDescent="0.25">
      <c r="A718">
        <v>1170.8724611043999</v>
      </c>
      <c r="B718">
        <v>1.1134447244200401</v>
      </c>
      <c r="C718">
        <v>0.69021579797911603</v>
      </c>
      <c r="D718">
        <f t="shared" si="636"/>
        <v>0.82924472442004005</v>
      </c>
      <c r="E718">
        <v>22.528234994940995</v>
      </c>
      <c r="F718">
        <f t="shared" si="637"/>
        <v>1113.4447244200401</v>
      </c>
      <c r="G718">
        <v>0.16300000000000001</v>
      </c>
      <c r="H718">
        <f t="shared" si="651"/>
        <v>22.528234994940995</v>
      </c>
      <c r="I718">
        <f t="shared" si="639"/>
        <v>8.1500000000000003E-2</v>
      </c>
      <c r="J718">
        <v>0.44899974569984702</v>
      </c>
      <c r="K718">
        <f t="shared" si="597"/>
        <v>0.44899974569984702</v>
      </c>
      <c r="L718">
        <f t="shared" si="641"/>
        <v>0.84573031314105218</v>
      </c>
      <c r="N718">
        <f t="shared" si="643"/>
        <v>0.95863244250501578</v>
      </c>
      <c r="Q718">
        <f t="shared" si="642"/>
        <v>8.4573031314105211</v>
      </c>
      <c r="S718" s="2">
        <f t="shared" si="644"/>
        <v>47422942.93658971</v>
      </c>
      <c r="V718" s="4">
        <f>0.1+0.8*(((S718)-(MIN($S$2:$S$853)))/((MAX($S$2:S1569))-(MIN($S$2:$S$853))))</f>
        <v>0.77658425051284175</v>
      </c>
      <c r="W718" s="4">
        <f>0.1+0.8*(((B718)-(MIN($B$2:$B$853)))/((MAX($B$2:$B$853))-(MIN($B$2:$B$853))))</f>
        <v>0.80963257030342306</v>
      </c>
      <c r="X718" s="4">
        <f>0.1+0.8*(((J718)-(MIN($J$2:$J$853)))/((MAX($J$2:$J$853))-(MIN($J$2:$J$853))))</f>
        <v>0.50472189785049193</v>
      </c>
      <c r="Y718" s="4">
        <f>0.1+0.8*(((E718)-(MIN($E$2:$E$853)))/((MAX($E$2:$E$853))-(MIN($E$2:$E$853))))</f>
        <v>0.50472189785049082</v>
      </c>
      <c r="AA718" s="4">
        <f>(((S718)-(MIN($S$2:$S$853)))/((MAX($S$2:$S$853))-(MIN($S$2:$S$853))))</f>
        <v>0.84573031314105218</v>
      </c>
      <c r="AB718" s="4">
        <f>(((B718)-(MIN($B$2:$B$853)))/((MAX($B$2:$B$853))-(MIN($B$2:$B$853))))</f>
        <v>0.88704071287927877</v>
      </c>
      <c r="AC718" s="4">
        <f>(((J718)-(MIN($J$2:$J$853)))/((MAX($J$2:$J$853))-(MIN($J$2:$J$853))))</f>
        <v>0.50590237231311486</v>
      </c>
      <c r="AD718" s="4">
        <f>(((C718)-(MIN($C$2:$C$853)))/((MAX($C$2:$C$853))-(MIN($C$2:$C$853))))</f>
        <v>0.73386583793187621</v>
      </c>
    </row>
    <row r="719" spans="1:30" x14ac:dyDescent="0.25">
      <c r="A719">
        <v>1171.4491311679301</v>
      </c>
      <c r="B719">
        <v>1.1135434407927001</v>
      </c>
      <c r="C719">
        <v>0.69085859308057396</v>
      </c>
      <c r="D719">
        <f t="shared" si="636"/>
        <v>0.82934344079270006</v>
      </c>
      <c r="E719">
        <v>22.534056322692813</v>
      </c>
      <c r="F719">
        <f t="shared" si="637"/>
        <v>1113.5434407927</v>
      </c>
      <c r="G719">
        <v>0.16300000000000001</v>
      </c>
      <c r="H719">
        <f t="shared" si="651"/>
        <v>22.534056322692813</v>
      </c>
      <c r="I719">
        <f t="shared" si="639"/>
        <v>8.1500000000000003E-2</v>
      </c>
      <c r="J719">
        <v>0.45394787428889199</v>
      </c>
      <c r="K719">
        <f t="shared" si="597"/>
        <v>0.45394787428889199</v>
      </c>
      <c r="L719">
        <f t="shared" si="641"/>
        <v>0.84614684642679405</v>
      </c>
      <c r="N719">
        <f t="shared" si="643"/>
        <v>0.96009612741812977</v>
      </c>
      <c r="Q719">
        <f t="shared" si="642"/>
        <v>8.4614684642679414</v>
      </c>
      <c r="S719" s="2">
        <f t="shared" si="644"/>
        <v>47446299.3587659</v>
      </c>
      <c r="V719" s="4">
        <f>0.1+0.8*(((S719)-(MIN($S$2:$S$853)))/((MAX($S$2:S1570))-(MIN($S$2:$S$853))))</f>
        <v>0.77691747714143522</v>
      </c>
      <c r="W719" s="4">
        <f>0.1+0.8*(((B719)-(MIN($B$2:$B$853)))/((MAX($B$2:$B$853))-(MIN($B$2:$B$853))))</f>
        <v>0.81000480503885308</v>
      </c>
      <c r="X719" s="4">
        <f>0.1+0.8*(((J719)-(MIN($J$2:$J$853)))/((MAX($J$2:$J$853))-(MIN($J$2:$J$853))))</f>
        <v>0.50918206962685919</v>
      </c>
      <c r="Y719" s="4">
        <f>0.1+0.8*(((E719)-(MIN($E$2:$E$853)))/((MAX($E$2:$E$853))-(MIN($E$2:$E$853))))</f>
        <v>0.5091820696268583</v>
      </c>
      <c r="AA719" s="4">
        <f>(((S719)-(MIN($S$2:$S$853)))/((MAX($S$2:$S$853))-(MIN($S$2:$S$853))))</f>
        <v>0.84614684642679405</v>
      </c>
      <c r="AB719" s="4">
        <f>(((B719)-(MIN($B$2:$B$853)))/((MAX($B$2:$B$853))-(MIN($B$2:$B$853))))</f>
        <v>0.88750600629856635</v>
      </c>
      <c r="AC719" s="4">
        <f>(((J719)-(MIN($J$2:$J$853)))/((MAX($J$2:$J$853))-(MIN($J$2:$J$853))))</f>
        <v>0.51147758703357393</v>
      </c>
      <c r="AD719" s="4">
        <f>(((C719)-(MIN($C$2:$C$853)))/((MAX($C$2:$C$853))-(MIN($C$2:$C$853))))</f>
        <v>0.73476854840575423</v>
      </c>
    </row>
    <row r="720" spans="1:30" x14ac:dyDescent="0.25">
      <c r="A720">
        <v>1171.9320512163399</v>
      </c>
      <c r="B720">
        <v>1.11362610871406</v>
      </c>
      <c r="C720">
        <v>0.69139688813202704</v>
      </c>
      <c r="D720">
        <f t="shared" si="636"/>
        <v>0.82942610871405997</v>
      </c>
      <c r="E720">
        <v>22.539015086019528</v>
      </c>
      <c r="F720">
        <f t="shared" si="637"/>
        <v>1113.6261087140599</v>
      </c>
      <c r="G720">
        <v>0.16300000000000001</v>
      </c>
      <c r="H720">
        <f t="shared" si="651"/>
        <v>22.539015086019528</v>
      </c>
      <c r="I720">
        <f t="shared" si="639"/>
        <v>8.1500000000000003E-2</v>
      </c>
      <c r="J720">
        <v>0.45816282311659801</v>
      </c>
      <c r="K720">
        <f t="shared" si="597"/>
        <v>0.45816282311659801</v>
      </c>
      <c r="L720">
        <f t="shared" si="641"/>
        <v>0.84649566334522985</v>
      </c>
      <c r="N720">
        <f t="shared" si="643"/>
        <v>0.96132185913857093</v>
      </c>
      <c r="Q720">
        <f t="shared" si="642"/>
        <v>8.4649566334522994</v>
      </c>
      <c r="S720" s="2">
        <f t="shared" si="644"/>
        <v>47465858.696490072</v>
      </c>
      <c r="V720" s="4">
        <f>0.1+0.8*(((S720)-(MIN($S$2:$S$853)))/((MAX($S$2:S1571))-(MIN($S$2:$S$853))))</f>
        <v>0.77719653067618377</v>
      </c>
      <c r="W720" s="4">
        <f>0.1+0.8*(((B720)-(MIN($B$2:$B$853)))/((MAX($B$2:$B$853))-(MIN($B$2:$B$853))))</f>
        <v>0.81031652508089669</v>
      </c>
      <c r="X720" s="4">
        <f>0.1+0.8*(((J720)-(MIN($J$2:$J$853)))/((MAX($J$2:$J$853))-(MIN($J$2:$J$853))))</f>
        <v>0.51298136373610859</v>
      </c>
      <c r="Y720" s="4">
        <f>0.1+0.8*(((E720)-(MIN($E$2:$E$853)))/((MAX($E$2:$E$853))-(MIN($E$2:$E$853))))</f>
        <v>0.51298136373610992</v>
      </c>
      <c r="AA720" s="4">
        <f>(((S720)-(MIN($S$2:$S$853)))/((MAX($S$2:$S$853))-(MIN($S$2:$S$853))))</f>
        <v>0.84649566334522974</v>
      </c>
      <c r="AB720" s="4">
        <f>(((B720)-(MIN($B$2:$B$853)))/((MAX($B$2:$B$853))-(MIN($B$2:$B$853))))</f>
        <v>0.88789565635112078</v>
      </c>
      <c r="AC720" s="4">
        <f>(((J720)-(MIN($J$2:$J$853)))/((MAX($J$2:$J$853))-(MIN($J$2:$J$853))))</f>
        <v>0.51622670467013565</v>
      </c>
      <c r="AD720" s="4">
        <f>(((C720)-(MIN($C$2:$C$853)))/((MAX($C$2:$C$853))-(MIN($C$2:$C$853))))</f>
        <v>0.73552450404368808</v>
      </c>
    </row>
    <row r="721" spans="1:30" x14ac:dyDescent="0.25">
      <c r="A721">
        <v>1172.5494910391801</v>
      </c>
      <c r="B721">
        <v>1.1137318041949</v>
      </c>
      <c r="C721">
        <v>0.69208512793961896</v>
      </c>
      <c r="D721">
        <f t="shared" si="636"/>
        <v>0.82953180419490002</v>
      </c>
      <c r="E721">
        <v>22.545383078555702</v>
      </c>
      <c r="F721">
        <f t="shared" si="637"/>
        <v>1113.7318041949</v>
      </c>
      <c r="G721">
        <v>0.16300000000000001</v>
      </c>
      <c r="H721">
        <f t="shared" ref="H721" si="653">E721-0.05</f>
        <v>22.495383078555701</v>
      </c>
      <c r="I721">
        <f t="shared" si="639"/>
        <v>8.1500000000000003E-2</v>
      </c>
      <c r="J721">
        <v>0.46357561677234499</v>
      </c>
      <c r="K721">
        <f t="shared" ref="K721" si="654">J721-0.00005</f>
        <v>0.46352561677234499</v>
      </c>
      <c r="L721">
        <f t="shared" si="641"/>
        <v>0.84694164494618385</v>
      </c>
      <c r="N721">
        <f t="shared" si="643"/>
        <v>0.96288902450851332</v>
      </c>
      <c r="Q721">
        <f t="shared" si="642"/>
        <v>8.4694164494618391</v>
      </c>
      <c r="S721" s="2">
        <f t="shared" si="644"/>
        <v>47490866.384737954</v>
      </c>
      <c r="V721" s="4">
        <f>0.1+0.8*(((S721)-(MIN($S$2:$S$853)))/((MAX($S$2:S1572))-(MIN($S$2:$S$853))))</f>
        <v>0.7775533159569471</v>
      </c>
      <c r="W721" s="4">
        <f>0.1+0.8*(((B721)-(MIN($B$2:$B$853)))/((MAX($B$2:$B$853))-(MIN($B$2:$B$853))))</f>
        <v>0.81071507628660355</v>
      </c>
      <c r="X721" s="4">
        <f>0.1+0.8*(((J721)-(MIN($J$2:$J$853)))/((MAX($J$2:$J$853))-(MIN($J$2:$J$853))))</f>
        <v>0.51786037790484141</v>
      </c>
      <c r="Y721" s="4">
        <f>0.1+0.8*(((E721)-(MIN($E$2:$E$853)))/((MAX($E$2:$E$853))-(MIN($E$2:$E$853))))</f>
        <v>0.51786037790484307</v>
      </c>
      <c r="AA721" s="4">
        <f>(((S721)-(MIN($S$2:$S$853)))/((MAX($S$2:$S$853))-(MIN($S$2:$S$853))))</f>
        <v>0.84694164494618385</v>
      </c>
      <c r="AB721" s="4">
        <f>(((B721)-(MIN($B$2:$B$853)))/((MAX($B$2:$B$853))-(MIN($B$2:$B$853))))</f>
        <v>0.88839384535825439</v>
      </c>
      <c r="AC721" s="4">
        <f>(((J721)-(MIN($J$2:$J$853)))/((MAX($J$2:$J$853))-(MIN($J$2:$J$853))))</f>
        <v>0.52232547238105176</v>
      </c>
      <c r="AD721" s="4">
        <f>(((C721)-(MIN($C$2:$C$853)))/((MAX($C$2:$C$853))-(MIN($C$2:$C$853))))</f>
        <v>0.73649103487356504</v>
      </c>
    </row>
    <row r="722" spans="1:30" x14ac:dyDescent="0.25">
      <c r="A722">
        <v>1173.27883763519</v>
      </c>
      <c r="B722">
        <v>1.1138566562635701</v>
      </c>
      <c r="C722">
        <v>0.69289810653663297</v>
      </c>
      <c r="D722">
        <f t="shared" si="636"/>
        <v>0.8296566562635701</v>
      </c>
      <c r="E722">
        <v>22.553064746576936</v>
      </c>
      <c r="F722">
        <f t="shared" si="637"/>
        <v>1113.8566562635701</v>
      </c>
      <c r="G722">
        <v>0.16300000000000001</v>
      </c>
      <c r="H722">
        <f t="shared" ref="H722:H725" si="655">E722</f>
        <v>22.553064746576936</v>
      </c>
      <c r="I722">
        <f t="shared" si="639"/>
        <v>8.1500000000000003E-2</v>
      </c>
      <c r="J722">
        <v>0.47010503459039499</v>
      </c>
      <c r="K722">
        <f t="shared" ref="K722:K785" si="656">J722</f>
        <v>0.47010503459039499</v>
      </c>
      <c r="L722">
        <f t="shared" si="641"/>
        <v>0.84746845768243184</v>
      </c>
      <c r="N722">
        <f t="shared" si="643"/>
        <v>0.96474022795485792</v>
      </c>
      <c r="Q722">
        <f t="shared" si="642"/>
        <v>8.474684576824318</v>
      </c>
      <c r="S722" s="2">
        <f t="shared" si="644"/>
        <v>47520406.546585262</v>
      </c>
      <c r="V722" s="4">
        <f>0.1+0.8*(((S722)-(MIN($S$2:$S$853)))/((MAX($S$2:S1573))-(MIN($S$2:$S$853))))</f>
        <v>0.77797476614594563</v>
      </c>
      <c r="W722" s="4">
        <f>0.1+0.8*(((B722)-(MIN($B$2:$B$853)))/((MAX($B$2:$B$853))-(MIN($B$2:$B$853))))</f>
        <v>0.81118586219067401</v>
      </c>
      <c r="X722" s="4">
        <f>0.1+0.8*(((J722)-(MIN($J$2:$J$853)))/((MAX($J$2:$J$853))-(MIN($J$2:$J$853))))</f>
        <v>0.52374590099586471</v>
      </c>
      <c r="Y722" s="4">
        <f>0.1+0.8*(((E722)-(MIN($E$2:$E$853)))/((MAX($E$2:$E$853))-(MIN($E$2:$E$853))))</f>
        <v>0.52374590099586571</v>
      </c>
      <c r="AA722" s="4">
        <f>(((S722)-(MIN($S$2:$S$853)))/((MAX($S$2:$S$853))-(MIN($S$2:$S$853))))</f>
        <v>0.84746845768243195</v>
      </c>
      <c r="AB722" s="4">
        <f>(((B722)-(MIN($B$2:$B$853)))/((MAX($B$2:$B$853))-(MIN($B$2:$B$853))))</f>
        <v>0.88898232773834251</v>
      </c>
      <c r="AC722" s="4">
        <f>(((J722)-(MIN($J$2:$J$853)))/((MAX($J$2:$J$853))-(MIN($J$2:$J$853))))</f>
        <v>0.52968237624483083</v>
      </c>
      <c r="AD722" s="4">
        <f>(((C722)-(MIN($C$2:$C$853)))/((MAX($C$2:$C$853))-(MIN($C$2:$C$853))))</f>
        <v>0.73763274285002389</v>
      </c>
    </row>
    <row r="723" spans="1:30" x14ac:dyDescent="0.25">
      <c r="A723">
        <v>1174.0024857717001</v>
      </c>
      <c r="B723">
        <v>1.1139805328502701</v>
      </c>
      <c r="C723">
        <v>0.69370473324876203</v>
      </c>
      <c r="D723">
        <f t="shared" si="636"/>
        <v>0.82978053285027009</v>
      </c>
      <c r="E723">
        <v>22.56078271850286</v>
      </c>
      <c r="F723">
        <f t="shared" si="637"/>
        <v>1113.98053285027</v>
      </c>
      <c r="G723">
        <v>0.16300000000000001</v>
      </c>
      <c r="H723">
        <f t="shared" si="655"/>
        <v>22.56078271850286</v>
      </c>
      <c r="I723">
        <f t="shared" si="639"/>
        <v>8.1500000000000003E-2</v>
      </c>
      <c r="J723">
        <v>0.47666531072743001</v>
      </c>
      <c r="K723">
        <f t="shared" si="656"/>
        <v>0.47666531072743001</v>
      </c>
      <c r="L723">
        <f t="shared" si="641"/>
        <v>0.84799115437692696</v>
      </c>
      <c r="N723">
        <f t="shared" si="643"/>
        <v>0.96657696775946789</v>
      </c>
      <c r="Q723">
        <f t="shared" si="642"/>
        <v>8.4799115437692691</v>
      </c>
      <c r="S723" s="2">
        <f t="shared" si="644"/>
        <v>47549715.908128805</v>
      </c>
      <c r="V723" s="4">
        <f>0.1+0.8*(((S723)-(MIN($S$2:$S$853)))/((MAX($S$2:S1574))-(MIN($S$2:$S$853))))</f>
        <v>0.77839292350154166</v>
      </c>
      <c r="W723" s="4">
        <f>0.1+0.8*(((B723)-(MIN($B$2:$B$853)))/((MAX($B$2:$B$853))-(MIN($B$2:$B$853))))</f>
        <v>0.81165296979637047</v>
      </c>
      <c r="X723" s="4">
        <f>0.1+0.8*(((J723)-(MIN($J$2:$J$853)))/((MAX($J$2:$J$853))-(MIN($J$2:$J$853))))</f>
        <v>0.52965923933075765</v>
      </c>
      <c r="Y723" s="4">
        <f>0.1+0.8*(((E723)-(MIN($E$2:$E$853)))/((MAX($E$2:$E$853))-(MIN($E$2:$E$853))))</f>
        <v>0.5296592393307592</v>
      </c>
      <c r="AA723" s="4">
        <f>(((S723)-(MIN($S$2:$S$853)))/((MAX($S$2:$S$853))-(MIN($S$2:$S$853))))</f>
        <v>0.84799115437692707</v>
      </c>
      <c r="AB723" s="4">
        <f>(((B723)-(MIN($B$2:$B$853)))/((MAX($B$2:$B$853))-(MIN($B$2:$B$853))))</f>
        <v>0.88956621224546306</v>
      </c>
      <c r="AC723" s="4">
        <f>(((J723)-(MIN($J$2:$J$853)))/((MAX($J$2:$J$853))-(MIN($J$2:$J$853))))</f>
        <v>0.53707404916344703</v>
      </c>
      <c r="AD723" s="4">
        <f>(((C723)-(MIN($C$2:$C$853)))/((MAX($C$2:$C$853))-(MIN($C$2:$C$853))))</f>
        <v>0.73876553054535199</v>
      </c>
    </row>
    <row r="724" spans="1:30" x14ac:dyDescent="0.25">
      <c r="A724">
        <v>1174.7261339081999</v>
      </c>
      <c r="B724">
        <v>1.1141044094369601</v>
      </c>
      <c r="C724">
        <v>0.69451135996089097</v>
      </c>
      <c r="D724">
        <f t="shared" si="636"/>
        <v>0.82990440943696009</v>
      </c>
      <c r="E724">
        <v>22.568596765404536</v>
      </c>
      <c r="F724">
        <f t="shared" si="637"/>
        <v>1114.1044094369602</v>
      </c>
      <c r="G724">
        <v>0.16300000000000001</v>
      </c>
      <c r="H724">
        <f t="shared" si="655"/>
        <v>22.568596765404536</v>
      </c>
      <c r="I724">
        <f t="shared" si="639"/>
        <v>8.1500000000000003E-2</v>
      </c>
      <c r="J724">
        <v>0.48330725059385499</v>
      </c>
      <c r="K724">
        <f t="shared" si="656"/>
        <v>0.48330725059385499</v>
      </c>
      <c r="L724">
        <f t="shared" si="641"/>
        <v>0.84851385107141464</v>
      </c>
      <c r="N724">
        <f t="shared" si="643"/>
        <v>0.96841370756405198</v>
      </c>
      <c r="Q724">
        <f t="shared" si="642"/>
        <v>8.4851385107141457</v>
      </c>
      <c r="S724" s="2">
        <f t="shared" si="644"/>
        <v>47579025.269671932</v>
      </c>
      <c r="V724" s="4">
        <f>0.1+0.8*(((S724)-(MIN($S$2:$S$853)))/((MAX($S$2:S1575))-(MIN($S$2:$S$853))))</f>
        <v>0.77881108085713169</v>
      </c>
      <c r="W724" s="4">
        <f>0.1+0.8*(((B724)-(MIN($B$2:$B$853)))/((MAX($B$2:$B$853))-(MIN($B$2:$B$853))))</f>
        <v>0.81212007740202929</v>
      </c>
      <c r="X724" s="4">
        <f>0.1+0.8*(((J724)-(MIN($J$2:$J$853)))/((MAX($J$2:$J$853))-(MIN($J$2:$J$853))))</f>
        <v>0.53564618817403242</v>
      </c>
      <c r="Y724" s="4">
        <f>0.1+0.8*(((E724)-(MIN($E$2:$E$853)))/((MAX($E$2:$E$853))-(MIN($E$2:$E$853))))</f>
        <v>0.53564618817403298</v>
      </c>
      <c r="AA724" s="4">
        <f>(((S724)-(MIN($S$2:$S$853)))/((MAX($S$2:$S$853))-(MIN($S$2:$S$853))))</f>
        <v>0.84851385107141464</v>
      </c>
      <c r="AB724" s="4">
        <f>(((B724)-(MIN($B$2:$B$853)))/((MAX($B$2:$B$853))-(MIN($B$2:$B$853))))</f>
        <v>0.89015009675253653</v>
      </c>
      <c r="AC724" s="4">
        <f>(((J724)-(MIN($J$2:$J$853)))/((MAX($J$2:$J$853))-(MIN($J$2:$J$853))))</f>
        <v>0.54455773521754047</v>
      </c>
      <c r="AD724" s="4">
        <f>(((C724)-(MIN($C$2:$C$853)))/((MAX($C$2:$C$853))-(MIN($C$2:$C$853))))</f>
        <v>0.73989831824067986</v>
      </c>
    </row>
    <row r="725" spans="1:30" x14ac:dyDescent="0.25">
      <c r="A725">
        <v>1175.3771400017799</v>
      </c>
      <c r="B725">
        <v>1.1142158509079201</v>
      </c>
      <c r="C725">
        <v>0.69523701498347701</v>
      </c>
      <c r="D725">
        <f t="shared" si="636"/>
        <v>0.83001585090792007</v>
      </c>
      <c r="E725">
        <v>22.575708187221473</v>
      </c>
      <c r="F725">
        <f t="shared" si="637"/>
        <v>1114.2158509079202</v>
      </c>
      <c r="G725">
        <v>0.16300000000000001</v>
      </c>
      <c r="H725">
        <f t="shared" si="655"/>
        <v>22.575708187221473</v>
      </c>
      <c r="I725">
        <f t="shared" si="639"/>
        <v>8.1500000000000003E-2</v>
      </c>
      <c r="J725">
        <v>0.48935195913825102</v>
      </c>
      <c r="K725">
        <f t="shared" si="656"/>
        <v>0.48935195913825102</v>
      </c>
      <c r="L725">
        <f t="shared" si="641"/>
        <v>0.84898407785158925</v>
      </c>
      <c r="N725">
        <f t="shared" si="643"/>
        <v>0.97006606973399923</v>
      </c>
      <c r="Q725">
        <f t="shared" si="642"/>
        <v>8.4898407785158927</v>
      </c>
      <c r="S725" s="2">
        <f t="shared" si="644"/>
        <v>47605392.466657758</v>
      </c>
      <c r="V725" s="4">
        <f>0.1+0.8*(((S725)-(MIN($S$2:$S$853)))/((MAX($S$2:S1576))-(MIN($S$2:$S$853))))</f>
        <v>0.77918726228127144</v>
      </c>
      <c r="W725" s="4">
        <f>0.1+0.8*(((B725)-(MIN($B$2:$B$853)))/((MAX($B$2:$B$853))-(MIN($B$2:$B$853))))</f>
        <v>0.8125402952984222</v>
      </c>
      <c r="X725" s="4">
        <f>0.1+0.8*(((J725)-(MIN($J$2:$J$853)))/((MAX($J$2:$J$853))-(MIN($J$2:$J$853))))</f>
        <v>0.54109480131350718</v>
      </c>
      <c r="Y725" s="4">
        <f>0.1+0.8*(((E725)-(MIN($E$2:$E$853)))/((MAX($E$2:$E$853))-(MIN($E$2:$E$853))))</f>
        <v>0.54109480131350818</v>
      </c>
      <c r="AA725" s="4">
        <f>(((S725)-(MIN($S$2:$S$853)))/((MAX($S$2:$S$853))-(MIN($S$2:$S$853))))</f>
        <v>0.84898407785158925</v>
      </c>
      <c r="AB725" s="4">
        <f>(((B725)-(MIN($B$2:$B$853)))/((MAX($B$2:$B$853))-(MIN($B$2:$B$853))))</f>
        <v>0.89067536912302769</v>
      </c>
      <c r="AC725" s="4">
        <f>(((J725)-(MIN($J$2:$J$853)))/((MAX($J$2:$J$853))-(MIN($J$2:$J$853))))</f>
        <v>0.551368501641884</v>
      </c>
      <c r="AD725" s="4">
        <f>(((C725)-(MIN($C$2:$C$853)))/((MAX($C$2:$C$853))-(MIN($C$2:$C$853))))</f>
        <v>0.74091739319601913</v>
      </c>
    </row>
    <row r="726" spans="1:30" x14ac:dyDescent="0.25">
      <c r="A726">
        <v>1176.19070137158</v>
      </c>
      <c r="B726">
        <v>1.11435511915236</v>
      </c>
      <c r="C726">
        <v>0.69614386501146697</v>
      </c>
      <c r="D726">
        <f t="shared" si="636"/>
        <v>0.83015511915235995</v>
      </c>
      <c r="E726">
        <v>22.584785305683521</v>
      </c>
      <c r="F726">
        <f t="shared" si="637"/>
        <v>1114.35511915236</v>
      </c>
      <c r="G726">
        <v>0.16300000000000001</v>
      </c>
      <c r="H726">
        <f t="shared" ref="H726" si="657">E726-0.05</f>
        <v>22.534785305683521</v>
      </c>
      <c r="I726">
        <f t="shared" si="639"/>
        <v>8.1500000000000003E-2</v>
      </c>
      <c r="J726">
        <v>0.49706750983099302</v>
      </c>
      <c r="K726">
        <f t="shared" ref="K726" si="658">J726-0.00005</f>
        <v>0.49701750983099302</v>
      </c>
      <c r="L726">
        <f t="shared" si="641"/>
        <v>0.84957171957594191</v>
      </c>
      <c r="N726">
        <f t="shared" si="643"/>
        <v>0.97213102433833398</v>
      </c>
      <c r="Q726">
        <f t="shared" si="642"/>
        <v>8.4957171957594184</v>
      </c>
      <c r="S726" s="2">
        <f t="shared" si="644"/>
        <v>47638343.514442287</v>
      </c>
      <c r="V726" s="4">
        <f>0.1+0.8*(((S726)-(MIN($S$2:$S$853)))/((MAX($S$2:S1577))-(MIN($S$2:$S$853))))</f>
        <v>0.77965737566075355</v>
      </c>
      <c r="W726" s="4">
        <f>0.1+0.8*(((B726)-(MIN($B$2:$B$853)))/((MAX($B$2:$B$853))-(MIN($B$2:$B$853))))</f>
        <v>0.81306544099336608</v>
      </c>
      <c r="X726" s="4">
        <f>0.1+0.8*(((J726)-(MIN($J$2:$J$853)))/((MAX($J$2:$J$853))-(MIN($J$2:$J$853))))</f>
        <v>0.54804948747810855</v>
      </c>
      <c r="Y726" s="4">
        <f>0.1+0.8*(((E726)-(MIN($E$2:$E$853)))/((MAX($E$2:$E$853))-(MIN($E$2:$E$853))))</f>
        <v>0.54804948747810889</v>
      </c>
      <c r="AA726" s="4">
        <f>(((S726)-(MIN($S$2:$S$853)))/((MAX($S$2:$S$853))-(MIN($S$2:$S$853))))</f>
        <v>0.84957171957594191</v>
      </c>
      <c r="AB726" s="4">
        <f>(((B726)-(MIN($B$2:$B$853)))/((MAX($B$2:$B$853))-(MIN($B$2:$B$853))))</f>
        <v>0.89133180124170763</v>
      </c>
      <c r="AC726" s="4">
        <f>(((J726)-(MIN($J$2:$J$853)))/((MAX($J$2:$J$853))-(MIN($J$2:$J$853))))</f>
        <v>0.56006185934763564</v>
      </c>
      <c r="AD726" s="4">
        <f>(((C726)-(MIN($C$2:$C$853)))/((MAX($C$2:$C$853))-(MIN($C$2:$C$853))))</f>
        <v>0.74219092968789091</v>
      </c>
    </row>
    <row r="727" spans="1:30" x14ac:dyDescent="0.25">
      <c r="A727">
        <v>1176.9987768947899</v>
      </c>
      <c r="B727">
        <v>1.1144934483106299</v>
      </c>
      <c r="C727">
        <v>0.69704460014717595</v>
      </c>
      <c r="D727">
        <f t="shared" si="636"/>
        <v>0.8302934483106299</v>
      </c>
      <c r="E727">
        <v>22.593879349957817</v>
      </c>
      <c r="F727">
        <f t="shared" si="637"/>
        <v>1114.4934483106299</v>
      </c>
      <c r="G727">
        <v>0.16300000000000001</v>
      </c>
      <c r="H727">
        <f t="shared" ref="H727:H730" si="659">E727</f>
        <v>22.593879349957817</v>
      </c>
      <c r="I727">
        <f t="shared" si="639"/>
        <v>8.1500000000000003E-2</v>
      </c>
      <c r="J727">
        <v>0.50479744746414501</v>
      </c>
      <c r="K727">
        <f t="shared" ref="K727" si="660">J727</f>
        <v>0.50479744746414501</v>
      </c>
      <c r="L727">
        <f t="shared" si="641"/>
        <v>0.85015539883050506</v>
      </c>
      <c r="N727">
        <f t="shared" si="643"/>
        <v>0.97418205494800125</v>
      </c>
      <c r="Q727">
        <f t="shared" si="642"/>
        <v>8.5015539883050515</v>
      </c>
      <c r="S727" s="2">
        <f t="shared" si="644"/>
        <v>47671072.37321952</v>
      </c>
      <c r="V727" s="4">
        <f>0.1+0.8*(((S727)-(MIN($S$2:$S$853)))/((MAX($S$2:S1578))-(MIN($S$2:$S$853))))</f>
        <v>0.78012431906440405</v>
      </c>
      <c r="W727" s="4">
        <f>0.1+0.8*(((B727)-(MIN($B$2:$B$853)))/((MAX($B$2:$B$853))-(MIN($B$2:$B$853))))</f>
        <v>0.81358704562938955</v>
      </c>
      <c r="X727" s="4">
        <f>0.1+0.8*(((J727)-(MIN($J$2:$J$853)))/((MAX($J$2:$J$853))-(MIN($J$2:$J$853))))</f>
        <v>0.55501714182338868</v>
      </c>
      <c r="Y727" s="4">
        <f>0.1+0.8*(((E727)-(MIN($E$2:$E$853)))/((MAX($E$2:$E$853))-(MIN($E$2:$E$853))))</f>
        <v>0.55501714182338835</v>
      </c>
      <c r="AA727" s="4">
        <f>(((S727)-(MIN($S$2:$S$853)))/((MAX($S$2:$S$853))-(MIN($S$2:$S$853))))</f>
        <v>0.85015539883050506</v>
      </c>
      <c r="AB727" s="4">
        <f>(((B727)-(MIN($B$2:$B$853)))/((MAX($B$2:$B$853))-(MIN($B$2:$B$853))))</f>
        <v>0.89198380703673696</v>
      </c>
      <c r="AC727" s="4">
        <f>(((J727)-(MIN($J$2:$J$853)))/((MAX($J$2:$J$853))-(MIN($J$2:$J$853))))</f>
        <v>0.5687714272792358</v>
      </c>
      <c r="AD727" s="4">
        <f>(((C727)-(MIN($C$2:$C$853)))/((MAX($C$2:$C$853))-(MIN($C$2:$C$853))))</f>
        <v>0.74345587871962782</v>
      </c>
    </row>
    <row r="728" spans="1:30" x14ac:dyDescent="0.25">
      <c r="A728">
        <v>1177.9061331502</v>
      </c>
      <c r="B728">
        <v>1.1146487726874501</v>
      </c>
      <c r="C728">
        <v>0.69805600024082903</v>
      </c>
      <c r="D728">
        <f t="shared" si="636"/>
        <v>0.8304487726874501</v>
      </c>
      <c r="E728">
        <v>22.604361790341631</v>
      </c>
      <c r="F728">
        <f t="shared" si="637"/>
        <v>1114.6487726874502</v>
      </c>
      <c r="G728">
        <v>0.16300000000000001</v>
      </c>
      <c r="H728">
        <f t="shared" si="659"/>
        <v>22.604361790341631</v>
      </c>
      <c r="I728">
        <f t="shared" si="639"/>
        <v>8.1500000000000003E-2</v>
      </c>
      <c r="J728">
        <v>0.51370752179038504</v>
      </c>
      <c r="K728">
        <f t="shared" si="656"/>
        <v>0.51370752179038504</v>
      </c>
      <c r="L728">
        <f t="shared" si="641"/>
        <v>0.85081078933246856</v>
      </c>
      <c r="N728">
        <f t="shared" si="643"/>
        <v>0.97648507663380435</v>
      </c>
      <c r="Q728">
        <f t="shared" si="642"/>
        <v>8.5081078933246861</v>
      </c>
      <c r="S728" s="2">
        <f t="shared" si="644"/>
        <v>47707822.322810858</v>
      </c>
      <c r="V728" s="4">
        <f>0.1+0.8*(((S728)-(MIN($S$2:$S$853)))/((MAX($S$2:S1579))-(MIN($S$2:$S$853))))</f>
        <v>0.78064863146597485</v>
      </c>
      <c r="W728" s="4">
        <f>0.1+0.8*(((B728)-(MIN($B$2:$B$853)))/((MAX($B$2:$B$853))-(MIN($B$2:$B$853))))</f>
        <v>0.81417273498115139</v>
      </c>
      <c r="X728" s="4">
        <f>0.1+0.8*(((J728)-(MIN($J$2:$J$853)))/((MAX($J$2:$J$853))-(MIN($J$2:$J$853))))</f>
        <v>0.56304855437059187</v>
      </c>
      <c r="Y728" s="4">
        <f>0.1+0.8*(((E728)-(MIN($E$2:$E$853)))/((MAX($E$2:$E$853))-(MIN($E$2:$E$853))))</f>
        <v>0.56304855437059353</v>
      </c>
      <c r="AA728" s="4">
        <f>(((S728)-(MIN($S$2:$S$853)))/((MAX($S$2:$S$853))-(MIN($S$2:$S$853))))</f>
        <v>0.85081078933246856</v>
      </c>
      <c r="AB728" s="4">
        <f>(((B728)-(MIN($B$2:$B$853)))/((MAX($B$2:$B$853))-(MIN($B$2:$B$853))))</f>
        <v>0.89271591872643918</v>
      </c>
      <c r="AC728" s="4">
        <f>(((J728)-(MIN($J$2:$J$853)))/((MAX($J$2:$J$853))-(MIN($J$2:$J$853))))</f>
        <v>0.57881069296323984</v>
      </c>
      <c r="AD728" s="4">
        <f>(((C728)-(MIN($C$2:$C$853)))/((MAX($C$2:$C$853))-(MIN($C$2:$C$853))))</f>
        <v>0.7448762402870247</v>
      </c>
    </row>
    <row r="729" spans="1:30" x14ac:dyDescent="0.25">
      <c r="A729">
        <v>1178.2669976283</v>
      </c>
      <c r="B729">
        <v>1.1147105467148399</v>
      </c>
      <c r="C729">
        <v>0.69845824397339595</v>
      </c>
      <c r="D729">
        <f t="shared" si="636"/>
        <v>0.83051054671483993</v>
      </c>
      <c r="E729">
        <v>22.608606654385532</v>
      </c>
      <c r="F729">
        <f t="shared" si="637"/>
        <v>1114.7105467148399</v>
      </c>
      <c r="G729">
        <v>0.16300000000000001</v>
      </c>
      <c r="H729">
        <f t="shared" si="659"/>
        <v>22.608606654385532</v>
      </c>
      <c r="I729">
        <f t="shared" si="639"/>
        <v>8.1500000000000003E-2</v>
      </c>
      <c r="J729">
        <v>0.51731565622770304</v>
      </c>
      <c r="K729">
        <f t="shared" si="656"/>
        <v>0.51731565622770304</v>
      </c>
      <c r="L729">
        <f t="shared" si="641"/>
        <v>0.85107144456026096</v>
      </c>
      <c r="N729">
        <f t="shared" si="643"/>
        <v>0.97740101093606424</v>
      </c>
      <c r="Q729">
        <f t="shared" si="642"/>
        <v>8.5107144456026091</v>
      </c>
      <c r="S729" s="2">
        <f t="shared" si="644"/>
        <v>47722438.138043746</v>
      </c>
      <c r="V729" s="4">
        <f>0.1+0.8*(((S729)-(MIN($S$2:$S$853)))/((MAX($S$2:S1580))-(MIN($S$2:$S$853))))</f>
        <v>0.78085715564820879</v>
      </c>
      <c r="W729" s="4">
        <f>0.1+0.8*(((B729)-(MIN($B$2:$B$853)))/((MAX($B$2:$B$853))-(MIN($B$2:$B$853))))</f>
        <v>0.81440566937817482</v>
      </c>
      <c r="X729" s="4">
        <f>0.1+0.8*(((J729)-(MIN($J$2:$J$853)))/((MAX($J$2:$J$853))-(MIN($J$2:$J$853))))</f>
        <v>0.56630087473637503</v>
      </c>
      <c r="Y729" s="4">
        <f>0.1+0.8*(((E729)-(MIN($E$2:$E$853)))/((MAX($E$2:$E$853))-(MIN($E$2:$E$853))))</f>
        <v>0.56630087473637492</v>
      </c>
      <c r="AA729" s="4">
        <f>(((S729)-(MIN($S$2:$S$853)))/((MAX($S$2:$S$853))-(MIN($S$2:$S$853))))</f>
        <v>0.85107144456026096</v>
      </c>
      <c r="AB729" s="4">
        <f>(((B729)-(MIN($B$2:$B$853)))/((MAX($B$2:$B$853))-(MIN($B$2:$B$853))))</f>
        <v>0.89300708672271856</v>
      </c>
      <c r="AC729" s="4">
        <f>(((J729)-(MIN($J$2:$J$853)))/((MAX($J$2:$J$853))-(MIN($J$2:$J$853))))</f>
        <v>0.58287609342046875</v>
      </c>
      <c r="AD729" s="4">
        <f>(((C729)-(MIN($C$2:$C$853)))/((MAX($C$2:$C$853))-(MIN($C$2:$C$853))))</f>
        <v>0.7454411320069777</v>
      </c>
    </row>
    <row r="730" spans="1:30" x14ac:dyDescent="0.25">
      <c r="A730">
        <v>1178.48552463494</v>
      </c>
      <c r="B730">
        <v>1.11474795492239</v>
      </c>
      <c r="C730">
        <v>0.69870182882075804</v>
      </c>
      <c r="D730">
        <f t="shared" si="636"/>
        <v>0.83054795492238997</v>
      </c>
      <c r="E730">
        <v>22.611183056519522</v>
      </c>
      <c r="F730">
        <f t="shared" si="637"/>
        <v>1114.7479549223899</v>
      </c>
      <c r="G730">
        <v>0.16300000000000001</v>
      </c>
      <c r="H730">
        <f t="shared" si="659"/>
        <v>22.611183056519522</v>
      </c>
      <c r="I730">
        <f t="shared" si="639"/>
        <v>8.1500000000000003E-2</v>
      </c>
      <c r="J730">
        <v>0.51950559804159302</v>
      </c>
      <c r="K730">
        <f t="shared" si="656"/>
        <v>0.51950559804159302</v>
      </c>
      <c r="L730">
        <f t="shared" si="641"/>
        <v>0.8512292883219813</v>
      </c>
      <c r="N730">
        <f t="shared" si="643"/>
        <v>0.97795566896836938</v>
      </c>
      <c r="Q730">
        <f t="shared" si="642"/>
        <v>8.5122928832198124</v>
      </c>
      <c r="S730" s="2">
        <f t="shared" si="644"/>
        <v>47731288.96860835</v>
      </c>
      <c r="V730" s="4">
        <f>0.1+0.8*(((S730)-(MIN($S$2:$S$853)))/((MAX($S$2:S1581))-(MIN($S$2:$S$853))))</f>
        <v>0.78098343065758502</v>
      </c>
      <c r="W730" s="4">
        <f>0.1+0.8*(((B730)-(MIN($B$2:$B$853)))/((MAX($B$2:$B$853))-(MIN($B$2:$B$853))))</f>
        <v>0.81454672636664693</v>
      </c>
      <c r="X730" s="4">
        <f>0.1+0.8*(((J730)-(MIN($J$2:$J$853)))/((MAX($J$2:$J$853))-(MIN($J$2:$J$853))))</f>
        <v>0.56827485671651667</v>
      </c>
      <c r="Y730" s="4">
        <f>0.1+0.8*(((E730)-(MIN($E$2:$E$853)))/((MAX($E$2:$E$853))-(MIN($E$2:$E$853))))</f>
        <v>0.56827485671651767</v>
      </c>
      <c r="AA730" s="4">
        <f>(((S730)-(MIN($S$2:$S$853)))/((MAX($S$2:$S$853))-(MIN($S$2:$S$853))))</f>
        <v>0.8512292883219813</v>
      </c>
      <c r="AB730" s="4">
        <f>(((B730)-(MIN($B$2:$B$853)))/((MAX($B$2:$B$853))-(MIN($B$2:$B$853))))</f>
        <v>0.89318340795830864</v>
      </c>
      <c r="AC730" s="4">
        <f>(((J730)-(MIN($J$2:$J$853)))/((MAX($J$2:$J$853))-(MIN($J$2:$J$853))))</f>
        <v>0.58534357089564581</v>
      </c>
      <c r="AD730" s="4">
        <f>(((C730)-(MIN($C$2:$C$853)))/((MAX($C$2:$C$853))-(MIN($C$2:$C$853))))</f>
        <v>0.74578321083192989</v>
      </c>
    </row>
    <row r="731" spans="1:30" x14ac:dyDescent="0.25">
      <c r="A731">
        <v>1178.62837048337</v>
      </c>
      <c r="B731">
        <v>1.1147724077679599</v>
      </c>
      <c r="C731">
        <v>0.69886105437700996</v>
      </c>
      <c r="D731">
        <f t="shared" si="636"/>
        <v>0.83057240776795993</v>
      </c>
      <c r="E731">
        <v>22.612746358896288</v>
      </c>
      <c r="F731">
        <f t="shared" si="637"/>
        <v>1114.77240776796</v>
      </c>
      <c r="G731">
        <v>0.16300000000000001</v>
      </c>
      <c r="H731">
        <f t="shared" ref="H731" si="661">E731-0.05</f>
        <v>22.562746358896288</v>
      </c>
      <c r="I731">
        <f t="shared" si="639"/>
        <v>8.1500000000000003E-2</v>
      </c>
      <c r="J731">
        <v>0.52083440506184497</v>
      </c>
      <c r="K731">
        <f t="shared" ref="K731" si="662">J731-0.00005</f>
        <v>0.52078440506184498</v>
      </c>
      <c r="L731">
        <f t="shared" si="641"/>
        <v>0.85133246699270482</v>
      </c>
      <c r="N731">
        <f t="shared" si="643"/>
        <v>0.97831823558396236</v>
      </c>
      <c r="Q731">
        <f t="shared" si="642"/>
        <v>8.5133246699270479</v>
      </c>
      <c r="S731" s="2">
        <f t="shared" si="644"/>
        <v>47737074.543676384</v>
      </c>
      <c r="V731" s="4">
        <f>0.1+0.8*(((S731)-(MIN($S$2:$S$853)))/((MAX($S$2:S1582))-(MIN($S$2:$S$853))))</f>
        <v>0.78106597359416374</v>
      </c>
      <c r="W731" s="4">
        <f>0.1+0.8*(((B731)-(MIN($B$2:$B$853)))/((MAX($B$2:$B$853))-(MIN($B$2:$B$853))))</f>
        <v>0.81463893192744674</v>
      </c>
      <c r="X731" s="4">
        <f>0.1+0.8*(((J731)-(MIN($J$2:$J$853)))/((MAX($J$2:$J$853))-(MIN($J$2:$J$853))))</f>
        <v>0.56947262420806655</v>
      </c>
      <c r="Y731" s="4">
        <f>0.1+0.8*(((E731)-(MIN($E$2:$E$853)))/((MAX($E$2:$E$853))-(MIN($E$2:$E$853))))</f>
        <v>0.56947262420806699</v>
      </c>
      <c r="AA731" s="4">
        <f>(((S731)-(MIN($S$2:$S$853)))/((MAX($S$2:$S$853))-(MIN($S$2:$S$853))))</f>
        <v>0.85133246699270471</v>
      </c>
      <c r="AB731" s="4">
        <f>(((B731)-(MIN($B$2:$B$853)))/((MAX($B$2:$B$853))-(MIN($B$2:$B$853))))</f>
        <v>0.89329866490930843</v>
      </c>
      <c r="AC731" s="4">
        <f>(((J731)-(MIN($J$2:$J$853)))/((MAX($J$2:$J$853))-(MIN($J$2:$J$853))))</f>
        <v>0.58684078026008313</v>
      </c>
      <c r="AD731" s="4">
        <f>(((C731)-(MIN($C$2:$C$853)))/((MAX($C$2:$C$853))-(MIN($C$2:$C$853))))</f>
        <v>0.74600681953244996</v>
      </c>
    </row>
    <row r="732" spans="1:30" x14ac:dyDescent="0.25">
      <c r="A732">
        <v>1178.7712163318099</v>
      </c>
      <c r="B732">
        <v>1.1147968606135299</v>
      </c>
      <c r="C732">
        <v>0.69902027993326299</v>
      </c>
      <c r="D732">
        <f t="shared" si="636"/>
        <v>0.83059686061352989</v>
      </c>
      <c r="E732">
        <v>22.614080070819256</v>
      </c>
      <c r="F732">
        <f t="shared" si="637"/>
        <v>1114.7968606135298</v>
      </c>
      <c r="G732">
        <v>0.16300000000000001</v>
      </c>
      <c r="H732">
        <f t="shared" ref="H732:H735" si="663">E732</f>
        <v>22.614080070819256</v>
      </c>
      <c r="I732">
        <f t="shared" si="639"/>
        <v>8.1500000000000003E-2</v>
      </c>
      <c r="J732">
        <v>0.52196806019636599</v>
      </c>
      <c r="K732">
        <f t="shared" ref="K732" si="664">J732</f>
        <v>0.52196806019636599</v>
      </c>
      <c r="L732">
        <f t="shared" si="641"/>
        <v>0.85143564566343555</v>
      </c>
      <c r="N732">
        <f t="shared" si="643"/>
        <v>0.97868080219958065</v>
      </c>
      <c r="Q732">
        <f t="shared" si="642"/>
        <v>8.5143564566343564</v>
      </c>
      <c r="S732" s="2">
        <f t="shared" si="644"/>
        <v>47742860.118744835</v>
      </c>
      <c r="V732" s="4">
        <f>0.1+0.8*(((S732)-(MIN($S$2:$S$853)))/((MAX($S$2:S1583))-(MIN($S$2:$S$853))))</f>
        <v>0.78114851653074846</v>
      </c>
      <c r="W732" s="4">
        <f>0.1+0.8*(((B732)-(MIN($B$2:$B$853)))/((MAX($B$2:$B$853))-(MIN($B$2:$B$853))))</f>
        <v>0.81473113748824666</v>
      </c>
      <c r="X732" s="4">
        <f>0.1+0.8*(((J732)-(MIN($J$2:$J$853)))/((MAX($J$2:$J$853))-(MIN($J$2:$J$853))))</f>
        <v>0.5704944846031903</v>
      </c>
      <c r="Y732" s="4">
        <f>0.1+0.8*(((E732)-(MIN($E$2:$E$853)))/((MAX($E$2:$E$853))-(MIN($E$2:$E$853))))</f>
        <v>0.57049448460319185</v>
      </c>
      <c r="AA732" s="4">
        <f>(((S732)-(MIN($S$2:$S$853)))/((MAX($S$2:$S$853))-(MIN($S$2:$S$853))))</f>
        <v>0.85143564566343555</v>
      </c>
      <c r="AB732" s="4">
        <f>(((B732)-(MIN($B$2:$B$853)))/((MAX($B$2:$B$853))-(MIN($B$2:$B$853))))</f>
        <v>0.89341392186030832</v>
      </c>
      <c r="AC732" s="4">
        <f>(((J732)-(MIN($J$2:$J$853)))/((MAX($J$2:$J$853))-(MIN($J$2:$J$853))))</f>
        <v>0.58811810575398782</v>
      </c>
      <c r="AD732" s="4">
        <f>(((C732)-(MIN($C$2:$C$853)))/((MAX($C$2:$C$853))-(MIN($C$2:$C$853))))</f>
        <v>0.74623042823297159</v>
      </c>
    </row>
    <row r="733" spans="1:30" x14ac:dyDescent="0.25">
      <c r="A733">
        <v>1178.9253909336101</v>
      </c>
      <c r="B733">
        <v>1.1148232527542099</v>
      </c>
      <c r="C733">
        <v>0.69919213327727603</v>
      </c>
      <c r="D733">
        <f t="shared" si="636"/>
        <v>0.8306232527542099</v>
      </c>
      <c r="E733">
        <v>22.615308738941163</v>
      </c>
      <c r="F733">
        <f t="shared" si="637"/>
        <v>1114.82325275421</v>
      </c>
      <c r="G733">
        <v>0.16300000000000001</v>
      </c>
      <c r="H733">
        <f t="shared" si="663"/>
        <v>22.615308738941163</v>
      </c>
      <c r="I733">
        <f t="shared" si="639"/>
        <v>8.1500000000000003E-2</v>
      </c>
      <c r="J733">
        <v>0.52301242809998905</v>
      </c>
      <c r="K733">
        <f t="shared" si="656"/>
        <v>0.52301242809998905</v>
      </c>
      <c r="L733">
        <f t="shared" si="641"/>
        <v>0.85154700718109899</v>
      </c>
      <c r="N733">
        <f t="shared" si="643"/>
        <v>0.97907212308289271</v>
      </c>
      <c r="Q733">
        <f t="shared" si="642"/>
        <v>8.5154700718109897</v>
      </c>
      <c r="S733" s="2">
        <f t="shared" si="644"/>
        <v>47749104.533560552</v>
      </c>
      <c r="V733" s="4">
        <f>0.1+0.8*(((S733)-(MIN($S$2:$S$853)))/((MAX($S$2:S1584))-(MIN($S$2:$S$853))))</f>
        <v>0.7812376057448791</v>
      </c>
      <c r="W733" s="4">
        <f>0.1+0.8*(((B733)-(MIN($B$2:$B$853)))/((MAX($B$2:$B$853))-(MIN($B$2:$B$853))))</f>
        <v>0.81483065564555668</v>
      </c>
      <c r="X733" s="4">
        <f>0.1+0.8*(((J733)-(MIN($J$2:$J$853)))/((MAX($J$2:$J$853))-(MIN($J$2:$J$853))))</f>
        <v>0.57143586277557579</v>
      </c>
      <c r="Y733" s="4">
        <f>0.1+0.8*(((E733)-(MIN($E$2:$E$853)))/((MAX($E$2:$E$853))-(MIN($E$2:$E$853))))</f>
        <v>0.57143586277557579</v>
      </c>
      <c r="AA733" s="4">
        <f>(((S733)-(MIN($S$2:$S$853)))/((MAX($S$2:$S$853))-(MIN($S$2:$S$853))))</f>
        <v>0.85154700718109888</v>
      </c>
      <c r="AB733" s="4">
        <f>(((B733)-(MIN($B$2:$B$853)))/((MAX($B$2:$B$853))-(MIN($B$2:$B$853))))</f>
        <v>0.89353831955694585</v>
      </c>
      <c r="AC733" s="4">
        <f>(((J733)-(MIN($J$2:$J$853)))/((MAX($J$2:$J$853))-(MIN($J$2:$J$853))))</f>
        <v>0.58929482846946968</v>
      </c>
      <c r="AD733" s="4">
        <f>(((C733)-(MIN($C$2:$C$853)))/((MAX($C$2:$C$853))-(MIN($C$2:$C$853))))</f>
        <v>0.74647177079028049</v>
      </c>
    </row>
    <row r="734" spans="1:30" x14ac:dyDescent="0.25">
      <c r="A734">
        <v>1179.29196197581</v>
      </c>
      <c r="B734">
        <v>1.11488600365095</v>
      </c>
      <c r="C734">
        <v>0.69960073792864297</v>
      </c>
      <c r="D734">
        <f t="shared" si="636"/>
        <v>0.83068600365095002</v>
      </c>
      <c r="E734">
        <v>22.617578585753812</v>
      </c>
      <c r="F734">
        <f t="shared" si="637"/>
        <v>1114.88600365095</v>
      </c>
      <c r="G734">
        <v>0.16300000000000001</v>
      </c>
      <c r="H734">
        <f t="shared" si="663"/>
        <v>22.617578585753812</v>
      </c>
      <c r="I734">
        <f t="shared" si="639"/>
        <v>8.1500000000000003E-2</v>
      </c>
      <c r="J734">
        <v>0.52494179789074003</v>
      </c>
      <c r="K734">
        <f t="shared" si="656"/>
        <v>0.52494179789074003</v>
      </c>
      <c r="L734">
        <f t="shared" si="641"/>
        <v>0.85181178430466009</v>
      </c>
      <c r="N734">
        <f t="shared" si="643"/>
        <v>0.98000254159771538</v>
      </c>
      <c r="Q734">
        <f t="shared" si="642"/>
        <v>8.5181178430466016</v>
      </c>
      <c r="S734" s="2">
        <f t="shared" si="644"/>
        <v>47763951.477351561</v>
      </c>
      <c r="V734" s="4">
        <f>0.1+0.8*(((S734)-(MIN($S$2:$S$853)))/((MAX($S$2:S1585))-(MIN($S$2:$S$853))))</f>
        <v>0.78144942744372814</v>
      </c>
      <c r="W734" s="4">
        <f>0.1+0.8*(((B734)-(MIN($B$2:$B$853)))/((MAX($B$2:$B$853))-(MIN($B$2:$B$853))))</f>
        <v>0.81506727357241782</v>
      </c>
      <c r="X734" s="4">
        <f>0.1+0.8*(((J734)-(MIN($J$2:$J$853)))/((MAX($J$2:$J$853))-(MIN($J$2:$J$853))))</f>
        <v>0.57317496889054931</v>
      </c>
      <c r="Y734" s="4">
        <f>0.1+0.8*(((E734)-(MIN($E$2:$E$853)))/((MAX($E$2:$E$853))-(MIN($E$2:$E$853))))</f>
        <v>0.57317496889054942</v>
      </c>
      <c r="AA734" s="4">
        <f>(((S734)-(MIN($S$2:$S$853)))/((MAX($S$2:$S$853))-(MIN($S$2:$S$853))))</f>
        <v>0.85181178430466009</v>
      </c>
      <c r="AB734" s="4">
        <f>(((B734)-(MIN($B$2:$B$853)))/((MAX($B$2:$B$853))-(MIN($B$2:$B$853))))</f>
        <v>0.89383409196552221</v>
      </c>
      <c r="AC734" s="4">
        <f>(((J734)-(MIN($J$2:$J$853)))/((MAX($J$2:$J$853))-(MIN($J$2:$J$853))))</f>
        <v>0.59146871111318655</v>
      </c>
      <c r="AD734" s="4">
        <f>(((C734)-(MIN($C$2:$C$853)))/((MAX($C$2:$C$853))-(MIN($C$2:$C$853))))</f>
        <v>0.74704559547815941</v>
      </c>
    </row>
    <row r="735" spans="1:30" x14ac:dyDescent="0.25">
      <c r="A735">
        <v>1179.70320627671</v>
      </c>
      <c r="B735">
        <v>1.1149564018703699</v>
      </c>
      <c r="C735">
        <v>0.70005913838817602</v>
      </c>
      <c r="D735">
        <f t="shared" si="636"/>
        <v>0.83075640187036992</v>
      </c>
      <c r="E735">
        <v>22.619356759446582</v>
      </c>
      <c r="F735">
        <f t="shared" si="637"/>
        <v>1114.95640187037</v>
      </c>
      <c r="G735">
        <v>0.16300000000000001</v>
      </c>
      <c r="H735">
        <f t="shared" si="663"/>
        <v>22.619356759446582</v>
      </c>
      <c r="I735">
        <f t="shared" si="639"/>
        <v>8.1500000000000003E-2</v>
      </c>
      <c r="J735">
        <v>0.52645324552959405</v>
      </c>
      <c r="K735">
        <f t="shared" si="656"/>
        <v>0.52645324552959405</v>
      </c>
      <c r="L735">
        <f t="shared" si="641"/>
        <v>0.85210882927149589</v>
      </c>
      <c r="N735">
        <f t="shared" si="643"/>
        <v>0.98104634830262172</v>
      </c>
      <c r="Q735">
        <f t="shared" si="642"/>
        <v>8.5210882927149587</v>
      </c>
      <c r="S735" s="2">
        <f t="shared" si="644"/>
        <v>47780607.787635081</v>
      </c>
      <c r="V735" s="4">
        <f>0.1+0.8*(((S735)-(MIN($S$2:$S$853)))/((MAX($S$2:S1586))-(MIN($S$2:$S$853))))</f>
        <v>0.78168706341719674</v>
      </c>
      <c r="W735" s="4">
        <f>0.1+0.8*(((B735)-(MIN($B$2:$B$853)))/((MAX($B$2:$B$853))-(MIN($B$2:$B$853))))</f>
        <v>0.81533272763919928</v>
      </c>
      <c r="X735" s="4">
        <f>0.1+0.8*(((J735)-(MIN($J$2:$J$853)))/((MAX($J$2:$J$853))-(MIN($J$2:$J$853))))</f>
        <v>0.57453736600270167</v>
      </c>
      <c r="Y735" s="4">
        <f>0.1+0.8*(((E735)-(MIN($E$2:$E$853)))/((MAX($E$2:$E$853))-(MIN($E$2:$E$853))))</f>
        <v>0.57453736600270255</v>
      </c>
      <c r="AA735" s="4">
        <f>(((S735)-(MIN($S$2:$S$853)))/((MAX($S$2:$S$853))-(MIN($S$2:$S$853))))</f>
        <v>0.85210882927149589</v>
      </c>
      <c r="AB735" s="4">
        <f>(((B735)-(MIN($B$2:$B$853)))/((MAX($B$2:$B$853))-(MIN($B$2:$B$853))))</f>
        <v>0.8941659095489991</v>
      </c>
      <c r="AC735" s="4">
        <f>(((J735)-(MIN($J$2:$J$853)))/((MAX($J$2:$J$853))-(MIN($J$2:$J$853))))</f>
        <v>0.59317170750337711</v>
      </c>
      <c r="AD735" s="4">
        <f>(((C735)-(MIN($C$2:$C$853)))/((MAX($C$2:$C$853))-(MIN($C$2:$C$853))))</f>
        <v>0.74768935100011724</v>
      </c>
    </row>
    <row r="736" spans="1:30" x14ac:dyDescent="0.25">
      <c r="A736">
        <v>1180.17845741873</v>
      </c>
      <c r="B736">
        <v>1.1150377570018599</v>
      </c>
      <c r="C736">
        <v>0.70058888516259898</v>
      </c>
      <c r="D736">
        <f t="shared" si="636"/>
        <v>0.83083775700185991</v>
      </c>
      <c r="E736">
        <v>22.620851058865284</v>
      </c>
      <c r="F736">
        <f t="shared" si="637"/>
        <v>1115.03775700186</v>
      </c>
      <c r="G736">
        <v>0.16300000000000001</v>
      </c>
      <c r="H736">
        <f t="shared" ref="H736" si="665">E736-0.05</f>
        <v>22.570851058865284</v>
      </c>
      <c r="I736">
        <f t="shared" si="639"/>
        <v>8.1500000000000003E-2</v>
      </c>
      <c r="J736">
        <v>0.52772340003549201</v>
      </c>
      <c r="K736">
        <f t="shared" ref="K736" si="666">J736-0.00005</f>
        <v>0.52767340003549201</v>
      </c>
      <c r="L736">
        <f t="shared" si="641"/>
        <v>0.85245210687901773</v>
      </c>
      <c r="N736">
        <f t="shared" si="643"/>
        <v>0.98225261505809791</v>
      </c>
      <c r="Q736">
        <f t="shared" si="642"/>
        <v>8.5245210687901771</v>
      </c>
      <c r="S736" s="2">
        <f t="shared" si="644"/>
        <v>47799856.517567031</v>
      </c>
      <c r="V736" s="4">
        <f>0.1+0.8*(((S736)-(MIN($S$2:$S$853)))/((MAX($S$2:S1587))-(MIN($S$2:$S$853))))</f>
        <v>0.78196168550321421</v>
      </c>
      <c r="W736" s="4">
        <f>0.1+0.8*(((B736)-(MIN($B$2:$B$853)))/((MAX($B$2:$B$853))-(MIN($B$2:$B$853))))</f>
        <v>0.81563949747919695</v>
      </c>
      <c r="X736" s="4">
        <f>0.1+0.8*(((J736)-(MIN($J$2:$J$853)))/((MAX($J$2:$J$853))-(MIN($J$2:$J$853))))</f>
        <v>0.57568226496336616</v>
      </c>
      <c r="Y736" s="4">
        <f>0.1+0.8*(((E736)-(MIN($E$2:$E$853)))/((MAX($E$2:$E$853))-(MIN($E$2:$E$853))))</f>
        <v>0.57568226496336616</v>
      </c>
      <c r="AA736" s="4">
        <f>(((S736)-(MIN($S$2:$S$853)))/((MAX($S$2:$S$853))-(MIN($S$2:$S$853))))</f>
        <v>0.85245210687901773</v>
      </c>
      <c r="AB736" s="4">
        <f>(((B736)-(MIN($B$2:$B$853)))/((MAX($B$2:$B$853))-(MIN($B$2:$B$853))))</f>
        <v>0.89454937184899619</v>
      </c>
      <c r="AC736" s="4">
        <f>(((J736)-(MIN($J$2:$J$853)))/((MAX($J$2:$J$853))-(MIN($J$2:$J$853))))</f>
        <v>0.59460283120420765</v>
      </c>
      <c r="AD736" s="4">
        <f>(((C736)-(MIN($C$2:$C$853)))/((MAX($C$2:$C$853))-(MIN($C$2:$C$853))))</f>
        <v>0.74843330184960266</v>
      </c>
    </row>
    <row r="737" spans="1:30" x14ac:dyDescent="0.25">
      <c r="A737">
        <v>1180.8413459144599</v>
      </c>
      <c r="B737">
        <v>1.1151512325434501</v>
      </c>
      <c r="C737">
        <v>0.70132778510698301</v>
      </c>
      <c r="D737">
        <f t="shared" si="636"/>
        <v>0.83095123254345005</v>
      </c>
      <c r="E737">
        <v>22.622481305173139</v>
      </c>
      <c r="F737">
        <f t="shared" si="637"/>
        <v>1115.1512325434501</v>
      </c>
      <c r="G737">
        <v>0.16300000000000001</v>
      </c>
      <c r="H737">
        <f t="shared" ref="H737:H740" si="667">E737</f>
        <v>22.622481305173139</v>
      </c>
      <c r="I737">
        <f t="shared" si="639"/>
        <v>8.1500000000000003E-2</v>
      </c>
      <c r="J737">
        <v>0.52910910939716804</v>
      </c>
      <c r="K737">
        <f t="shared" ref="K737" si="668">J737</f>
        <v>0.52910910939716804</v>
      </c>
      <c r="L737">
        <f t="shared" si="641"/>
        <v>0.85293091641096497</v>
      </c>
      <c r="N737">
        <f t="shared" si="643"/>
        <v>0.98393513674881505</v>
      </c>
      <c r="Q737">
        <f t="shared" si="642"/>
        <v>8.5293091641096499</v>
      </c>
      <c r="S737" s="2">
        <f t="shared" si="644"/>
        <v>47826704.978309438</v>
      </c>
      <c r="V737" s="4">
        <f>0.1+0.8*(((S737)-(MIN($S$2:$S$853)))/((MAX($S$2:S1588))-(MIN($S$2:$S$853))))</f>
        <v>0.78234473312877195</v>
      </c>
      <c r="W737" s="4">
        <f>0.1+0.8*(((B737)-(MIN($B$2:$B$853)))/((MAX($B$2:$B$853))-(MIN($B$2:$B$853))))</f>
        <v>0.81606738534686674</v>
      </c>
      <c r="X737" s="4">
        <f>0.1+0.8*(((J737)-(MIN($J$2:$J$853)))/((MAX($J$2:$J$853))-(MIN($J$2:$J$853))))</f>
        <v>0.57693132340515341</v>
      </c>
      <c r="Y737" s="4">
        <f>0.1+0.8*(((E737)-(MIN($E$2:$E$853)))/((MAX($E$2:$E$853))-(MIN($E$2:$E$853))))</f>
        <v>0.57693132340515374</v>
      </c>
      <c r="AA737" s="4">
        <f>(((S737)-(MIN($S$2:$S$853)))/((MAX($S$2:$S$853))-(MIN($S$2:$S$853))))</f>
        <v>0.85293091641096497</v>
      </c>
      <c r="AB737" s="4">
        <f>(((B737)-(MIN($B$2:$B$853)))/((MAX($B$2:$B$853))-(MIN($B$2:$B$853))))</f>
        <v>0.89508423168358342</v>
      </c>
      <c r="AC737" s="4">
        <f>(((J737)-(MIN($J$2:$J$853)))/((MAX($J$2:$J$853))-(MIN($J$2:$J$853))))</f>
        <v>0.59616415425644176</v>
      </c>
      <c r="AD737" s="4">
        <f>(((C737)-(MIN($C$2:$C$853)))/((MAX($C$2:$C$853))-(MIN($C$2:$C$853))))</f>
        <v>0.74947097733504198</v>
      </c>
    </row>
    <row r="738" spans="1:30" x14ac:dyDescent="0.25">
      <c r="A738">
        <v>1181.8151248105801</v>
      </c>
      <c r="B738">
        <v>1.11531792737725</v>
      </c>
      <c r="C738">
        <v>0.70241322432763897</v>
      </c>
      <c r="D738">
        <f t="shared" si="636"/>
        <v>0.83111792737724999</v>
      </c>
      <c r="E738">
        <v>22.624483731143926</v>
      </c>
      <c r="F738">
        <f t="shared" si="637"/>
        <v>1115.31792737725</v>
      </c>
      <c r="G738">
        <v>0.16300000000000001</v>
      </c>
      <c r="H738">
        <f t="shared" si="667"/>
        <v>22.624483731143926</v>
      </c>
      <c r="I738">
        <f t="shared" si="639"/>
        <v>8.1500000000000003E-2</v>
      </c>
      <c r="J738">
        <v>0.53081117147233703</v>
      </c>
      <c r="K738">
        <f t="shared" si="656"/>
        <v>0.53081117147233703</v>
      </c>
      <c r="L738">
        <f t="shared" si="641"/>
        <v>0.85363428450450529</v>
      </c>
      <c r="N738">
        <f t="shared" si="643"/>
        <v>0.986406750187936</v>
      </c>
      <c r="Q738">
        <f t="shared" si="642"/>
        <v>8.536342845045052</v>
      </c>
      <c r="S738" s="2">
        <f t="shared" si="644"/>
        <v>47866145.192814097</v>
      </c>
      <c r="V738" s="4">
        <f>0.1+0.8*(((S738)-(MIN($S$2:$S$853)))/((MAX($S$2:S1589))-(MIN($S$2:$S$853))))</f>
        <v>0.78290742760360421</v>
      </c>
      <c r="W738" s="4">
        <f>0.1+0.8*(((B738)-(MIN($B$2:$B$853)))/((MAX($B$2:$B$853))-(MIN($B$2:$B$853))))</f>
        <v>0.81669594984620053</v>
      </c>
      <c r="X738" s="4">
        <f>0.1+0.8*(((J738)-(MIN($J$2:$J$853)))/((MAX($J$2:$J$853))-(MIN($J$2:$J$853))))</f>
        <v>0.57846553762224173</v>
      </c>
      <c r="Y738" s="4">
        <f>0.1+0.8*(((E738)-(MIN($E$2:$E$853)))/((MAX($E$2:$E$853))-(MIN($E$2:$E$853))))</f>
        <v>0.57846553762224173</v>
      </c>
      <c r="AA738" s="4">
        <f>(((S738)-(MIN($S$2:$S$853)))/((MAX($S$2:$S$853))-(MIN($S$2:$S$853))))</f>
        <v>0.85363428450450518</v>
      </c>
      <c r="AB738" s="4">
        <f>(((B738)-(MIN($B$2:$B$853)))/((MAX($B$2:$B$853))-(MIN($B$2:$B$853))))</f>
        <v>0.89586993730775066</v>
      </c>
      <c r="AC738" s="4">
        <f>(((J738)-(MIN($J$2:$J$853)))/((MAX($J$2:$J$853))-(MIN($J$2:$J$853))))</f>
        <v>0.59808192202780208</v>
      </c>
      <c r="AD738" s="4">
        <f>(((C738)-(MIN($C$2:$C$853)))/((MAX($C$2:$C$853))-(MIN($C$2:$C$853))))</f>
        <v>0.75099531588557189</v>
      </c>
    </row>
    <row r="739" spans="1:30" x14ac:dyDescent="0.25">
      <c r="A739">
        <v>1182.73488309409</v>
      </c>
      <c r="B739">
        <v>1.11547537477606</v>
      </c>
      <c r="C739">
        <v>0.70343844855299897</v>
      </c>
      <c r="D739">
        <f t="shared" si="636"/>
        <v>0.83127537477605995</v>
      </c>
      <c r="E739">
        <v>22.626192667452223</v>
      </c>
      <c r="F739">
        <f t="shared" si="637"/>
        <v>1115.4753747760599</v>
      </c>
      <c r="G739">
        <v>0.16300000000000001</v>
      </c>
      <c r="H739">
        <f t="shared" si="667"/>
        <v>22.626192667452223</v>
      </c>
      <c r="I739">
        <f t="shared" si="639"/>
        <v>8.1500000000000003E-2</v>
      </c>
      <c r="J739">
        <v>0.53226376733438896</v>
      </c>
      <c r="K739">
        <f t="shared" si="656"/>
        <v>0.53226376733438896</v>
      </c>
      <c r="L739">
        <f t="shared" si="641"/>
        <v>0.85429863308811893</v>
      </c>
      <c r="N739">
        <f t="shared" si="643"/>
        <v>0.9887412502919366</v>
      </c>
      <c r="Q739">
        <f t="shared" si="642"/>
        <v>8.54298633088119</v>
      </c>
      <c r="S739" s="2">
        <f t="shared" si="644"/>
        <v>47903397.452170521</v>
      </c>
      <c r="V739" s="4">
        <f>0.1+0.8*(((S739)-(MIN($S$2:$S$853)))/((MAX($S$2:S1590))-(MIN($S$2:$S$853))))</f>
        <v>0.7834389064704953</v>
      </c>
      <c r="W739" s="4">
        <f>0.1+0.8*(((B739)-(MIN($B$2:$B$853)))/((MAX($B$2:$B$853))-(MIN($B$2:$B$853))))</f>
        <v>0.81728964458255426</v>
      </c>
      <c r="X739" s="4">
        <f>0.1+0.8*(((J739)-(MIN($J$2:$J$853)))/((MAX($J$2:$J$853))-(MIN($J$2:$J$853))))</f>
        <v>0.57977488659121068</v>
      </c>
      <c r="Y739" s="4">
        <f>0.1+0.8*(((E739)-(MIN($E$2:$E$853)))/((MAX($E$2:$E$853))-(MIN($E$2:$E$853))))</f>
        <v>0.57977488659121146</v>
      </c>
      <c r="AA739" s="4">
        <f>(((S739)-(MIN($S$2:$S$853)))/((MAX($S$2:$S$853))-(MIN($S$2:$S$853))))</f>
        <v>0.85429863308811904</v>
      </c>
      <c r="AB739" s="4">
        <f>(((B739)-(MIN($B$2:$B$853)))/((MAX($B$2:$B$853))-(MIN($B$2:$B$853))))</f>
        <v>0.8966120557281928</v>
      </c>
      <c r="AC739" s="4">
        <f>(((J739)-(MIN($J$2:$J$853)))/((MAX($J$2:$J$853))-(MIN($J$2:$J$853))))</f>
        <v>0.59971860823901335</v>
      </c>
      <c r="AD739" s="4">
        <f>(((C739)-(MIN($C$2:$C$853)))/((MAX($C$2:$C$853))-(MIN($C$2:$C$853))))</f>
        <v>0.75243509139756137</v>
      </c>
    </row>
    <row r="740" spans="1:30" x14ac:dyDescent="0.25">
      <c r="A740">
        <v>1183.74716613639</v>
      </c>
      <c r="B740">
        <v>1.11564866088256</v>
      </c>
      <c r="C740">
        <v>0.70456680707555397</v>
      </c>
      <c r="D740">
        <f t="shared" si="636"/>
        <v>0.83144866088255998</v>
      </c>
      <c r="E740">
        <v>22.628076013423502</v>
      </c>
      <c r="F740">
        <f t="shared" si="637"/>
        <v>1115.6486608825601</v>
      </c>
      <c r="G740">
        <v>0.16300000000000001</v>
      </c>
      <c r="H740">
        <f t="shared" si="667"/>
        <v>22.628076013423502</v>
      </c>
      <c r="I740">
        <f t="shared" si="639"/>
        <v>8.1500000000000003E-2</v>
      </c>
      <c r="J740">
        <v>0.53386461140997798</v>
      </c>
      <c r="K740">
        <f t="shared" si="656"/>
        <v>0.53386461140997798</v>
      </c>
      <c r="L740">
        <f t="shared" si="641"/>
        <v>0.85502981302683245</v>
      </c>
      <c r="N740">
        <f t="shared" si="643"/>
        <v>0.9913105936834512</v>
      </c>
      <c r="Q740">
        <f t="shared" si="642"/>
        <v>8.5502981302683239</v>
      </c>
      <c r="S740" s="2">
        <f t="shared" si="644"/>
        <v>47944397.170368165</v>
      </c>
      <c r="V740" s="4">
        <f>0.1+0.8*(((S740)-(MIN($S$2:$S$853)))/((MAX($S$2:S1591))-(MIN($S$2:$S$853))))</f>
        <v>0.78402385042146594</v>
      </c>
      <c r="W740" s="4">
        <f>0.1+0.8*(((B740)-(MIN($B$2:$B$853)))/((MAX($B$2:$B$853))-(MIN($B$2:$B$853))))</f>
        <v>0.81794306312163401</v>
      </c>
      <c r="X740" s="4">
        <f>0.1+0.8*(((J740)-(MIN($J$2:$J$853)))/((MAX($J$2:$J$853))-(MIN($J$2:$J$853))))</f>
        <v>0.58121786436266853</v>
      </c>
      <c r="Y740" s="4">
        <f>0.1+0.8*(((E740)-(MIN($E$2:$E$853)))/((MAX($E$2:$E$853))-(MIN($E$2:$E$853))))</f>
        <v>0.58121786436266809</v>
      </c>
      <c r="AA740" s="4">
        <f>(((S740)-(MIN($S$2:$S$853)))/((MAX($S$2:$S$853))-(MIN($S$2:$S$853))))</f>
        <v>0.85502981302683245</v>
      </c>
      <c r="AB740" s="4">
        <f>(((B740)-(MIN($B$2:$B$853)))/((MAX($B$2:$B$853))-(MIN($B$2:$B$853))))</f>
        <v>0.89742882890204245</v>
      </c>
      <c r="AC740" s="4">
        <f>(((J740)-(MIN($J$2:$J$853)))/((MAX($J$2:$J$853))-(MIN($J$2:$J$853))))</f>
        <v>0.60152233045333559</v>
      </c>
      <c r="AD740" s="4">
        <f>(((C740)-(MIN($C$2:$C$853)))/((MAX($C$2:$C$853))-(MIN($C$2:$C$853))))</f>
        <v>0.75401970374804383</v>
      </c>
    </row>
    <row r="741" spans="1:30" x14ac:dyDescent="0.25">
      <c r="A741">
        <v>1185.0832119312499</v>
      </c>
      <c r="B741">
        <v>1.11587736981497</v>
      </c>
      <c r="C741">
        <v>0.70605605326081899</v>
      </c>
      <c r="D741">
        <f t="shared" si="636"/>
        <v>0.83167736981496998</v>
      </c>
      <c r="E741">
        <v>22.630528815438858</v>
      </c>
      <c r="F741">
        <f t="shared" si="637"/>
        <v>1115.8773698149701</v>
      </c>
      <c r="G741">
        <v>0.16300000000000001</v>
      </c>
      <c r="H741">
        <f t="shared" ref="H741" si="669">E741-0.05</f>
        <v>22.580528815438857</v>
      </c>
      <c r="I741">
        <f t="shared" si="639"/>
        <v>8.1500000000000003E-2</v>
      </c>
      <c r="J741">
        <v>0.53594949312302897</v>
      </c>
      <c r="K741">
        <f t="shared" ref="K741" si="670">J741-0.00005</f>
        <v>0.53589949312302898</v>
      </c>
      <c r="L741">
        <f t="shared" si="641"/>
        <v>0.85599484932753422</v>
      </c>
      <c r="N741">
        <f t="shared" si="643"/>
        <v>0.99470170100259092</v>
      </c>
      <c r="Q741">
        <f t="shared" si="642"/>
        <v>8.5599484932753427</v>
      </c>
      <c r="S741" s="2">
        <f t="shared" si="644"/>
        <v>47998510.001265697</v>
      </c>
      <c r="V741" s="4">
        <f>0.1+0.8*(((S741)-(MIN($S$2:$S$853)))/((MAX($S$2:S1592))-(MIN($S$2:$S$853))))</f>
        <v>0.78479587946202745</v>
      </c>
      <c r="W741" s="4">
        <f>0.1+0.8*(((B741)-(MIN($B$2:$B$853)))/((MAX($B$2:$B$853))-(MIN($B$2:$B$853))))</f>
        <v>0.81880546726647985</v>
      </c>
      <c r="X741" s="4">
        <f>0.1+0.8*(((J741)-(MIN($J$2:$J$853)))/((MAX($J$2:$J$853))-(MIN($J$2:$J$853))))</f>
        <v>0.58309714668249391</v>
      </c>
      <c r="Y741" s="4">
        <f>0.1+0.8*(((E741)-(MIN($E$2:$E$853)))/((MAX($E$2:$E$853))-(MIN($E$2:$E$853))))</f>
        <v>0.58309714668249435</v>
      </c>
      <c r="AA741" s="4">
        <f>(((S741)-(MIN($S$2:$S$853)))/((MAX($S$2:$S$853))-(MIN($S$2:$S$853))))</f>
        <v>0.85599484932753422</v>
      </c>
      <c r="AB741" s="4">
        <f>(((B741)-(MIN($B$2:$B$853)))/((MAX($B$2:$B$853))-(MIN($B$2:$B$853))))</f>
        <v>0.89850683408309973</v>
      </c>
      <c r="AC741" s="4">
        <f>(((J741)-(MIN($J$2:$J$853)))/((MAX($J$2:$J$853))-(MIN($J$2:$J$853))))</f>
        <v>0.60387143335311733</v>
      </c>
      <c r="AD741" s="4">
        <f>(((C741)-(MIN($C$2:$C$853)))/((MAX($C$2:$C$853))-(MIN($C$2:$C$853))))</f>
        <v>0.75611112934629821</v>
      </c>
    </row>
    <row r="742" spans="1:30" x14ac:dyDescent="0.25">
      <c r="A742">
        <v>1186.9963827737399</v>
      </c>
      <c r="B742">
        <v>1.1162048730057801</v>
      </c>
      <c r="C742">
        <v>0.70818860170332998</v>
      </c>
      <c r="D742">
        <f t="shared" si="636"/>
        <v>0.83200487300578008</v>
      </c>
      <c r="E742">
        <v>22.634085945688447</v>
      </c>
      <c r="F742">
        <f t="shared" si="637"/>
        <v>1116.20487300578</v>
      </c>
      <c r="G742">
        <v>0.16300000000000001</v>
      </c>
      <c r="H742">
        <f t="shared" ref="H742:H745" si="671">E742</f>
        <v>22.634085945688447</v>
      </c>
      <c r="I742">
        <f t="shared" si="639"/>
        <v>8.1500000000000003E-2</v>
      </c>
      <c r="J742">
        <v>0.53897305383518002</v>
      </c>
      <c r="K742">
        <f t="shared" ref="K742" si="672">J742</f>
        <v>0.53897305383518002</v>
      </c>
      <c r="L742">
        <f t="shared" si="641"/>
        <v>0.85737674755254256</v>
      </c>
      <c r="N742">
        <f t="shared" si="643"/>
        <v>0.99955764806046299</v>
      </c>
      <c r="Q742">
        <f t="shared" si="642"/>
        <v>8.5737674755254254</v>
      </c>
      <c r="S742" s="2">
        <f t="shared" si="644"/>
        <v>48075997.682208993</v>
      </c>
      <c r="V742" s="4">
        <f>0.1+0.8*(((S742)-(MIN($S$2:$S$853)))/((MAX($S$2:S1593))-(MIN($S$2:$S$853))))</f>
        <v>0.78590139804203418</v>
      </c>
      <c r="W742" s="4">
        <f>0.1+0.8*(((B742)-(MIN($B$2:$B$853)))/((MAX($B$2:$B$853))-(MIN($B$2:$B$853))))</f>
        <v>0.82004039983438903</v>
      </c>
      <c r="X742" s="4">
        <f>0.1+0.8*(((J742)-(MIN($J$2:$J$853)))/((MAX($J$2:$J$853))-(MIN($J$2:$J$853))))</f>
        <v>0.58582254071981255</v>
      </c>
      <c r="Y742" s="4">
        <f>0.1+0.8*(((E742)-(MIN($E$2:$E$853)))/((MAX($E$2:$E$853))-(MIN($E$2:$E$853))))</f>
        <v>0.5858225407198131</v>
      </c>
      <c r="AA742" s="4">
        <f>(((S742)-(MIN($S$2:$S$853)))/((MAX($S$2:$S$853))-(MIN($S$2:$S$853))))</f>
        <v>0.85737674755254267</v>
      </c>
      <c r="AB742" s="4">
        <f>(((B742)-(MIN($B$2:$B$853)))/((MAX($B$2:$B$853))-(MIN($B$2:$B$853))))</f>
        <v>0.90005049979298624</v>
      </c>
      <c r="AC742" s="4">
        <f>(((J742)-(MIN($J$2:$J$853)))/((MAX($J$2:$J$853))-(MIN($J$2:$J$853))))</f>
        <v>0.60727817589976563</v>
      </c>
      <c r="AD742" s="4">
        <f>(((C742)-(MIN($C$2:$C$853)))/((MAX($C$2:$C$853))-(MIN($C$2:$C$853))))</f>
        <v>0.759105977643587</v>
      </c>
    </row>
    <row r="743" spans="1:30" x14ac:dyDescent="0.25">
      <c r="A743">
        <v>1188.8526479370801</v>
      </c>
      <c r="B743">
        <v>1.11652263488595</v>
      </c>
      <c r="C743">
        <v>0.71025771926199999</v>
      </c>
      <c r="D743">
        <f t="shared" si="636"/>
        <v>0.83232263488595004</v>
      </c>
      <c r="E743">
        <v>22.637639171477325</v>
      </c>
      <c r="F743">
        <f t="shared" si="637"/>
        <v>1116.5226348859501</v>
      </c>
      <c r="G743">
        <v>0.16300000000000001</v>
      </c>
      <c r="H743">
        <f t="shared" si="671"/>
        <v>22.637639171477325</v>
      </c>
      <c r="I743">
        <f t="shared" si="639"/>
        <v>8.1500000000000003E-2</v>
      </c>
      <c r="J743">
        <v>0.54199329575572697</v>
      </c>
      <c r="K743">
        <f t="shared" si="656"/>
        <v>0.54199329575572697</v>
      </c>
      <c r="L743">
        <f t="shared" si="641"/>
        <v>0.85871754236155506</v>
      </c>
      <c r="N743">
        <f t="shared" si="643"/>
        <v>1.0042691590025909</v>
      </c>
      <c r="Q743">
        <f t="shared" si="642"/>
        <v>8.58717542361555</v>
      </c>
      <c r="S743" s="2">
        <f t="shared" si="644"/>
        <v>48151180.556382343</v>
      </c>
      <c r="V743" s="4">
        <f>0.1+0.8*(((S743)-(MIN($S$2:$S$853)))/((MAX($S$2:S1594))-(MIN($S$2:$S$853))))</f>
        <v>0.78697403388924403</v>
      </c>
      <c r="W743" s="4">
        <f>0.1+0.8*(((B743)-(MIN($B$2:$B$853)))/((MAX($B$2:$B$853))-(MIN($B$2:$B$853))))</f>
        <v>0.82123860035784435</v>
      </c>
      <c r="X743" s="4">
        <f>0.1+0.8*(((J743)-(MIN($J$2:$J$853)))/((MAX($J$2:$J$853))-(MIN($J$2:$J$853))))</f>
        <v>0.58854494324622397</v>
      </c>
      <c r="Y743" s="4">
        <f>0.1+0.8*(((E743)-(MIN($E$2:$E$853)))/((MAX($E$2:$E$853))-(MIN($E$2:$E$853))))</f>
        <v>0.58854494324622353</v>
      </c>
      <c r="AA743" s="4">
        <f>(((S743)-(MIN($S$2:$S$853)))/((MAX($S$2:$S$853))-(MIN($S$2:$S$853))))</f>
        <v>0.85871754236155506</v>
      </c>
      <c r="AB743" s="4">
        <f>(((B743)-(MIN($B$2:$B$853)))/((MAX($B$2:$B$853))-(MIN($B$2:$B$853))))</f>
        <v>0.90154825044730535</v>
      </c>
      <c r="AC743" s="4">
        <f>(((J743)-(MIN($J$2:$J$853)))/((MAX($J$2:$J$853))-(MIN($J$2:$J$853))))</f>
        <v>0.61068117905777997</v>
      </c>
      <c r="AD743" s="4">
        <f>(((C743)-(MIN($C$2:$C$853)))/((MAX($C$2:$C$853))-(MIN($C$2:$C$853))))</f>
        <v>0.762011746663388</v>
      </c>
    </row>
    <row r="744" spans="1:30" x14ac:dyDescent="0.25">
      <c r="A744">
        <v>1190.3445356351799</v>
      </c>
      <c r="B744">
        <v>1.1167780213734599</v>
      </c>
      <c r="C744">
        <v>0.71192067727720199</v>
      </c>
      <c r="D744">
        <f t="shared" si="636"/>
        <v>0.83257802137345993</v>
      </c>
      <c r="E744">
        <v>22.640433249936819</v>
      </c>
      <c r="F744">
        <f t="shared" si="637"/>
        <v>1116.77802137346</v>
      </c>
      <c r="G744">
        <v>0.16300000000000001</v>
      </c>
      <c r="H744">
        <f t="shared" si="671"/>
        <v>22.640433249936819</v>
      </c>
      <c r="I744">
        <f t="shared" si="639"/>
        <v>8.1500000000000003E-2</v>
      </c>
      <c r="J744">
        <v>0.54436826244629799</v>
      </c>
      <c r="K744">
        <f t="shared" si="656"/>
        <v>0.54436826244629799</v>
      </c>
      <c r="L744">
        <f t="shared" si="641"/>
        <v>0.85979514448475747</v>
      </c>
      <c r="N744">
        <f t="shared" si="643"/>
        <v>1.0080558190945015</v>
      </c>
      <c r="Q744">
        <f t="shared" si="642"/>
        <v>8.597951444847574</v>
      </c>
      <c r="S744" s="2">
        <f t="shared" si="644"/>
        <v>48211605.331518024</v>
      </c>
      <c r="V744" s="4">
        <f>0.1+0.8*(((S744)-(MIN($S$2:$S$853)))/((MAX($S$2:S1595))-(MIN($S$2:$S$853))))</f>
        <v>0.78783611558780597</v>
      </c>
      <c r="W744" s="4">
        <f>0.1+0.8*(((B744)-(MIN($B$2:$B$853)))/((MAX($B$2:$B$853))-(MIN($B$2:$B$853))))</f>
        <v>0.82220159888634647</v>
      </c>
      <c r="X744" s="4">
        <f>0.1+0.8*(((J744)-(MIN($J$2:$J$853)))/((MAX($J$2:$J$853))-(MIN($J$2:$J$853))))</f>
        <v>0.59068570398282849</v>
      </c>
      <c r="Y744" s="4">
        <f>0.1+0.8*(((E744)-(MIN($E$2:$E$853)))/((MAX($E$2:$E$853))-(MIN($E$2:$E$853))))</f>
        <v>0.59068570398282749</v>
      </c>
      <c r="AA744" s="4">
        <f>(((S744)-(MIN($S$2:$S$853)))/((MAX($S$2:$S$853))-(MIN($S$2:$S$853))))</f>
        <v>0.85979514448475747</v>
      </c>
      <c r="AB744" s="4">
        <f>(((B744)-(MIN($B$2:$B$853)))/((MAX($B$2:$B$853))-(MIN($B$2:$B$853))))</f>
        <v>0.90275199860793309</v>
      </c>
      <c r="AC744" s="4">
        <f>(((J744)-(MIN($J$2:$J$853)))/((MAX($J$2:$J$853))-(MIN($J$2:$J$853))))</f>
        <v>0.61335712997853553</v>
      </c>
      <c r="AD744" s="4">
        <f>(((C744)-(MIN($C$2:$C$853)))/((MAX($C$2:$C$853))-(MIN($C$2:$C$853))))</f>
        <v>0.76434712478705047</v>
      </c>
    </row>
    <row r="745" spans="1:30" x14ac:dyDescent="0.25">
      <c r="A745">
        <v>1191.5659923414</v>
      </c>
      <c r="B745">
        <v>1.1169871145500101</v>
      </c>
      <c r="C745">
        <v>0.71328219478447197</v>
      </c>
      <c r="D745">
        <f t="shared" si="636"/>
        <v>0.83278711455001009</v>
      </c>
      <c r="E745">
        <v>22.642717886972452</v>
      </c>
      <c r="F745">
        <f t="shared" si="637"/>
        <v>1116.9871145500101</v>
      </c>
      <c r="G745">
        <v>0.16300000000000001</v>
      </c>
      <c r="H745">
        <f t="shared" si="671"/>
        <v>22.642717886972452</v>
      </c>
      <c r="I745">
        <f t="shared" si="639"/>
        <v>8.1500000000000003E-2</v>
      </c>
      <c r="J745">
        <v>0.54631020392658403</v>
      </c>
      <c r="K745">
        <f t="shared" si="656"/>
        <v>0.54631020392658403</v>
      </c>
      <c r="L745">
        <f t="shared" si="641"/>
        <v>0.86067741219277527</v>
      </c>
      <c r="N745">
        <f t="shared" si="643"/>
        <v>1.0111560801726851</v>
      </c>
      <c r="Q745">
        <f t="shared" si="642"/>
        <v>8.6067741219277529</v>
      </c>
      <c r="S745" s="2">
        <f t="shared" si="644"/>
        <v>48261077.049064405</v>
      </c>
      <c r="V745" s="4">
        <f>0.1+0.8*(((S745)-(MIN($S$2:$S$853)))/((MAX($S$2:S1596))-(MIN($S$2:$S$853))))</f>
        <v>0.78854192975422033</v>
      </c>
      <c r="W745" s="4">
        <f>0.1+0.8*(((B745)-(MIN($B$2:$B$853)))/((MAX($B$2:$B$853))-(MIN($B$2:$B$853))))</f>
        <v>0.82299003692510475</v>
      </c>
      <c r="X745" s="4">
        <f>0.1+0.8*(((J745)-(MIN($J$2:$J$853)))/((MAX($J$2:$J$853))-(MIN($J$2:$J$853))))</f>
        <v>0.59243614203751127</v>
      </c>
      <c r="Y745" s="4">
        <f>0.1+0.8*(((E745)-(MIN($E$2:$E$853)))/((MAX($E$2:$E$853))-(MIN($E$2:$E$853))))</f>
        <v>0.59243614203751194</v>
      </c>
      <c r="AA745" s="4">
        <f>(((S745)-(MIN($S$2:$S$853)))/((MAX($S$2:$S$853))-(MIN($S$2:$S$853))))</f>
        <v>0.86067741219277538</v>
      </c>
      <c r="AB745" s="4">
        <f>(((B745)-(MIN($B$2:$B$853)))/((MAX($B$2:$B$853))-(MIN($B$2:$B$853))))</f>
        <v>0.90373754615638091</v>
      </c>
      <c r="AC745" s="4">
        <f>(((J745)-(MIN($J$2:$J$853)))/((MAX($J$2:$J$853))-(MIN($J$2:$J$853))))</f>
        <v>0.61554517754688909</v>
      </c>
      <c r="AD745" s="4">
        <f>(((C745)-(MIN($C$2:$C$853)))/((MAX($C$2:$C$853))-(MIN($C$2:$C$853))))</f>
        <v>0.76625917438324875</v>
      </c>
    </row>
    <row r="746" spans="1:30" x14ac:dyDescent="0.25">
      <c r="A746">
        <v>1193.59382629327</v>
      </c>
      <c r="B746">
        <v>1.11733424616781</v>
      </c>
      <c r="C746">
        <v>0.71554255441344805</v>
      </c>
      <c r="D746">
        <f t="shared" si="636"/>
        <v>0.83313424616780996</v>
      </c>
      <c r="E746">
        <v>22.646601314097012</v>
      </c>
      <c r="F746">
        <f t="shared" si="637"/>
        <v>1117.3342461678099</v>
      </c>
      <c r="G746">
        <v>0.16300000000000001</v>
      </c>
      <c r="H746">
        <f t="shared" ref="H746" si="673">E746-0.05</f>
        <v>22.596601314097011</v>
      </c>
      <c r="I746">
        <f t="shared" si="639"/>
        <v>8.1500000000000003E-2</v>
      </c>
      <c r="J746">
        <v>0.54961111698246001</v>
      </c>
      <c r="K746">
        <f t="shared" ref="K746" si="674">J746-0.00005</f>
        <v>0.54956111698246002</v>
      </c>
      <c r="L746">
        <f t="shared" si="641"/>
        <v>0.86214213247622562</v>
      </c>
      <c r="N746">
        <f t="shared" si="643"/>
        <v>1.0163030613485116</v>
      </c>
      <c r="Q746">
        <f t="shared" si="642"/>
        <v>8.621421324762256</v>
      </c>
      <c r="S746" s="2">
        <f t="shared" si="644"/>
        <v>48343208.841363713</v>
      </c>
      <c r="V746" s="4">
        <f>0.1+0.8*(((S746)-(MIN($S$2:$S$853)))/((MAX($S$2:S1597))-(MIN($S$2:$S$853))))</f>
        <v>0.78971370598098056</v>
      </c>
      <c r="W746" s="4">
        <f>0.1+0.8*(((B746)-(MIN($B$2:$B$853)))/((MAX($B$2:$B$853))-(MIN($B$2:$B$853))))</f>
        <v>0.82429898337876129</v>
      </c>
      <c r="X746" s="4">
        <f>0.1+0.8*(((J746)-(MIN($J$2:$J$853)))/((MAX($J$2:$J$853))-(MIN($J$2:$J$853))))</f>
        <v>0.59541153747906383</v>
      </c>
      <c r="Y746" s="4">
        <f>0.1+0.8*(((E746)-(MIN($E$2:$E$853)))/((MAX($E$2:$E$853))-(MIN($E$2:$E$853))))</f>
        <v>0.59541153747906439</v>
      </c>
      <c r="AA746" s="4">
        <f>(((S746)-(MIN($S$2:$S$853)))/((MAX($S$2:$S$853))-(MIN($S$2:$S$853))))</f>
        <v>0.86214213247622562</v>
      </c>
      <c r="AB746" s="4">
        <f>(((B746)-(MIN($B$2:$B$853)))/((MAX($B$2:$B$853))-(MIN($B$2:$B$853))))</f>
        <v>0.90537372922345161</v>
      </c>
      <c r="AC746" s="4">
        <f>(((J746)-(MIN($J$2:$J$853)))/((MAX($J$2:$J$853))-(MIN($J$2:$J$853))))</f>
        <v>0.61926442184882979</v>
      </c>
      <c r="AD746" s="4">
        <f>(((C746)-(MIN($C$2:$C$853)))/((MAX($C$2:$C$853))-(MIN($C$2:$C$853))))</f>
        <v>0.76943351455351405</v>
      </c>
    </row>
    <row r="747" spans="1:30" x14ac:dyDescent="0.25">
      <c r="A747">
        <v>1195.9692887787301</v>
      </c>
      <c r="B747">
        <v>1.11774088603832</v>
      </c>
      <c r="C747">
        <v>0.718190404104179</v>
      </c>
      <c r="D747">
        <f t="shared" si="636"/>
        <v>0.83354088603831999</v>
      </c>
      <c r="E747">
        <v>22.651177755851826</v>
      </c>
      <c r="F747">
        <f t="shared" si="637"/>
        <v>1117.74088603832</v>
      </c>
      <c r="G747">
        <v>0.16300000000000001</v>
      </c>
      <c r="H747">
        <f t="shared" ref="H747:H750" si="675">E747</f>
        <v>22.651177755851826</v>
      </c>
      <c r="I747">
        <f t="shared" si="639"/>
        <v>8.1500000000000003E-2</v>
      </c>
      <c r="J747">
        <v>0.55350109247405099</v>
      </c>
      <c r="K747">
        <f t="shared" ref="K747" si="676">J747</f>
        <v>0.55350109247405099</v>
      </c>
      <c r="L747">
        <f t="shared" si="641"/>
        <v>0.86385794756148948</v>
      </c>
      <c r="N747">
        <f t="shared" si="643"/>
        <v>1.0223323817893053</v>
      </c>
      <c r="Q747">
        <f t="shared" si="642"/>
        <v>8.638579475614895</v>
      </c>
      <c r="S747" s="2">
        <f t="shared" si="644"/>
        <v>48439420.36365857</v>
      </c>
      <c r="V747" s="4">
        <f>0.1+0.8*(((S747)-(MIN($S$2:$S$853)))/((MAX($S$2:S1598))-(MIN($S$2:$S$853))))</f>
        <v>0.79108635804919158</v>
      </c>
      <c r="W747" s="4">
        <f>0.1+0.8*(((B747)-(MIN($B$2:$B$853)))/((MAX($B$2:$B$853))-(MIN($B$2:$B$853))))</f>
        <v>0.82583232056018252</v>
      </c>
      <c r="X747" s="4">
        <f>0.1+0.8*(((J747)-(MIN($J$2:$J$853)))/((MAX($J$2:$J$853))-(MIN($J$2:$J$853))))</f>
        <v>0.59891790530805833</v>
      </c>
      <c r="Y747" s="4">
        <f>0.1+0.8*(((E747)-(MIN($E$2:$E$853)))/((MAX($E$2:$E$853))-(MIN($E$2:$E$853))))</f>
        <v>0.59891790530805966</v>
      </c>
      <c r="AA747" s="4">
        <f>(((S747)-(MIN($S$2:$S$853)))/((MAX($S$2:$S$853))-(MIN($S$2:$S$853))))</f>
        <v>0.86385794756148948</v>
      </c>
      <c r="AB747" s="4">
        <f>(((B747)-(MIN($B$2:$B$853)))/((MAX($B$2:$B$853))-(MIN($B$2:$B$853))))</f>
        <v>0.90729040070022815</v>
      </c>
      <c r="AC747" s="4">
        <f>(((J747)-(MIN($J$2:$J$853)))/((MAX($J$2:$J$853))-(MIN($J$2:$J$853))))</f>
        <v>0.62364738163507283</v>
      </c>
      <c r="AD747" s="4">
        <f>(((C747)-(MIN($C$2:$C$853)))/((MAX($C$2:$C$853))-(MIN($C$2:$C$853))))</f>
        <v>0.77315202709920106</v>
      </c>
    </row>
    <row r="748" spans="1:30" x14ac:dyDescent="0.25">
      <c r="A748">
        <v>1197.44906843792</v>
      </c>
      <c r="B748">
        <v>1.1179941998299201</v>
      </c>
      <c r="C748">
        <v>0.71983986568772096</v>
      </c>
      <c r="D748">
        <f t="shared" si="636"/>
        <v>0.83379419982992009</v>
      </c>
      <c r="E748">
        <v>22.654010612051966</v>
      </c>
      <c r="F748">
        <f t="shared" si="637"/>
        <v>1117.99419982992</v>
      </c>
      <c r="G748">
        <v>0.16300000000000001</v>
      </c>
      <c r="H748">
        <f t="shared" si="675"/>
        <v>22.654010612051966</v>
      </c>
      <c r="I748">
        <f t="shared" si="639"/>
        <v>8.1500000000000003E-2</v>
      </c>
      <c r="J748">
        <v>0.55590902024417099</v>
      </c>
      <c r="K748">
        <f t="shared" si="656"/>
        <v>0.55590902024417099</v>
      </c>
      <c r="L748">
        <f t="shared" si="641"/>
        <v>0.86492680395372712</v>
      </c>
      <c r="N748">
        <f t="shared" si="643"/>
        <v>1.0260883096566724</v>
      </c>
      <c r="Q748">
        <f t="shared" si="642"/>
        <v>8.6492680395372705</v>
      </c>
      <c r="S748" s="2">
        <f t="shared" si="644"/>
        <v>48499354.736246258</v>
      </c>
      <c r="V748" s="4">
        <f>0.1+0.8*(((S748)-(MIN($S$2:$S$853)))/((MAX($S$2:S1599))-(MIN($S$2:$S$853))))</f>
        <v>0.79194144316298176</v>
      </c>
      <c r="W748" s="4">
        <f>0.1+0.8*(((B748)-(MIN($B$2:$B$853)))/((MAX($B$2:$B$853))-(MIN($B$2:$B$853))))</f>
        <v>0.82678750347114516</v>
      </c>
      <c r="X748" s="4">
        <f>0.1+0.8*(((J748)-(MIN($J$2:$J$853)))/((MAX($J$2:$J$853))-(MIN($J$2:$J$853))))</f>
        <v>0.60108837668659076</v>
      </c>
      <c r="Y748" s="4">
        <f>0.1+0.8*(((E748)-(MIN($E$2:$E$853)))/((MAX($E$2:$E$853))-(MIN($E$2:$E$853))))</f>
        <v>0.60108837668659121</v>
      </c>
      <c r="AA748" s="4">
        <f>(((S748)-(MIN($S$2:$S$853)))/((MAX($S$2:$S$853))-(MIN($S$2:$S$853))))</f>
        <v>0.86492680395372723</v>
      </c>
      <c r="AB748" s="4">
        <f>(((B748)-(MIN($B$2:$B$853)))/((MAX($B$2:$B$853))-(MIN($B$2:$B$853))))</f>
        <v>0.90848437933893145</v>
      </c>
      <c r="AC748" s="4">
        <f>(((J748)-(MIN($J$2:$J$853)))/((MAX($J$2:$J$853))-(MIN($J$2:$J$853))))</f>
        <v>0.62636047085823843</v>
      </c>
      <c r="AD748" s="4">
        <f>(((C748)-(MIN($C$2:$C$853)))/((MAX($C$2:$C$853))-(MIN($C$2:$C$853))))</f>
        <v>0.77546845148442978</v>
      </c>
    </row>
    <row r="749" spans="1:30" x14ac:dyDescent="0.25">
      <c r="A749">
        <v>1198.9288480971099</v>
      </c>
      <c r="B749">
        <v>1.11824751362152</v>
      </c>
      <c r="C749">
        <v>0.72148932727126402</v>
      </c>
      <c r="D749">
        <f t="shared" si="636"/>
        <v>0.83404751362151996</v>
      </c>
      <c r="E749">
        <v>22.656964989122546</v>
      </c>
      <c r="F749">
        <f t="shared" si="637"/>
        <v>1118.2475136215201</v>
      </c>
      <c r="G749">
        <v>0.16300000000000001</v>
      </c>
      <c r="H749">
        <f t="shared" si="675"/>
        <v>22.656964989122546</v>
      </c>
      <c r="I749">
        <f t="shared" si="639"/>
        <v>8.1500000000000003E-2</v>
      </c>
      <c r="J749">
        <v>0.55842024075416496</v>
      </c>
      <c r="K749">
        <f t="shared" si="656"/>
        <v>0.55842024075416496</v>
      </c>
      <c r="L749">
        <f t="shared" si="641"/>
        <v>0.86599566034596487</v>
      </c>
      <c r="N749">
        <f t="shared" si="643"/>
        <v>1.0298442375240393</v>
      </c>
      <c r="Q749">
        <f t="shared" si="642"/>
        <v>8.6599566034596478</v>
      </c>
      <c r="S749" s="2">
        <f t="shared" si="644"/>
        <v>48559289.108833939</v>
      </c>
      <c r="V749" s="4">
        <f>0.1+0.8*(((S749)-(MIN($S$2:$S$853)))/((MAX($S$2:S1600))-(MIN($S$2:$S$853))))</f>
        <v>0.79279652827677183</v>
      </c>
      <c r="W749" s="4">
        <f>0.1+0.8*(((B749)-(MIN($B$2:$B$853)))/((MAX($B$2:$B$853))-(MIN($B$2:$B$853))))</f>
        <v>0.82774268638210691</v>
      </c>
      <c r="X749" s="4">
        <f>0.1+0.8*(((J749)-(MIN($J$2:$J$853)))/((MAX($J$2:$J$853))-(MIN($J$2:$J$853))))</f>
        <v>0.60335195465174452</v>
      </c>
      <c r="Y749" s="4">
        <f>0.1+0.8*(((E749)-(MIN($E$2:$E$853)))/((MAX($E$2:$E$853))-(MIN($E$2:$E$853))))</f>
        <v>0.60335195465174407</v>
      </c>
      <c r="AA749" s="4">
        <f>(((S749)-(MIN($S$2:$S$853)))/((MAX($S$2:$S$853))-(MIN($S$2:$S$853))))</f>
        <v>0.86599566034596476</v>
      </c>
      <c r="AB749" s="4">
        <f>(((B749)-(MIN($B$2:$B$853)))/((MAX($B$2:$B$853))-(MIN($B$2:$B$853))))</f>
        <v>0.90967835797763363</v>
      </c>
      <c r="AC749" s="4">
        <f>(((J749)-(MIN($J$2:$J$853)))/((MAX($J$2:$J$853))-(MIN($J$2:$J$853))))</f>
        <v>0.6291899433146807</v>
      </c>
      <c r="AD749" s="4">
        <f>(((C749)-(MIN($C$2:$C$853)))/((MAX($C$2:$C$853))-(MIN($C$2:$C$853))))</f>
        <v>0.77778487586966005</v>
      </c>
    </row>
    <row r="750" spans="1:30" x14ac:dyDescent="0.25">
      <c r="A750">
        <v>1200.20461144365</v>
      </c>
      <c r="B750">
        <v>1.11846590319627</v>
      </c>
      <c r="C750">
        <v>0.72291137859948196</v>
      </c>
      <c r="D750">
        <f t="shared" si="636"/>
        <v>0.83426590319627003</v>
      </c>
      <c r="E750">
        <v>22.659475472347932</v>
      </c>
      <c r="F750">
        <f t="shared" si="637"/>
        <v>1118.4659031962701</v>
      </c>
      <c r="G750">
        <v>0.16300000000000001</v>
      </c>
      <c r="H750">
        <f t="shared" si="675"/>
        <v>22.659475472347932</v>
      </c>
      <c r="I750">
        <f t="shared" si="639"/>
        <v>8.1500000000000003E-2</v>
      </c>
      <c r="J750">
        <v>0.56055415149574295</v>
      </c>
      <c r="K750">
        <f t="shared" si="656"/>
        <v>0.56055415149574295</v>
      </c>
      <c r="L750">
        <f t="shared" si="641"/>
        <v>0.86691715416395554</v>
      </c>
      <c r="N750">
        <f t="shared" si="643"/>
        <v>1.0330823379234315</v>
      </c>
      <c r="Q750">
        <f t="shared" si="642"/>
        <v>8.6691715416395549</v>
      </c>
      <c r="S750" s="2">
        <f t="shared" si="644"/>
        <v>48610960.366287977</v>
      </c>
      <c r="V750" s="4">
        <f>0.1+0.8*(((S750)-(MIN($S$2:$S$853)))/((MAX($S$2:S1601))-(MIN($S$2:$S$853))))</f>
        <v>0.79353372333116445</v>
      </c>
      <c r="W750" s="4">
        <f>0.1+0.8*(((B750)-(MIN($B$2:$B$853)))/((MAX($B$2:$B$853))-(MIN($B$2:$B$853))))</f>
        <v>0.82856617881185579</v>
      </c>
      <c r="X750" s="4">
        <f>0.1+0.8*(((J750)-(MIN($J$2:$J$853)))/((MAX($J$2:$J$853))-(MIN($J$2:$J$853))))</f>
        <v>0.60527543103106596</v>
      </c>
      <c r="Y750" s="4">
        <f>0.1+0.8*(((E750)-(MIN($E$2:$E$853)))/((MAX($E$2:$E$853))-(MIN($E$2:$E$853))))</f>
        <v>0.60527543103106551</v>
      </c>
      <c r="AA750" s="4">
        <f>(((S750)-(MIN($S$2:$S$853)))/((MAX($S$2:$S$853))-(MIN($S$2:$S$853))))</f>
        <v>0.86691715416395554</v>
      </c>
      <c r="AB750" s="4">
        <f>(((B750)-(MIN($B$2:$B$853)))/((MAX($B$2:$B$853))-(MIN($B$2:$B$853))))</f>
        <v>0.91070772351481966</v>
      </c>
      <c r="AC750" s="4">
        <f>(((J750)-(MIN($J$2:$J$853)))/((MAX($J$2:$J$853))-(MIN($J$2:$J$853))))</f>
        <v>0.6315942887888325</v>
      </c>
      <c r="AD750" s="4">
        <f>(((C750)-(MIN($C$2:$C$853)))/((MAX($C$2:$C$853))-(MIN($C$2:$C$853))))</f>
        <v>0.77978193624778502</v>
      </c>
    </row>
    <row r="751" spans="1:30" x14ac:dyDescent="0.25">
      <c r="A751">
        <v>1201.4803747901899</v>
      </c>
      <c r="B751">
        <v>1.1186842927710301</v>
      </c>
      <c r="C751">
        <v>0.724333429927701</v>
      </c>
      <c r="D751">
        <f t="shared" si="636"/>
        <v>0.83448429277103009</v>
      </c>
      <c r="E751">
        <v>22.661999601403682</v>
      </c>
      <c r="F751">
        <f t="shared" si="637"/>
        <v>1118.6842927710302</v>
      </c>
      <c r="G751">
        <v>0.16300000000000001</v>
      </c>
      <c r="H751">
        <f t="shared" ref="H751" si="677">E751-0.05</f>
        <v>22.611999601403681</v>
      </c>
      <c r="I751">
        <f t="shared" si="639"/>
        <v>8.1500000000000003E-2</v>
      </c>
      <c r="J751">
        <v>0.56269966119312997</v>
      </c>
      <c r="K751">
        <f t="shared" ref="K751" si="678">J751-0.00005</f>
        <v>0.56264966119312998</v>
      </c>
      <c r="L751">
        <f t="shared" si="641"/>
        <v>0.86783864798194599</v>
      </c>
      <c r="N751">
        <f t="shared" si="643"/>
        <v>1.0363204383228233</v>
      </c>
      <c r="Q751">
        <f t="shared" si="642"/>
        <v>8.6783864798194603</v>
      </c>
      <c r="S751" s="2">
        <f t="shared" si="644"/>
        <v>48662631.623741999</v>
      </c>
      <c r="V751" s="4">
        <f>0.1+0.8*(((S751)-(MIN($S$2:$S$853)))/((MAX($S$2:S1602))-(MIN($S$2:$S$853))))</f>
        <v>0.79427091838555686</v>
      </c>
      <c r="W751" s="4">
        <f>0.1+0.8*(((B751)-(MIN($B$2:$B$853)))/((MAX($B$2:$B$853))-(MIN($B$2:$B$853))))</f>
        <v>0.8293896712416422</v>
      </c>
      <c r="X751" s="4">
        <f>0.1+0.8*(((J751)-(MIN($J$2:$J$853)))/((MAX($J$2:$J$853))-(MIN($J$2:$J$853))))</f>
        <v>0.60720936254193947</v>
      </c>
      <c r="Y751" s="4">
        <f>0.1+0.8*(((E751)-(MIN($E$2:$E$853)))/((MAX($E$2:$E$853))-(MIN($E$2:$E$853))))</f>
        <v>0.60720936254193969</v>
      </c>
      <c r="AA751" s="4">
        <f>(((S751)-(MIN($S$2:$S$853)))/((MAX($S$2:$S$853))-(MIN($S$2:$S$853))))</f>
        <v>0.86783864798194599</v>
      </c>
      <c r="AB751" s="4">
        <f>(((B751)-(MIN($B$2:$B$853)))/((MAX($B$2:$B$853))-(MIN($B$2:$B$853))))</f>
        <v>0.91173708905205275</v>
      </c>
      <c r="AC751" s="4">
        <f>(((J751)-(MIN($J$2:$J$853)))/((MAX($J$2:$J$853))-(MIN($J$2:$J$853))))</f>
        <v>0.63401170317742428</v>
      </c>
      <c r="AD751" s="4">
        <f>(((C751)-(MIN($C$2:$C$853)))/((MAX($C$2:$C$853))-(MIN($C$2:$C$853))))</f>
        <v>0.78177899662591155</v>
      </c>
    </row>
    <row r="752" spans="1:30" x14ac:dyDescent="0.25">
      <c r="A752">
        <v>1202.5100803084199</v>
      </c>
      <c r="B752">
        <v>1.1188605613171101</v>
      </c>
      <c r="C752">
        <v>0.72548120870958999</v>
      </c>
      <c r="D752">
        <f t="shared" si="636"/>
        <v>0.83466056131711008</v>
      </c>
      <c r="E752">
        <v>22.664030004439631</v>
      </c>
      <c r="F752">
        <f t="shared" si="637"/>
        <v>1118.8605613171101</v>
      </c>
      <c r="G752">
        <v>0.16300000000000001</v>
      </c>
      <c r="H752">
        <f t="shared" ref="H752:H755" si="679">E752</f>
        <v>22.664030004439631</v>
      </c>
      <c r="I752">
        <f t="shared" si="639"/>
        <v>8.1500000000000003E-2</v>
      </c>
      <c r="J752">
        <v>0.56442550377368805</v>
      </c>
      <c r="K752">
        <f t="shared" ref="K752" si="680">J752</f>
        <v>0.56442550377368805</v>
      </c>
      <c r="L752">
        <f t="shared" si="641"/>
        <v>0.86858241231094413</v>
      </c>
      <c r="N752">
        <f t="shared" si="643"/>
        <v>1.0389340028674385</v>
      </c>
      <c r="Q752">
        <f t="shared" si="642"/>
        <v>8.6858241231094411</v>
      </c>
      <c r="S752" s="2">
        <f t="shared" si="644"/>
        <v>48704336.991025515</v>
      </c>
      <c r="V752" s="4">
        <f>0.1+0.8*(((S752)-(MIN($S$2:$S$853)))/((MAX($S$2:S1603))-(MIN($S$2:$S$853))))</f>
        <v>0.79486592984875537</v>
      </c>
      <c r="W752" s="4">
        <f>0.1+0.8*(((B752)-(MIN($B$2:$B$853)))/((MAX($B$2:$B$853))-(MIN($B$2:$B$853))))</f>
        <v>0.83005433581395915</v>
      </c>
      <c r="X752" s="4">
        <f>0.1+0.8*(((J752)-(MIN($J$2:$J$853)))/((MAX($J$2:$J$853))-(MIN($J$2:$J$853))))</f>
        <v>0.60876501216375822</v>
      </c>
      <c r="Y752" s="4">
        <f>0.1+0.8*(((E752)-(MIN($E$2:$E$853)))/((MAX($E$2:$E$853))-(MIN($E$2:$E$853))))</f>
        <v>0.60876501216375711</v>
      </c>
      <c r="AA752" s="4">
        <f>(((S752)-(MIN($S$2:$S$853)))/((MAX($S$2:$S$853))-(MIN($S$2:$S$853))))</f>
        <v>0.86858241231094413</v>
      </c>
      <c r="AB752" s="4">
        <f>(((B752)-(MIN($B$2:$B$853)))/((MAX($B$2:$B$853))-(MIN($B$2:$B$853))))</f>
        <v>0.91256791976744889</v>
      </c>
      <c r="AC752" s="4">
        <f>(((J752)-(MIN($J$2:$J$853)))/((MAX($J$2:$J$853))-(MIN($J$2:$J$853))))</f>
        <v>0.63595626520469772</v>
      </c>
      <c r="AD752" s="4">
        <f>(((C752)-(MIN($C$2:$C$853)))/((MAX($C$2:$C$853))-(MIN($C$2:$C$853))))</f>
        <v>0.78339088185303307</v>
      </c>
    </row>
    <row r="753" spans="1:30" x14ac:dyDescent="0.25">
      <c r="A753">
        <v>1203.46983244731</v>
      </c>
      <c r="B753">
        <v>1.11902485500218</v>
      </c>
      <c r="C753">
        <v>0.72655101276656198</v>
      </c>
      <c r="D753">
        <f t="shared" si="636"/>
        <v>0.83482485500217996</v>
      </c>
      <c r="E753">
        <v>22.66593697248144</v>
      </c>
      <c r="F753">
        <f t="shared" si="637"/>
        <v>1119.0248550021799</v>
      </c>
      <c r="G753">
        <v>0.16300000000000001</v>
      </c>
      <c r="H753">
        <f t="shared" si="679"/>
        <v>22.66593697248144</v>
      </c>
      <c r="I753">
        <f t="shared" si="639"/>
        <v>8.1500000000000003E-2</v>
      </c>
      <c r="J753">
        <v>0.566046426609223</v>
      </c>
      <c r="K753">
        <f t="shared" si="656"/>
        <v>0.566046426609223</v>
      </c>
      <c r="L753">
        <f t="shared" si="641"/>
        <v>0.86927564876830832</v>
      </c>
      <c r="N753">
        <f t="shared" si="643"/>
        <v>1.0413700140545334</v>
      </c>
      <c r="Q753">
        <f t="shared" si="642"/>
        <v>8.6927564876830825</v>
      </c>
      <c r="S753" s="2">
        <f t="shared" si="644"/>
        <v>48743209.09061604</v>
      </c>
      <c r="V753" s="4">
        <f>0.1+0.8*(((S753)-(MIN($S$2:$S$853)))/((MAX($S$2:S1604))-(MIN($S$2:$S$853))))</f>
        <v>0.79542051901464672</v>
      </c>
      <c r="W753" s="4">
        <f>0.1+0.8*(((B753)-(MIN($B$2:$B$853)))/((MAX($B$2:$B$853))-(MIN($B$2:$B$853))))</f>
        <v>0.83067384618237028</v>
      </c>
      <c r="X753" s="4">
        <f>0.1+0.8*(((J753)-(MIN($J$2:$J$853)))/((MAX($J$2:$J$853))-(MIN($J$2:$J$853))))</f>
        <v>0.61022608863996941</v>
      </c>
      <c r="Y753" s="4">
        <f>0.1+0.8*(((E753)-(MIN($E$2:$E$853)))/((MAX($E$2:$E$853))-(MIN($E$2:$E$853))))</f>
        <v>0.61022608863997052</v>
      </c>
      <c r="AA753" s="4">
        <f>(((S753)-(MIN($S$2:$S$853)))/((MAX($S$2:$S$853))-(MIN($S$2:$S$853))))</f>
        <v>0.86927564876830832</v>
      </c>
      <c r="AB753" s="4">
        <f>(((B753)-(MIN($B$2:$B$853)))/((MAX($B$2:$B$853))-(MIN($B$2:$B$853))))</f>
        <v>0.91334230772796288</v>
      </c>
      <c r="AC753" s="4">
        <f>(((J753)-(MIN($J$2:$J$853)))/((MAX($J$2:$J$853))-(MIN($J$2:$J$853))))</f>
        <v>0.63778261079996179</v>
      </c>
      <c r="AD753" s="4">
        <f>(((C753)-(MIN($C$2:$C$853)))/((MAX($C$2:$C$853))-(MIN($C$2:$C$853))))</f>
        <v>0.78489326313290819</v>
      </c>
    </row>
    <row r="754" spans="1:30" x14ac:dyDescent="0.25">
      <c r="A754">
        <v>1204.49610777165</v>
      </c>
      <c r="B754">
        <v>1.1192005363558299</v>
      </c>
      <c r="C754">
        <v>0.727694968024444</v>
      </c>
      <c r="D754">
        <f t="shared" si="636"/>
        <v>0.83500053635582994</v>
      </c>
      <c r="E754">
        <v>22.667979108355446</v>
      </c>
      <c r="F754">
        <f t="shared" si="637"/>
        <v>1119.2005363558299</v>
      </c>
      <c r="G754">
        <v>0.16300000000000001</v>
      </c>
      <c r="H754">
        <f t="shared" si="679"/>
        <v>22.667979108355446</v>
      </c>
      <c r="I754">
        <f t="shared" si="639"/>
        <v>8.1500000000000003E-2</v>
      </c>
      <c r="J754">
        <v>0.56778224210212902</v>
      </c>
      <c r="K754">
        <f t="shared" si="656"/>
        <v>0.56778224210212902</v>
      </c>
      <c r="L754">
        <f t="shared" si="641"/>
        <v>0.87001693544149938</v>
      </c>
      <c r="N754">
        <f t="shared" si="643"/>
        <v>1.0439748721942852</v>
      </c>
      <c r="Q754">
        <f t="shared" si="642"/>
        <v>8.7001693544149941</v>
      </c>
      <c r="S754" s="2">
        <f t="shared" si="644"/>
        <v>48784775.527405836</v>
      </c>
      <c r="V754" s="4">
        <f>0.1+0.8*(((S754)-(MIN($S$2:$S$853)))/((MAX($S$2:S1605))-(MIN($S$2:$S$853))))</f>
        <v>0.79601354835319948</v>
      </c>
      <c r="W754" s="4">
        <f>0.1+0.8*(((B754)-(MIN($B$2:$B$853)))/((MAX($B$2:$B$853))-(MIN($B$2:$B$853))))</f>
        <v>0.83133629659899089</v>
      </c>
      <c r="X754" s="4">
        <f>0.1+0.8*(((J754)-(MIN($J$2:$J$853)))/((MAX($J$2:$J$853))-(MIN($J$2:$J$853))))</f>
        <v>0.61179072770120591</v>
      </c>
      <c r="Y754" s="4">
        <f>0.1+0.8*(((E754)-(MIN($E$2:$E$853)))/((MAX($E$2:$E$853))-(MIN($E$2:$E$853))))</f>
        <v>0.61179072770120657</v>
      </c>
      <c r="AA754" s="4">
        <f>(((S754)-(MIN($S$2:$S$853)))/((MAX($S$2:$S$853))-(MIN($S$2:$S$853))))</f>
        <v>0.87001693544149938</v>
      </c>
      <c r="AB754" s="4">
        <f>(((B754)-(MIN($B$2:$B$853)))/((MAX($B$2:$B$853))-(MIN($B$2:$B$853))))</f>
        <v>0.91417037074873864</v>
      </c>
      <c r="AC754" s="4">
        <f>(((J754)-(MIN($J$2:$J$853)))/((MAX($J$2:$J$853))-(MIN($J$2:$J$853))))</f>
        <v>0.63973840962650741</v>
      </c>
      <c r="AD754" s="4">
        <f>(((C754)-(MIN($C$2:$C$853)))/((MAX($C$2:$C$853))-(MIN($C$2:$C$853))))</f>
        <v>0.7864997787871123</v>
      </c>
    </row>
    <row r="755" spans="1:30" x14ac:dyDescent="0.25">
      <c r="A755">
        <v>1205.8873741585401</v>
      </c>
      <c r="B755">
        <v>1.1194386981398601</v>
      </c>
      <c r="C755">
        <v>0.72924576678249198</v>
      </c>
      <c r="D755">
        <f t="shared" si="636"/>
        <v>0.83523869813986007</v>
      </c>
      <c r="E755">
        <v>22.670746086966389</v>
      </c>
      <c r="F755">
        <f t="shared" si="637"/>
        <v>1119.43869813986</v>
      </c>
      <c r="G755">
        <v>0.16300000000000001</v>
      </c>
      <c r="H755">
        <f t="shared" si="679"/>
        <v>22.670746086966389</v>
      </c>
      <c r="I755">
        <f t="shared" si="639"/>
        <v>8.1500000000000003E-2</v>
      </c>
      <c r="J755">
        <v>0.57013417392142995</v>
      </c>
      <c r="K755">
        <f t="shared" si="656"/>
        <v>0.57013417392142995</v>
      </c>
      <c r="L755">
        <f t="shared" si="641"/>
        <v>0.87102185800662424</v>
      </c>
      <c r="N755">
        <f t="shared" si="643"/>
        <v>1.0475061385966846</v>
      </c>
      <c r="Q755">
        <f t="shared" si="642"/>
        <v>8.7102185800662433</v>
      </c>
      <c r="S755" s="2">
        <f t="shared" si="644"/>
        <v>48841124.915291212</v>
      </c>
      <c r="V755" s="4">
        <f>0.1+0.8*(((S755)-(MIN($S$2:$S$853)))/((MAX($S$2:S1606))-(MIN($S$2:$S$853))))</f>
        <v>0.79681748640529937</v>
      </c>
      <c r="W755" s="4">
        <f>0.1+0.8*(((B755)-(MIN($B$2:$B$853)))/((MAX($B$2:$B$853))-(MIN($B$2:$B$853))))</f>
        <v>0.83223434508151917</v>
      </c>
      <c r="X755" s="4">
        <f>0.1+0.8*(((J755)-(MIN($J$2:$J$853)))/((MAX($J$2:$J$853))-(MIN($J$2:$J$853))))</f>
        <v>0.61391072513692557</v>
      </c>
      <c r="Y755" s="4">
        <f>0.1+0.8*(((E755)-(MIN($E$2:$E$853)))/((MAX($E$2:$E$853))-(MIN($E$2:$E$853))))</f>
        <v>0.61391072513692646</v>
      </c>
      <c r="AA755" s="4">
        <f>(((S755)-(MIN($S$2:$S$853)))/((MAX($S$2:$S$853))-(MIN($S$2:$S$853))))</f>
        <v>0.87102185800662413</v>
      </c>
      <c r="AB755" s="4">
        <f>(((B755)-(MIN($B$2:$B$853)))/((MAX($B$2:$B$853))-(MIN($B$2:$B$853))))</f>
        <v>0.91529293135189893</v>
      </c>
      <c r="AC755" s="4">
        <f>(((J755)-(MIN($J$2:$J$853)))/((MAX($J$2:$J$853))-(MIN($J$2:$J$853))))</f>
        <v>0.64238840642115691</v>
      </c>
      <c r="AD755" s="4">
        <f>(((C755)-(MIN($C$2:$C$853)))/((MAX($C$2:$C$853))-(MIN($C$2:$C$853))))</f>
        <v>0.78867764585329203</v>
      </c>
    </row>
    <row r="756" spans="1:30" x14ac:dyDescent="0.25">
      <c r="A756">
        <v>1207.4053726978</v>
      </c>
      <c r="B756">
        <v>1.1196985543713101</v>
      </c>
      <c r="C756">
        <v>0.73093782969120702</v>
      </c>
      <c r="D756">
        <f t="shared" si="636"/>
        <v>0.83549855437131004</v>
      </c>
      <c r="E756">
        <v>22.673822161837407</v>
      </c>
      <c r="F756">
        <f t="shared" si="637"/>
        <v>1119.6985543713101</v>
      </c>
      <c r="G756">
        <v>0.16300000000000001</v>
      </c>
      <c r="H756">
        <f t="shared" ref="H756" si="681">E756-0.05</f>
        <v>22.623822161837406</v>
      </c>
      <c r="I756">
        <f t="shared" si="639"/>
        <v>8.1500000000000003E-2</v>
      </c>
      <c r="J756">
        <v>0.57274883756179595</v>
      </c>
      <c r="K756">
        <f t="shared" ref="K756" si="682">J756-0.00005</f>
        <v>0.57269883756179596</v>
      </c>
      <c r="L756">
        <f t="shared" si="641"/>
        <v>0.87211832019409852</v>
      </c>
      <c r="N756">
        <f t="shared" si="643"/>
        <v>1.0513590723634252</v>
      </c>
      <c r="Q756">
        <f t="shared" si="642"/>
        <v>8.7211832019409847</v>
      </c>
      <c r="S756" s="2">
        <f t="shared" si="644"/>
        <v>48902607.23765897</v>
      </c>
      <c r="V756" s="4">
        <f>0.1+0.8*(((S756)-(MIN($S$2:$S$853)))/((MAX($S$2:S1607))-(MIN($S$2:$S$853))))</f>
        <v>0.79769465615527879</v>
      </c>
      <c r="W756" s="4">
        <f>0.1+0.8*(((B756)-(MIN($B$2:$B$853)))/((MAX($B$2:$B$853))-(MIN($B$2:$B$853))))</f>
        <v>0.833214197895771</v>
      </c>
      <c r="X756" s="4">
        <f>0.1+0.8*(((J756)-(MIN($J$2:$J$853)))/((MAX($J$2:$J$853))-(MIN($J$2:$J$853))))</f>
        <v>0.61626754524852756</v>
      </c>
      <c r="Y756" s="4">
        <f>0.1+0.8*(((E756)-(MIN($E$2:$E$853)))/((MAX($E$2:$E$853))-(MIN($E$2:$E$853))))</f>
        <v>0.61626754524852789</v>
      </c>
      <c r="AA756" s="4">
        <f>(((S756)-(MIN($S$2:$S$853)))/((MAX($S$2:$S$853))-(MIN($S$2:$S$853))))</f>
        <v>0.87211832019409852</v>
      </c>
      <c r="AB756" s="4">
        <f>(((B756)-(MIN($B$2:$B$853)))/((MAX($B$2:$B$853))-(MIN($B$2:$B$853))))</f>
        <v>0.9165177473697137</v>
      </c>
      <c r="AC756" s="4">
        <f>(((J756)-(MIN($J$2:$J$853)))/((MAX($J$2:$J$853))-(MIN($J$2:$J$853))))</f>
        <v>0.64533443156065939</v>
      </c>
      <c r="AD756" s="4">
        <f>(((C756)-(MIN($C$2:$C$853)))/((MAX($C$2:$C$853))-(MIN($C$2:$C$853))))</f>
        <v>0.79105389748727795</v>
      </c>
    </row>
    <row r="757" spans="1:30" x14ac:dyDescent="0.25">
      <c r="A757">
        <v>1208.9621644873</v>
      </c>
      <c r="B757">
        <v>1.1198828355374399</v>
      </c>
      <c r="C757">
        <v>0.73267313415658797</v>
      </c>
      <c r="D757">
        <f t="shared" si="636"/>
        <v>0.83568283553743994</v>
      </c>
      <c r="E757">
        <v>22.676993262832244</v>
      </c>
      <c r="F757">
        <f t="shared" si="637"/>
        <v>1119.8828355374399</v>
      </c>
      <c r="G757">
        <v>0.16300000000000001</v>
      </c>
      <c r="H757">
        <f t="shared" ref="H757:H760" si="683">E757</f>
        <v>22.676993262832244</v>
      </c>
      <c r="I757">
        <f t="shared" si="639"/>
        <v>8.1500000000000003E-2</v>
      </c>
      <c r="J757">
        <v>0.575444273407407</v>
      </c>
      <c r="K757">
        <f t="shared" ref="K757" si="684">J757</f>
        <v>0.575444273407407</v>
      </c>
      <c r="L757">
        <f t="shared" si="641"/>
        <v>0.87324280304886426</v>
      </c>
      <c r="N757">
        <f t="shared" si="643"/>
        <v>1.0553104698769391</v>
      </c>
      <c r="Q757">
        <f t="shared" si="642"/>
        <v>8.7324280304886432</v>
      </c>
      <c r="S757" s="2">
        <f t="shared" si="644"/>
        <v>48965660.773078173</v>
      </c>
      <c r="V757" s="4">
        <f>0.1+0.8*(((S757)-(MIN($S$2:$S$853)))/((MAX($S$2:S1608))-(MIN($S$2:$S$853))))</f>
        <v>0.7985942424390915</v>
      </c>
      <c r="W757" s="4">
        <f>0.1+0.8*(((B757)-(MIN($B$2:$B$853)))/((MAX($B$2:$B$853))-(MIN($B$2:$B$853))))</f>
        <v>0.8339090760529676</v>
      </c>
      <c r="X757" s="4">
        <f>0.1+0.8*(((J757)-(MIN($J$2:$J$853)))/((MAX($J$2:$J$853))-(MIN($J$2:$J$853))))</f>
        <v>0.61869717226149956</v>
      </c>
      <c r="Y757" s="4">
        <f>0.1+0.8*(((E757)-(MIN($E$2:$E$853)))/((MAX($E$2:$E$853))-(MIN($E$2:$E$853))))</f>
        <v>0.61869717226150067</v>
      </c>
      <c r="AA757" s="4">
        <f>(((S757)-(MIN($S$2:$S$853)))/((MAX($S$2:$S$853))-(MIN($S$2:$S$853))))</f>
        <v>0.87324280304886437</v>
      </c>
      <c r="AB757" s="4">
        <f>(((B757)-(MIN($B$2:$B$853)))/((MAX($B$2:$B$853))-(MIN($B$2:$B$853))))</f>
        <v>0.91738634506620942</v>
      </c>
      <c r="AC757" s="4">
        <f>(((J757)-(MIN($J$2:$J$853)))/((MAX($J$2:$J$853))-(MIN($J$2:$J$853))))</f>
        <v>0.64837146532687451</v>
      </c>
      <c r="AD757" s="4">
        <f>(((C757)-(MIN($C$2:$C$853)))/((MAX($C$2:$C$853))-(MIN($C$2:$C$853))))</f>
        <v>0.79349087548028652</v>
      </c>
    </row>
    <row r="758" spans="1:30" x14ac:dyDescent="0.25">
      <c r="A758">
        <v>1210.7450732356499</v>
      </c>
      <c r="B758">
        <v>1.12008121844669</v>
      </c>
      <c r="C758">
        <v>0.73466048373874204</v>
      </c>
      <c r="D758">
        <f t="shared" si="636"/>
        <v>0.83588121844668994</v>
      </c>
      <c r="E758">
        <v>22.680694451680651</v>
      </c>
      <c r="F758">
        <f t="shared" si="637"/>
        <v>1120.0812184466899</v>
      </c>
      <c r="G758">
        <v>0.16300000000000001</v>
      </c>
      <c r="H758">
        <f t="shared" si="683"/>
        <v>22.680694451680651</v>
      </c>
      <c r="I758">
        <f t="shared" si="639"/>
        <v>8.1500000000000003E-2</v>
      </c>
      <c r="J758">
        <v>0.57859028392855405</v>
      </c>
      <c r="K758">
        <f t="shared" si="656"/>
        <v>0.57859028392855405</v>
      </c>
      <c r="L758">
        <f t="shared" si="641"/>
        <v>0.87453061194704407</v>
      </c>
      <c r="N758">
        <f t="shared" si="643"/>
        <v>1.0598357899888304</v>
      </c>
      <c r="Q758">
        <f t="shared" si="642"/>
        <v>8.74530611947044</v>
      </c>
      <c r="S758" s="2">
        <f t="shared" si="644"/>
        <v>49037872.549034022</v>
      </c>
      <c r="V758" s="4">
        <f>0.1+0.8*(((S758)-(MIN($S$2:$S$853)))/((MAX($S$2:S1609))-(MIN($S$2:$S$853))))</f>
        <v>0.79962448955763532</v>
      </c>
      <c r="W758" s="4">
        <f>0.1+0.8*(((B758)-(MIN($B$2:$B$853)))/((MAX($B$2:$B$853))-(MIN($B$2:$B$853))))</f>
        <v>0.83465712835420891</v>
      </c>
      <c r="X758" s="4">
        <f>0.1+0.8*(((J758)-(MIN($J$2:$J$853)))/((MAX($J$2:$J$853))-(MIN($J$2:$J$853))))</f>
        <v>0.62153294079137189</v>
      </c>
      <c r="Y758" s="4">
        <f>0.1+0.8*(((E758)-(MIN($E$2:$E$853)))/((MAX($E$2:$E$853))-(MIN($E$2:$E$853))))</f>
        <v>0.62153294079137156</v>
      </c>
      <c r="AA758" s="4">
        <f>(((S758)-(MIN($S$2:$S$853)))/((MAX($S$2:$S$853))-(MIN($S$2:$S$853))))</f>
        <v>0.87453061194704407</v>
      </c>
      <c r="AB758" s="4">
        <f>(((B758)-(MIN($B$2:$B$853)))/((MAX($B$2:$B$853))-(MIN($B$2:$B$853))))</f>
        <v>0.91832141044276117</v>
      </c>
      <c r="AC758" s="4">
        <f>(((J758)-(MIN($J$2:$J$853)))/((MAX($J$2:$J$853))-(MIN($J$2:$J$853))))</f>
        <v>0.65191617598921481</v>
      </c>
      <c r="AD758" s="4">
        <f>(((C758)-(MIN($C$2:$C$853)))/((MAX($C$2:$C$853))-(MIN($C$2:$C$853))))</f>
        <v>0.79628181349303517</v>
      </c>
    </row>
    <row r="759" spans="1:30" x14ac:dyDescent="0.25">
      <c r="A759">
        <v>1211.85780638856</v>
      </c>
      <c r="B759">
        <v>1.1202050314238201</v>
      </c>
      <c r="C759">
        <v>0.73590081068678603</v>
      </c>
      <c r="D759">
        <f t="shared" si="636"/>
        <v>0.8360050314238201</v>
      </c>
      <c r="E759">
        <v>22.682987244643012</v>
      </c>
      <c r="F759">
        <f t="shared" si="637"/>
        <v>1120.2050314238202</v>
      </c>
      <c r="G759">
        <v>0.16300000000000001</v>
      </c>
      <c r="H759">
        <f t="shared" si="683"/>
        <v>22.682987244643012</v>
      </c>
      <c r="I759">
        <f t="shared" si="639"/>
        <v>8.1500000000000003E-2</v>
      </c>
      <c r="J759">
        <v>0.58053915794655997</v>
      </c>
      <c r="K759">
        <f t="shared" si="656"/>
        <v>0.58053915794655997</v>
      </c>
      <c r="L759">
        <f t="shared" si="641"/>
        <v>0.8753343477843063</v>
      </c>
      <c r="N759">
        <f t="shared" si="643"/>
        <v>1.0626600925341472</v>
      </c>
      <c r="Q759">
        <f t="shared" si="642"/>
        <v>8.7533434778430639</v>
      </c>
      <c r="S759" s="2">
        <f t="shared" si="644"/>
        <v>49082940.720476307</v>
      </c>
      <c r="V759" s="4">
        <f>0.1+0.8*(((S759)-(MIN($S$2:$S$853)))/((MAX($S$2:S1610))-(MIN($S$2:$S$853))))</f>
        <v>0.80026747822744504</v>
      </c>
      <c r="W759" s="4">
        <f>0.1+0.8*(((B759)-(MIN($B$2:$B$853)))/((MAX($B$2:$B$853))-(MIN($B$2:$B$853))))</f>
        <v>0.83512399610413712</v>
      </c>
      <c r="X759" s="4">
        <f>0.1+0.8*(((J759)-(MIN($J$2:$J$853)))/((MAX($J$2:$J$853))-(MIN($J$2:$J$853))))</f>
        <v>0.62328962773561369</v>
      </c>
      <c r="Y759" s="4">
        <f>0.1+0.8*(((E759)-(MIN($E$2:$E$853)))/((MAX($E$2:$E$853))-(MIN($E$2:$E$853))))</f>
        <v>0.62328962773561458</v>
      </c>
      <c r="AA759" s="4">
        <f>(((S759)-(MIN($S$2:$S$853)))/((MAX($S$2:$S$853))-(MIN($S$2:$S$853))))</f>
        <v>0.8753343477843063</v>
      </c>
      <c r="AB759" s="4">
        <f>(((B759)-(MIN($B$2:$B$853)))/((MAX($B$2:$B$853))-(MIN($B$2:$B$853))))</f>
        <v>0.91890499513017143</v>
      </c>
      <c r="AC759" s="4">
        <f>(((J759)-(MIN($J$2:$J$853)))/((MAX($J$2:$J$853))-(MIN($J$2:$J$853))))</f>
        <v>0.65411203466951717</v>
      </c>
      <c r="AD759" s="4">
        <f>(((C759)-(MIN($C$2:$C$853)))/((MAX($C$2:$C$853))-(MIN($C$2:$C$853))))</f>
        <v>0.79802366890620324</v>
      </c>
    </row>
    <row r="760" spans="1:30" x14ac:dyDescent="0.25">
      <c r="A760">
        <v>1212.9705395414701</v>
      </c>
      <c r="B760">
        <v>1.12032884440095</v>
      </c>
      <c r="C760">
        <v>0.73714113763482902</v>
      </c>
      <c r="D760">
        <f t="shared" si="636"/>
        <v>0.83612884440095003</v>
      </c>
      <c r="E760">
        <v>22.685260232504429</v>
      </c>
      <c r="F760">
        <f t="shared" si="637"/>
        <v>1120.3288444009499</v>
      </c>
      <c r="G760">
        <v>0.16300000000000001</v>
      </c>
      <c r="H760">
        <f t="shared" si="683"/>
        <v>22.685260232504429</v>
      </c>
      <c r="I760">
        <f t="shared" si="639"/>
        <v>8.1500000000000003E-2</v>
      </c>
      <c r="J760">
        <v>0.58247119762876498</v>
      </c>
      <c r="K760">
        <f t="shared" si="656"/>
        <v>0.58247119762876498</v>
      </c>
      <c r="L760">
        <f t="shared" si="641"/>
        <v>0.87613808362156864</v>
      </c>
      <c r="N760">
        <f t="shared" si="643"/>
        <v>1.0654843950794641</v>
      </c>
      <c r="Q760">
        <f t="shared" si="642"/>
        <v>8.761380836215686</v>
      </c>
      <c r="S760" s="2">
        <f t="shared" si="644"/>
        <v>49128008.8919186</v>
      </c>
      <c r="V760" s="4">
        <f>0.1+0.8*(((S760)-(MIN($S$2:$S$853)))/((MAX($S$2:S1611))-(MIN($S$2:$S$853))))</f>
        <v>0.80091046689725498</v>
      </c>
      <c r="W760" s="4">
        <f>0.1+0.8*(((B760)-(MIN($B$2:$B$853)))/((MAX($B$2:$B$853))-(MIN($B$2:$B$853))))</f>
        <v>0.83559086385406456</v>
      </c>
      <c r="X760" s="4">
        <f>0.1+0.8*(((J760)-(MIN($J$2:$J$853)))/((MAX($J$2:$J$853))-(MIN($J$2:$J$853))))</f>
        <v>0.62503114045225394</v>
      </c>
      <c r="Y760" s="4">
        <f>0.1+0.8*(((E760)-(MIN($E$2:$E$853)))/((MAX($E$2:$E$853))-(MIN($E$2:$E$853))))</f>
        <v>0.62503114045225439</v>
      </c>
      <c r="AA760" s="4">
        <f>(((S760)-(MIN($S$2:$S$853)))/((MAX($S$2:$S$853))-(MIN($S$2:$S$853))))</f>
        <v>0.87613808362156864</v>
      </c>
      <c r="AB760" s="4">
        <f>(((B760)-(MIN($B$2:$B$853)))/((MAX($B$2:$B$853))-(MIN($B$2:$B$853))))</f>
        <v>0.9194885798175807</v>
      </c>
      <c r="AC760" s="4">
        <f>(((J760)-(MIN($J$2:$J$853)))/((MAX($J$2:$J$853))-(MIN($J$2:$J$853))))</f>
        <v>0.65628892556531737</v>
      </c>
      <c r="AD760" s="4">
        <f>(((C760)-(MIN($C$2:$C$853)))/((MAX($C$2:$C$853))-(MIN($C$2:$C$853))))</f>
        <v>0.79976552431936998</v>
      </c>
    </row>
    <row r="761" spans="1:30" x14ac:dyDescent="0.25">
      <c r="A761">
        <v>1214.5397200602799</v>
      </c>
      <c r="B761">
        <v>1.1205034459315799</v>
      </c>
      <c r="C761">
        <v>0.73889025140818898</v>
      </c>
      <c r="D761">
        <f t="shared" si="636"/>
        <v>0.8363034459315799</v>
      </c>
      <c r="E761">
        <v>22.688558449546179</v>
      </c>
      <c r="F761">
        <f t="shared" si="637"/>
        <v>1120.50344593158</v>
      </c>
      <c r="G761">
        <v>0.16300000000000001</v>
      </c>
      <c r="H761">
        <f t="shared" ref="H761" si="685">E761-0.05</f>
        <v>22.638558449546178</v>
      </c>
      <c r="I761">
        <f t="shared" si="639"/>
        <v>8.1500000000000003E-2</v>
      </c>
      <c r="J761">
        <v>0.58527468211425304</v>
      </c>
      <c r="K761">
        <f t="shared" ref="K761" si="686">J761-0.00005</f>
        <v>0.58522468211425305</v>
      </c>
      <c r="L761">
        <f t="shared" si="641"/>
        <v>0.87727151495216471</v>
      </c>
      <c r="N761">
        <f t="shared" si="643"/>
        <v>1.0694672372566256</v>
      </c>
      <c r="Q761">
        <f t="shared" si="642"/>
        <v>8.7727151495216464</v>
      </c>
      <c r="S761" s="2">
        <f t="shared" si="644"/>
        <v>49191564.198472254</v>
      </c>
      <c r="V761" s="4">
        <f>0.1+0.8*(((S761)-(MIN($S$2:$S$853)))/((MAX($S$2:S1612))-(MIN($S$2:$S$853))))</f>
        <v>0.80181721196173183</v>
      </c>
      <c r="W761" s="4">
        <f>0.1+0.8*(((B761)-(MIN($B$2:$B$853)))/((MAX($B$2:$B$853))-(MIN($B$2:$B$853))))</f>
        <v>0.836249242528325</v>
      </c>
      <c r="X761" s="4">
        <f>0.1+0.8*(((J761)-(MIN($J$2:$J$853)))/((MAX($J$2:$J$853))-(MIN($J$2:$J$853))))</f>
        <v>0.62755816095154748</v>
      </c>
      <c r="Y761" s="4">
        <f>0.1+0.8*(((E761)-(MIN($E$2:$E$853)))/((MAX($E$2:$E$853))-(MIN($E$2:$E$853))))</f>
        <v>0.62755816095154671</v>
      </c>
      <c r="AA761" s="4">
        <f>(((S761)-(MIN($S$2:$S$853)))/((MAX($S$2:$S$853))-(MIN($S$2:$S$853))))</f>
        <v>0.87727151495216471</v>
      </c>
      <c r="AB761" s="4">
        <f>(((B761)-(MIN($B$2:$B$853)))/((MAX($B$2:$B$853))-(MIN($B$2:$B$853))))</f>
        <v>0.92031155316040625</v>
      </c>
      <c r="AC761" s="4">
        <f>(((J761)-(MIN($J$2:$J$853)))/((MAX($J$2:$J$853))-(MIN($J$2:$J$853))))</f>
        <v>0.65944770118943441</v>
      </c>
      <c r="AD761" s="4">
        <f>(((C761)-(MIN($C$2:$C$853)))/((MAX($C$2:$C$853))-(MIN($C$2:$C$853))))</f>
        <v>0.80222189543924172</v>
      </c>
    </row>
    <row r="762" spans="1:30" x14ac:dyDescent="0.25">
      <c r="A762">
        <v>1216.0691396357799</v>
      </c>
      <c r="B762">
        <v>1.12067362329211</v>
      </c>
      <c r="C762">
        <v>0.74055453514245295</v>
      </c>
      <c r="D762">
        <f t="shared" si="636"/>
        <v>0.83647362329210995</v>
      </c>
      <c r="E762">
        <v>22.691707562587577</v>
      </c>
      <c r="F762">
        <f t="shared" si="637"/>
        <v>1120.6736232921101</v>
      </c>
      <c r="G762">
        <v>0.16300000000000001</v>
      </c>
      <c r="H762">
        <f t="shared" ref="H762:H765" si="687">E762</f>
        <v>22.691707562587577</v>
      </c>
      <c r="I762">
        <f t="shared" si="639"/>
        <v>8.1500000000000003E-2</v>
      </c>
      <c r="J762">
        <v>0.58795142819944102</v>
      </c>
      <c r="K762">
        <f t="shared" ref="K762" si="688">J762</f>
        <v>0.58795142819944102</v>
      </c>
      <c r="L762">
        <f t="shared" si="641"/>
        <v>0.87837622664321569</v>
      </c>
      <c r="N762">
        <f t="shared" si="643"/>
        <v>1.0733491595204185</v>
      </c>
      <c r="Q762">
        <f t="shared" si="642"/>
        <v>8.7837622664321575</v>
      </c>
      <c r="S762" s="2">
        <f t="shared" si="644"/>
        <v>49253509.098249495</v>
      </c>
      <c r="V762" s="4">
        <f>0.1+0.8*(((S762)-(MIN($S$2:$S$853)))/((MAX($S$2:S1613))-(MIN($S$2:$S$853))))</f>
        <v>0.80270098131457257</v>
      </c>
      <c r="W762" s="4">
        <f>0.1+0.8*(((B762)-(MIN($B$2:$B$853)))/((MAX($B$2:$B$853))-(MIN($B$2:$B$853))))</f>
        <v>0.8368909387643817</v>
      </c>
      <c r="X762" s="4">
        <f>0.1+0.8*(((J762)-(MIN($J$2:$J$853)))/((MAX($J$2:$J$853))-(MIN($J$2:$J$853))))</f>
        <v>0.62997094128391184</v>
      </c>
      <c r="Y762" s="4">
        <f>0.1+0.8*(((E762)-(MIN($E$2:$E$853)))/((MAX($E$2:$E$853))-(MIN($E$2:$E$853))))</f>
        <v>0.62997094128391207</v>
      </c>
      <c r="AA762" s="4">
        <f>(((S762)-(MIN($S$2:$S$853)))/((MAX($S$2:$S$853))-(MIN($S$2:$S$853))))</f>
        <v>0.87837622664321569</v>
      </c>
      <c r="AB762" s="4">
        <f>(((B762)-(MIN($B$2:$B$853)))/((MAX($B$2:$B$853))-(MIN($B$2:$B$853))))</f>
        <v>0.92111367345547712</v>
      </c>
      <c r="AC762" s="4">
        <f>(((J762)-(MIN($J$2:$J$853)))/((MAX($J$2:$J$853))-(MIN($J$2:$J$853))))</f>
        <v>0.66246367660488981</v>
      </c>
      <c r="AD762" s="4">
        <f>(((C762)-(MIN($C$2:$C$853)))/((MAX($C$2:$C$853))-(MIN($C$2:$C$853))))</f>
        <v>0.80455913533888834</v>
      </c>
    </row>
    <row r="763" spans="1:30" x14ac:dyDescent="0.25">
      <c r="A763">
        <v>1217.39835984863</v>
      </c>
      <c r="B763">
        <v>1.12082152462082</v>
      </c>
      <c r="C763">
        <v>0.74157218489655596</v>
      </c>
      <c r="D763">
        <f t="shared" si="636"/>
        <v>0.83662152462081996</v>
      </c>
      <c r="E763">
        <v>22.694510201607898</v>
      </c>
      <c r="F763">
        <f t="shared" si="637"/>
        <v>1120.8215246208199</v>
      </c>
      <c r="G763">
        <v>0.16300000000000001</v>
      </c>
      <c r="H763">
        <f t="shared" si="687"/>
        <v>22.694510201607898</v>
      </c>
      <c r="I763">
        <f t="shared" si="639"/>
        <v>8.1500000000000003E-2</v>
      </c>
      <c r="J763">
        <v>0.590333671366714</v>
      </c>
      <c r="K763">
        <f t="shared" si="656"/>
        <v>0.590333671366714</v>
      </c>
      <c r="L763">
        <f t="shared" si="641"/>
        <v>0.87933633277278234</v>
      </c>
      <c r="N763">
        <f t="shared" si="643"/>
        <v>1.0767229423726872</v>
      </c>
      <c r="Q763">
        <f t="shared" si="642"/>
        <v>8.7933633277278229</v>
      </c>
      <c r="S763" s="2">
        <f t="shared" si="644"/>
        <v>49307345.4778708</v>
      </c>
      <c r="V763" s="4">
        <f>0.1+0.8*(((S763)-(MIN($S$2:$S$853)))/((MAX($S$2:S1614))-(MIN($S$2:$S$853))))</f>
        <v>0.80346906621822589</v>
      </c>
      <c r="W763" s="4">
        <f>0.1+0.8*(((B763)-(MIN($B$2:$B$853)))/((MAX($B$2:$B$853))-(MIN($B$2:$B$853))))</f>
        <v>0.83744863765949551</v>
      </c>
      <c r="X763" s="4">
        <f>0.1+0.8*(((J763)-(MIN($J$2:$J$853)))/((MAX($J$2:$J$853))-(MIN($J$2:$J$853))))</f>
        <v>0.6321182609317153</v>
      </c>
      <c r="Y763" s="4">
        <f>0.1+0.8*(((E763)-(MIN($E$2:$E$853)))/((MAX($E$2:$E$853))-(MIN($E$2:$E$853))))</f>
        <v>0.63211826093171486</v>
      </c>
      <c r="AA763" s="4">
        <f>(((S763)-(MIN($S$2:$S$853)))/((MAX($S$2:$S$853))-(MIN($S$2:$S$853))))</f>
        <v>0.87933633277278234</v>
      </c>
      <c r="AB763" s="4">
        <f>(((B763)-(MIN($B$2:$B$853)))/((MAX($B$2:$B$853))-(MIN($B$2:$B$853))))</f>
        <v>0.9218107970743693</v>
      </c>
      <c r="AC763" s="4">
        <f>(((J763)-(MIN($J$2:$J$853)))/((MAX($J$2:$J$853))-(MIN($J$2:$J$853))))</f>
        <v>0.66514782616464418</v>
      </c>
      <c r="AD763" s="4">
        <f>(((C763)-(MIN($C$2:$C$853)))/((MAX($C$2:$C$853))-(MIN($C$2:$C$853))))</f>
        <v>0.80598827362834413</v>
      </c>
    </row>
    <row r="764" spans="1:30" x14ac:dyDescent="0.25">
      <c r="A764">
        <v>1218.72758006148</v>
      </c>
      <c r="B764">
        <v>1.12096942594953</v>
      </c>
      <c r="C764">
        <v>0.74258983465065997</v>
      </c>
      <c r="D764">
        <f t="shared" si="636"/>
        <v>0.83676942594952997</v>
      </c>
      <c r="E764">
        <v>22.697351564498032</v>
      </c>
      <c r="F764">
        <f t="shared" si="637"/>
        <v>1120.96942594953</v>
      </c>
      <c r="G764">
        <v>0.16300000000000001</v>
      </c>
      <c r="H764">
        <f t="shared" si="687"/>
        <v>22.697351564498032</v>
      </c>
      <c r="I764">
        <f t="shared" si="639"/>
        <v>8.1500000000000003E-2</v>
      </c>
      <c r="J764">
        <v>0.592748829823326</v>
      </c>
      <c r="K764">
        <f t="shared" si="656"/>
        <v>0.592748829823326</v>
      </c>
      <c r="L764">
        <f t="shared" si="641"/>
        <v>0.88029643890234888</v>
      </c>
      <c r="N764">
        <f t="shared" si="643"/>
        <v>1.0800967252249558</v>
      </c>
      <c r="Q764">
        <f t="shared" si="642"/>
        <v>8.8029643890234883</v>
      </c>
      <c r="S764" s="2">
        <f t="shared" si="644"/>
        <v>49361181.857492104</v>
      </c>
      <c r="V764" s="4">
        <f>0.1+0.8*(((S764)-(MIN($S$2:$S$853)))/((MAX($S$2:S1615))-(MIN($S$2:$S$853))))</f>
        <v>0.8042371511218791</v>
      </c>
      <c r="W764" s="4">
        <f>0.1+0.8*(((B764)-(MIN($B$2:$B$853)))/((MAX($B$2:$B$853))-(MIN($B$2:$B$853))))</f>
        <v>0.83800633655460932</v>
      </c>
      <c r="X764" s="4">
        <f>0.1+0.8*(((J764)-(MIN($J$2:$J$853)))/((MAX($J$2:$J$853))-(MIN($J$2:$J$853))))</f>
        <v>0.63429524994681186</v>
      </c>
      <c r="Y764" s="4">
        <f>0.1+0.8*(((E764)-(MIN($E$2:$E$853)))/((MAX($E$2:$E$853))-(MIN($E$2:$E$853))))</f>
        <v>0.63429524994681308</v>
      </c>
      <c r="AA764" s="4">
        <f>(((S764)-(MIN($S$2:$S$853)))/((MAX($S$2:$S$853))-(MIN($S$2:$S$853))))</f>
        <v>0.88029643890234888</v>
      </c>
      <c r="AB764" s="4">
        <f>(((B764)-(MIN($B$2:$B$853)))/((MAX($B$2:$B$853))-(MIN($B$2:$B$853))))</f>
        <v>0.9225079206932616</v>
      </c>
      <c r="AC764" s="4">
        <f>(((J764)-(MIN($J$2:$J$853)))/((MAX($J$2:$J$853))-(MIN($J$2:$J$853))))</f>
        <v>0.66786906243351485</v>
      </c>
      <c r="AD764" s="4">
        <f>(((C764)-(MIN($C$2:$C$853)))/((MAX($C$2:$C$853))-(MIN($C$2:$C$853))))</f>
        <v>0.80741741191780136</v>
      </c>
    </row>
    <row r="765" spans="1:30" x14ac:dyDescent="0.25">
      <c r="A765">
        <v>1219.95693214171</v>
      </c>
      <c r="B765">
        <v>1.12110621502658</v>
      </c>
      <c r="C765">
        <v>0.74353102545565897</v>
      </c>
      <c r="D765">
        <f t="shared" si="636"/>
        <v>0.83690621502658002</v>
      </c>
      <c r="E765">
        <v>22.699996012643979</v>
      </c>
      <c r="F765">
        <f t="shared" si="637"/>
        <v>1121.10621502658</v>
      </c>
      <c r="G765">
        <v>0.16300000000000001</v>
      </c>
      <c r="H765">
        <f t="shared" si="687"/>
        <v>22.699996012643979</v>
      </c>
      <c r="I765">
        <f t="shared" si="639"/>
        <v>8.1500000000000003E-2</v>
      </c>
      <c r="J765">
        <v>0.59499661074738197</v>
      </c>
      <c r="K765">
        <f t="shared" si="656"/>
        <v>0.59499661074738197</v>
      </c>
      <c r="L765">
        <f t="shared" si="641"/>
        <v>0.88118440950060928</v>
      </c>
      <c r="N765">
        <f t="shared" si="643"/>
        <v>1.0832170260807394</v>
      </c>
      <c r="Q765">
        <f t="shared" si="642"/>
        <v>8.8118440950060926</v>
      </c>
      <c r="S765" s="2">
        <f t="shared" si="644"/>
        <v>49410973.355273798</v>
      </c>
      <c r="V765" s="4">
        <f>0.1+0.8*(((S765)-(MIN($S$2:$S$853)))/((MAX($S$2:S1616))-(MIN($S$2:$S$853))))</f>
        <v>0.80494752760048749</v>
      </c>
      <c r="W765" s="4">
        <f>0.1+0.8*(((B765)-(MIN($B$2:$B$853)))/((MAX($B$2:$B$853))-(MIN($B$2:$B$853))))</f>
        <v>0.83852213392979058</v>
      </c>
      <c r="X765" s="4">
        <f>0.1+0.8*(((J765)-(MIN($J$2:$J$853)))/((MAX($J$2:$J$853))-(MIN($J$2:$J$853))))</f>
        <v>0.63632136726703015</v>
      </c>
      <c r="Y765" s="4">
        <f>0.1+0.8*(((E765)-(MIN($E$2:$E$853)))/((MAX($E$2:$E$853))-(MIN($E$2:$E$853))))</f>
        <v>0.63632136726703048</v>
      </c>
      <c r="AA765" s="4">
        <f>(((S765)-(MIN($S$2:$S$853)))/((MAX($S$2:$S$853))-(MIN($S$2:$S$853))))</f>
        <v>0.88118440950060928</v>
      </c>
      <c r="AB765" s="4">
        <f>(((B765)-(MIN($B$2:$B$853)))/((MAX($B$2:$B$853))-(MIN($B$2:$B$853))))</f>
        <v>0.92315266741223823</v>
      </c>
      <c r="AC765" s="4">
        <f>(((J765)-(MIN($J$2:$J$853)))/((MAX($J$2:$J$853))-(MIN($J$2:$J$853))))</f>
        <v>0.67040170908378771</v>
      </c>
      <c r="AD765" s="4">
        <f>(((C765)-(MIN($C$2:$C$853)))/((MAX($C$2:$C$853))-(MIN($C$2:$C$853))))</f>
        <v>0.80873917494254011</v>
      </c>
    </row>
    <row r="766" spans="1:30" x14ac:dyDescent="0.25">
      <c r="A766">
        <v>1221.8164526882899</v>
      </c>
      <c r="B766">
        <v>1.12131312247273</v>
      </c>
      <c r="C766">
        <v>0.74495467265022297</v>
      </c>
      <c r="D766">
        <f t="shared" si="636"/>
        <v>0.83711312247272995</v>
      </c>
      <c r="E766">
        <v>22.704000871008773</v>
      </c>
      <c r="F766">
        <f t="shared" si="637"/>
        <v>1121.3131224727299</v>
      </c>
      <c r="G766">
        <v>0.16300000000000001</v>
      </c>
      <c r="H766">
        <f t="shared" ref="H766" si="689">E766-0.05</f>
        <v>22.654000871008773</v>
      </c>
      <c r="I766">
        <f t="shared" si="639"/>
        <v>8.1500000000000003E-2</v>
      </c>
      <c r="J766">
        <v>0.59840074035745705</v>
      </c>
      <c r="K766">
        <f t="shared" ref="K766" si="690">J766-0.00005</f>
        <v>0.59835074035745706</v>
      </c>
      <c r="L766">
        <f t="shared" si="641"/>
        <v>0.88252755569833263</v>
      </c>
      <c r="N766">
        <f t="shared" si="643"/>
        <v>1.0879367997291112</v>
      </c>
      <c r="Q766">
        <f t="shared" si="642"/>
        <v>8.8252755569833266</v>
      </c>
      <c r="S766" s="2">
        <f t="shared" si="644"/>
        <v>49486288.079720132</v>
      </c>
      <c r="V766" s="4">
        <f>0.1+0.8*(((S766)-(MIN($S$2:$S$853)))/((MAX($S$2:S1617))-(MIN($S$2:$S$853))))</f>
        <v>0.80602204455866611</v>
      </c>
      <c r="W766" s="4">
        <f>0.1+0.8*(((B766)-(MIN($B$2:$B$853)))/((MAX($B$2:$B$853))-(MIN($B$2:$B$853))))</f>
        <v>0.83930233012623512</v>
      </c>
      <c r="X766" s="4">
        <f>0.1+0.8*(((J766)-(MIN($J$2:$J$853)))/((MAX($J$2:$J$853))-(MIN($J$2:$J$853))))</f>
        <v>0.63938980062253514</v>
      </c>
      <c r="Y766" s="4">
        <f>0.1+0.8*(((E766)-(MIN($E$2:$E$853)))/((MAX($E$2:$E$853))-(MIN($E$2:$E$853))))</f>
        <v>0.6393898006225357</v>
      </c>
      <c r="AA766" s="4">
        <f>(((S766)-(MIN($S$2:$S$853)))/((MAX($S$2:$S$853))-(MIN($S$2:$S$853))))</f>
        <v>0.88252755569833263</v>
      </c>
      <c r="AB766" s="4">
        <f>(((B766)-(MIN($B$2:$B$853)))/((MAX($B$2:$B$853))-(MIN($B$2:$B$853))))</f>
        <v>0.92412791265779393</v>
      </c>
      <c r="AC766" s="4">
        <f>(((J766)-(MIN($J$2:$J$853)))/((MAX($J$2:$J$853))-(MIN($J$2:$J$853))))</f>
        <v>0.67423725077816887</v>
      </c>
      <c r="AD766" s="4">
        <f>(((C766)-(MIN($C$2:$C$853)))/((MAX($C$2:$C$853))-(MIN($C$2:$C$853))))</f>
        <v>0.81073847647848074</v>
      </c>
    </row>
    <row r="767" spans="1:30" x14ac:dyDescent="0.25">
      <c r="A767">
        <v>1224.2399046350199</v>
      </c>
      <c r="B767">
        <v>1.1215827781396499</v>
      </c>
      <c r="C767">
        <v>0.74681006519829796</v>
      </c>
      <c r="D767">
        <f t="shared" si="636"/>
        <v>0.8373827781396499</v>
      </c>
      <c r="E767">
        <v>22.709289984121767</v>
      </c>
      <c r="F767">
        <f t="shared" si="637"/>
        <v>1121.5827781396499</v>
      </c>
      <c r="G767">
        <v>0.16300000000000001</v>
      </c>
      <c r="H767">
        <f t="shared" ref="H767:H770" si="691">E767</f>
        <v>22.709289984121767</v>
      </c>
      <c r="I767">
        <f t="shared" si="639"/>
        <v>8.1500000000000003E-2</v>
      </c>
      <c r="J767">
        <v>0.60289648650350303</v>
      </c>
      <c r="K767">
        <f t="shared" ref="K767" si="692">J767</f>
        <v>0.60289648650350303</v>
      </c>
      <c r="L767">
        <f t="shared" si="641"/>
        <v>0.88427803394585835</v>
      </c>
      <c r="N767">
        <f t="shared" si="643"/>
        <v>1.0940879254358471</v>
      </c>
      <c r="Q767">
        <f t="shared" si="642"/>
        <v>8.8427803394585833</v>
      </c>
      <c r="S767" s="2">
        <f t="shared" si="644"/>
        <v>49584443.282098822</v>
      </c>
      <c r="V767" s="4">
        <f>0.1+0.8*(((S767)-(MIN($S$2:$S$853)))/((MAX($S$2:S1618))-(MIN($S$2:$S$853))))</f>
        <v>0.80742242715668666</v>
      </c>
      <c r="W767" s="4">
        <f>0.1+0.8*(((B767)-(MIN($B$2:$B$853)))/((MAX($B$2:$B$853))-(MIN($B$2:$B$853))))</f>
        <v>0.84031913415912718</v>
      </c>
      <c r="X767" s="4">
        <f>0.1+0.8*(((J767)-(MIN($J$2:$J$853)))/((MAX($J$2:$J$853))-(MIN($J$2:$J$853))))</f>
        <v>0.64344220138647246</v>
      </c>
      <c r="Y767" s="4">
        <f>0.1+0.8*(((E767)-(MIN($E$2:$E$853)))/((MAX($E$2:$E$853))-(MIN($E$2:$E$853))))</f>
        <v>0.64344220138647201</v>
      </c>
      <c r="AA767" s="4">
        <f>(((S767)-(MIN($S$2:$S$853)))/((MAX($S$2:$S$853))-(MIN($S$2:$S$853))))</f>
        <v>0.88427803394585835</v>
      </c>
      <c r="AB767" s="4">
        <f>(((B767)-(MIN($B$2:$B$853)))/((MAX($B$2:$B$853))-(MIN($B$2:$B$853))))</f>
        <v>0.92539891769890892</v>
      </c>
      <c r="AC767" s="4">
        <f>(((J767)-(MIN($J$2:$J$853)))/((MAX($J$2:$J$853))-(MIN($J$2:$J$853))))</f>
        <v>0.67930275173309063</v>
      </c>
      <c r="AD767" s="4">
        <f>(((C767)-(MIN($C$2:$C$853)))/((MAX($C$2:$C$853))-(MIN($C$2:$C$853))))</f>
        <v>0.81334410038958971</v>
      </c>
    </row>
    <row r="768" spans="1:30" x14ac:dyDescent="0.25">
      <c r="A768">
        <v>1226.6633565817499</v>
      </c>
      <c r="B768">
        <v>1.1218524338065801</v>
      </c>
      <c r="C768">
        <v>0.74866545774637305</v>
      </c>
      <c r="D768">
        <f t="shared" si="636"/>
        <v>0.83765243380658005</v>
      </c>
      <c r="E768">
        <v>22.714581535265399</v>
      </c>
      <c r="F768">
        <f t="shared" si="637"/>
        <v>1121.8524338065802</v>
      </c>
      <c r="G768">
        <v>0.16300000000000001</v>
      </c>
      <c r="H768">
        <f t="shared" si="691"/>
        <v>22.714581535265399</v>
      </c>
      <c r="I768">
        <f t="shared" si="639"/>
        <v>8.1500000000000003E-2</v>
      </c>
      <c r="J768">
        <v>0.60739430497558899</v>
      </c>
      <c r="K768">
        <f t="shared" si="656"/>
        <v>0.60739430497558899</v>
      </c>
      <c r="L768">
        <f t="shared" si="641"/>
        <v>0.88602851219338419</v>
      </c>
      <c r="N768">
        <f t="shared" si="643"/>
        <v>1.100239051142583</v>
      </c>
      <c r="Q768">
        <f t="shared" si="642"/>
        <v>8.8602851219338419</v>
      </c>
      <c r="S768" s="2">
        <f t="shared" si="644"/>
        <v>49682598.48447752</v>
      </c>
      <c r="V768" s="4">
        <f>0.1+0.8*(((S768)-(MIN($S$2:$S$853)))/((MAX($S$2:S1619))-(MIN($S$2:$S$853))))</f>
        <v>0.80882280975470733</v>
      </c>
      <c r="W768" s="4">
        <f>0.1+0.8*(((B768)-(MIN($B$2:$B$853)))/((MAX($B$2:$B$853))-(MIN($B$2:$B$853))))</f>
        <v>0.84133593819205765</v>
      </c>
      <c r="X768" s="4">
        <f>0.1+0.8*(((J768)-(MIN($J$2:$J$853)))/((MAX($J$2:$J$853))-(MIN($J$2:$J$853))))</f>
        <v>0.64749647011522704</v>
      </c>
      <c r="Y768" s="4">
        <f>0.1+0.8*(((E768)-(MIN($E$2:$E$853)))/((MAX($E$2:$E$853))-(MIN($E$2:$E$853))))</f>
        <v>0.6474964701152276</v>
      </c>
      <c r="AA768" s="4">
        <f>(((S768)-(MIN($S$2:$S$853)))/((MAX($S$2:$S$853))-(MIN($S$2:$S$853))))</f>
        <v>0.88602851219338419</v>
      </c>
      <c r="AB768" s="4">
        <f>(((B768)-(MIN($B$2:$B$853)))/((MAX($B$2:$B$853))-(MIN($B$2:$B$853))))</f>
        <v>0.92666992274007209</v>
      </c>
      <c r="AC768" s="4">
        <f>(((J768)-(MIN($J$2:$J$853)))/((MAX($J$2:$J$853))-(MIN($J$2:$J$853))))</f>
        <v>0.6843705876440338</v>
      </c>
      <c r="AD768" s="4">
        <f>(((C768)-(MIN($C$2:$C$853)))/((MAX($C$2:$C$853))-(MIN($C$2:$C$853))))</f>
        <v>0.81594972430069879</v>
      </c>
    </row>
    <row r="769" spans="1:30" x14ac:dyDescent="0.25">
      <c r="A769">
        <v>1229.8877687925501</v>
      </c>
      <c r="B769">
        <v>1.1222112117168701</v>
      </c>
      <c r="C769">
        <v>0.75113406472490796</v>
      </c>
      <c r="D769">
        <f t="shared" si="636"/>
        <v>0.8380112117168701</v>
      </c>
      <c r="E769">
        <v>22.721721908912759</v>
      </c>
      <c r="F769">
        <f t="shared" si="637"/>
        <v>1122.2112117168701</v>
      </c>
      <c r="G769">
        <v>0.16300000000000001</v>
      </c>
      <c r="H769">
        <f t="shared" si="691"/>
        <v>22.721721908912759</v>
      </c>
      <c r="I769">
        <f t="shared" si="639"/>
        <v>8.1500000000000003E-2</v>
      </c>
      <c r="J769">
        <v>0.61346362257584597</v>
      </c>
      <c r="K769">
        <f t="shared" si="656"/>
        <v>0.61346362257584597</v>
      </c>
      <c r="L769">
        <f t="shared" si="641"/>
        <v>0.88835753028828723</v>
      </c>
      <c r="N769">
        <f t="shared" si="643"/>
        <v>1.1084231477431896</v>
      </c>
      <c r="Q769">
        <f t="shared" si="642"/>
        <v>8.883575302882873</v>
      </c>
      <c r="S769" s="2">
        <f t="shared" si="644"/>
        <v>49813194.361788176</v>
      </c>
      <c r="V769" s="4">
        <f>0.1+0.8*(((S769)-(MIN($S$2:$S$853)))/((MAX($S$2:S1620))-(MIN($S$2:$S$853))))</f>
        <v>0.81068602423062985</v>
      </c>
      <c r="W769" s="4">
        <f>0.1+0.8*(((B769)-(MIN($B$2:$B$853)))/((MAX($B$2:$B$853))-(MIN($B$2:$B$853))))</f>
        <v>0.84268879989996248</v>
      </c>
      <c r="X769" s="4">
        <f>0.1+0.8*(((J769)-(MIN($J$2:$J$853)))/((MAX($J$2:$J$853))-(MIN($J$2:$J$853))))</f>
        <v>0.65296726550288287</v>
      </c>
      <c r="Y769" s="4">
        <f>0.1+0.8*(((E769)-(MIN($E$2:$E$853)))/((MAX($E$2:$E$853))-(MIN($E$2:$E$853))))</f>
        <v>0.65296726550288242</v>
      </c>
      <c r="AA769" s="4">
        <f>(((S769)-(MIN($S$2:$S$853)))/((MAX($S$2:$S$853))-(MIN($S$2:$S$853))))</f>
        <v>0.88835753028828723</v>
      </c>
      <c r="AB769" s="4">
        <f>(((B769)-(MIN($B$2:$B$853)))/((MAX($B$2:$B$853))-(MIN($B$2:$B$853))))</f>
        <v>0.92836099987495302</v>
      </c>
      <c r="AC769" s="4">
        <f>(((J769)-(MIN($J$2:$J$853)))/((MAX($J$2:$J$853))-(MIN($J$2:$J$853))))</f>
        <v>0.69120908187860364</v>
      </c>
      <c r="AD769" s="4">
        <f>(((C769)-(MIN($C$2:$C$853)))/((MAX($C$2:$C$853))-(MIN($C$2:$C$853))))</f>
        <v>0.81941651701638285</v>
      </c>
    </row>
    <row r="770" spans="1:30" x14ac:dyDescent="0.25">
      <c r="A770">
        <v>1231.5526128915201</v>
      </c>
      <c r="B770">
        <v>1.12239645766179</v>
      </c>
      <c r="C770">
        <v>0.75240866781291604</v>
      </c>
      <c r="D770">
        <f t="shared" si="636"/>
        <v>0.83819645766178996</v>
      </c>
      <c r="E770">
        <v>22.72557739490059</v>
      </c>
      <c r="F770">
        <f t="shared" si="637"/>
        <v>1122.39645766179</v>
      </c>
      <c r="G770">
        <v>0.16300000000000001</v>
      </c>
      <c r="H770">
        <f t="shared" si="691"/>
        <v>22.72557739490059</v>
      </c>
      <c r="I770">
        <f t="shared" si="639"/>
        <v>8.1500000000000003E-2</v>
      </c>
      <c r="J770">
        <v>0.61674078566550194</v>
      </c>
      <c r="K770">
        <f t="shared" si="656"/>
        <v>0.61674078566550194</v>
      </c>
      <c r="L770">
        <f t="shared" si="641"/>
        <v>0.88956006016914624</v>
      </c>
      <c r="N770">
        <f t="shared" si="643"/>
        <v>1.1126488000606203</v>
      </c>
      <c r="Q770">
        <f t="shared" si="642"/>
        <v>8.8956006016914628</v>
      </c>
      <c r="S770" s="2">
        <f t="shared" si="644"/>
        <v>49880624.256440669</v>
      </c>
      <c r="V770" s="4">
        <f>0.1+0.8*(((S770)-(MIN($S$2:$S$853)))/((MAX($S$2:S1621))-(MIN($S$2:$S$853))))</f>
        <v>0.81164804813531699</v>
      </c>
      <c r="W770" s="4">
        <f>0.1+0.8*(((B770)-(MIN($B$2:$B$853)))/((MAX($B$2:$B$853))-(MIN($B$2:$B$853))))</f>
        <v>0.84338731599651939</v>
      </c>
      <c r="X770" s="4">
        <f>0.1+0.8*(((J770)-(MIN($J$2:$J$853)))/((MAX($J$2:$J$853))-(MIN($J$2:$J$853))))</f>
        <v>0.65592125306727189</v>
      </c>
      <c r="Y770" s="4">
        <f>0.1+0.8*(((E770)-(MIN($E$2:$E$853)))/((MAX($E$2:$E$853))-(MIN($E$2:$E$853))))</f>
        <v>0.65592125306727178</v>
      </c>
      <c r="AA770" s="4">
        <f>(((S770)-(MIN($S$2:$S$853)))/((MAX($S$2:$S$853))-(MIN($S$2:$S$853))))</f>
        <v>0.88956006016914624</v>
      </c>
      <c r="AB770" s="4">
        <f>(((B770)-(MIN($B$2:$B$853)))/((MAX($B$2:$B$853))-(MIN($B$2:$B$853))))</f>
        <v>0.92923414499564927</v>
      </c>
      <c r="AC770" s="4">
        <f>(((J770)-(MIN($J$2:$J$853)))/((MAX($J$2:$J$853))-(MIN($J$2:$J$853))))</f>
        <v>0.69490156633408984</v>
      </c>
      <c r="AD770" s="4">
        <f>(((C770)-(MIN($C$2:$C$853)))/((MAX($C$2:$C$853))-(MIN($C$2:$C$853))))</f>
        <v>0.82120650818926588</v>
      </c>
    </row>
    <row r="771" spans="1:30" x14ac:dyDescent="0.25">
      <c r="A771">
        <v>1233.2174569904901</v>
      </c>
      <c r="B771">
        <v>1.1225817036067101</v>
      </c>
      <c r="C771">
        <v>0.75368327090092402</v>
      </c>
      <c r="D771">
        <f t="shared" ref="D771:D834" si="693">B771-(1.163-0.8788)</f>
        <v>0.83838170360671005</v>
      </c>
      <c r="E771">
        <v>22.729330090538845</v>
      </c>
      <c r="F771">
        <f t="shared" ref="F771:F834" si="694">B771*1000</f>
        <v>1122.5817036067101</v>
      </c>
      <c r="G771">
        <v>0.16300000000000001</v>
      </c>
      <c r="H771">
        <f t="shared" ref="H771" si="695">E771-0.05</f>
        <v>22.679330090538844</v>
      </c>
      <c r="I771">
        <f t="shared" ref="I771:I834" si="696">G771/2</f>
        <v>8.1500000000000003E-2</v>
      </c>
      <c r="J771">
        <v>0.61993057695801901</v>
      </c>
      <c r="K771">
        <f t="shared" ref="K771" si="697">J771-0.00005</f>
        <v>0.61988057695801901</v>
      </c>
      <c r="L771">
        <f t="shared" ref="L771:L834" si="698">(A771-$M$1)/($M$2-$M$1)</f>
        <v>0.89076259005000524</v>
      </c>
      <c r="N771">
        <f t="shared" si="643"/>
        <v>1.1168744523780512</v>
      </c>
      <c r="Q771">
        <f t="shared" ref="Q771:Q834" si="699">L771*10</f>
        <v>8.9076259005000527</v>
      </c>
      <c r="S771" s="2">
        <f t="shared" si="644"/>
        <v>49948054.151093163</v>
      </c>
      <c r="V771" s="4">
        <f>0.1+0.8*(((S771)-(MIN($S$2:$S$853)))/((MAX($S$2:S1622))-(MIN($S$2:$S$853))))</f>
        <v>0.81261007204000424</v>
      </c>
      <c r="W771" s="4">
        <f>0.1+0.8*(((B771)-(MIN($B$2:$B$853)))/((MAX($B$2:$B$853))-(MIN($B$2:$B$853))))</f>
        <v>0.84408583209307742</v>
      </c>
      <c r="X771" s="4">
        <f>0.1+0.8*(((J771)-(MIN($J$2:$J$853)))/((MAX($J$2:$J$853))-(MIN($J$2:$J$853))))</f>
        <v>0.65879648495329945</v>
      </c>
      <c r="Y771" s="4">
        <f>0.1+0.8*(((E771)-(MIN($E$2:$E$853)))/((MAX($E$2:$E$853))-(MIN($E$2:$E$853))))</f>
        <v>0.65879648495329912</v>
      </c>
      <c r="AA771" s="4">
        <f>(((S771)-(MIN($S$2:$S$853)))/((MAX($S$2:$S$853))-(MIN($S$2:$S$853))))</f>
        <v>0.89076259005000524</v>
      </c>
      <c r="AB771" s="4">
        <f>(((B771)-(MIN($B$2:$B$853)))/((MAX($B$2:$B$853))-(MIN($B$2:$B$853))))</f>
        <v>0.93010729011634674</v>
      </c>
      <c r="AC771" s="4">
        <f>(((J771)-(MIN($J$2:$J$853)))/((MAX($J$2:$J$853))-(MIN($J$2:$J$853))))</f>
        <v>0.69849560619162432</v>
      </c>
      <c r="AD771" s="4">
        <f>(((C771)-(MIN($C$2:$C$853)))/((MAX($C$2:$C$853))-(MIN($C$2:$C$853))))</f>
        <v>0.8229964993621488</v>
      </c>
    </row>
    <row r="772" spans="1:30" x14ac:dyDescent="0.25">
      <c r="A772">
        <v>1234.2918146780801</v>
      </c>
      <c r="B772">
        <v>1.1227012465748101</v>
      </c>
      <c r="C772">
        <v>0.75450579814360597</v>
      </c>
      <c r="D772">
        <f t="shared" si="693"/>
        <v>0.83850124657481007</v>
      </c>
      <c r="E772">
        <v>22.731797117964856</v>
      </c>
      <c r="F772">
        <f t="shared" si="694"/>
        <v>1122.7012465748101</v>
      </c>
      <c r="G772">
        <v>0.16300000000000001</v>
      </c>
      <c r="H772">
        <f t="shared" ref="H772:H775" si="700">E772</f>
        <v>22.731797117964856</v>
      </c>
      <c r="I772">
        <f t="shared" si="696"/>
        <v>8.1500000000000003E-2</v>
      </c>
      <c r="J772">
        <v>0.62202755027012802</v>
      </c>
      <c r="K772">
        <f t="shared" ref="K772" si="701">J772</f>
        <v>0.62202755027012802</v>
      </c>
      <c r="L772">
        <f t="shared" si="698"/>
        <v>0.89153860698928311</v>
      </c>
      <c r="N772">
        <f t="shared" ref="N772:N835" si="702">STANDARDIZE(A772,$O$1,$P$1)</f>
        <v>1.1196013515844834</v>
      </c>
      <c r="Q772">
        <f t="shared" si="699"/>
        <v>8.9153860698928309</v>
      </c>
      <c r="S772" s="2">
        <f t="shared" si="644"/>
        <v>49991568.030703932</v>
      </c>
      <c r="V772" s="4">
        <f>0.1+0.8*(((S772)-(MIN($S$2:$S$853)))/((MAX($S$2:S1623))-(MIN($S$2:$S$853))))</f>
        <v>0.81323088559142653</v>
      </c>
      <c r="W772" s="4">
        <f>0.1+0.8*(((B772)-(MIN($B$2:$B$853)))/((MAX($B$2:$B$853))-(MIN($B$2:$B$853))))</f>
        <v>0.84453659870761355</v>
      </c>
      <c r="X772" s="4">
        <f>0.1+0.8*(((J772)-(MIN($J$2:$J$853)))/((MAX($J$2:$J$853))-(MIN($J$2:$J$853))))</f>
        <v>0.66068666646619933</v>
      </c>
      <c r="Y772" s="4">
        <f>0.1+0.8*(((E772)-(MIN($E$2:$E$853)))/((MAX($E$2:$E$853))-(MIN($E$2:$E$853))))</f>
        <v>0.66068666646619933</v>
      </c>
      <c r="AA772" s="4">
        <f>(((S772)-(MIN($S$2:$S$853)))/((MAX($S$2:$S$853))-(MIN($S$2:$S$853))))</f>
        <v>0.89153860698928311</v>
      </c>
      <c r="AB772" s="4">
        <f>(((B772)-(MIN($B$2:$B$853)))/((MAX($B$2:$B$853))-(MIN($B$2:$B$853))))</f>
        <v>0.93067074838451691</v>
      </c>
      <c r="AC772" s="4">
        <f>(((J772)-(MIN($J$2:$J$853)))/((MAX($J$2:$J$853))-(MIN($J$2:$J$853))))</f>
        <v>0.70085833308274914</v>
      </c>
      <c r="AD772" s="4">
        <f>(((C772)-(MIN($C$2:$C$853)))/((MAX($C$2:$C$853))-(MIN($C$2:$C$853))))</f>
        <v>0.82415161699657835</v>
      </c>
    </row>
    <row r="773" spans="1:30" x14ac:dyDescent="0.25">
      <c r="A773">
        <v>1235.3661723656701</v>
      </c>
      <c r="B773">
        <v>1.1228207895429101</v>
      </c>
      <c r="C773">
        <v>0.75532832538628902</v>
      </c>
      <c r="D773">
        <f t="shared" si="693"/>
        <v>0.83862078954291008</v>
      </c>
      <c r="E773">
        <v>22.733754755899877</v>
      </c>
      <c r="F773">
        <f t="shared" si="694"/>
        <v>1122.82078954291</v>
      </c>
      <c r="G773">
        <v>0.16300000000000001</v>
      </c>
      <c r="H773">
        <f t="shared" si="700"/>
        <v>22.733754755899877</v>
      </c>
      <c r="I773">
        <f t="shared" si="696"/>
        <v>8.1500000000000003E-2</v>
      </c>
      <c r="J773">
        <v>0.623691542514895</v>
      </c>
      <c r="K773">
        <f t="shared" si="656"/>
        <v>0.623691542514895</v>
      </c>
      <c r="L773">
        <f t="shared" si="698"/>
        <v>0.89231462392856098</v>
      </c>
      <c r="N773">
        <f t="shared" si="702"/>
        <v>1.1223282507909154</v>
      </c>
      <c r="Q773">
        <f t="shared" si="699"/>
        <v>8.9231462392856091</v>
      </c>
      <c r="S773" s="2">
        <f t="shared" ref="S773:S836" si="703">A773/$T$1</f>
        <v>50035081.910314709</v>
      </c>
      <c r="V773" s="4">
        <f>0.1+0.8*(((S773)-(MIN($S$2:$S$853)))/((MAX($S$2:S1624))-(MIN($S$2:$S$853))))</f>
        <v>0.81385169914284883</v>
      </c>
      <c r="W773" s="4">
        <f>0.1+0.8*(((B773)-(MIN($B$2:$B$853)))/((MAX($B$2:$B$853))-(MIN($B$2:$B$853))))</f>
        <v>0.84498736532214958</v>
      </c>
      <c r="X773" s="4">
        <f>0.1+0.8*(((J773)-(MIN($J$2:$J$853)))/((MAX($J$2:$J$853))-(MIN($J$2:$J$853))))</f>
        <v>0.66218656508699003</v>
      </c>
      <c r="Y773" s="4">
        <f>0.1+0.8*(((E773)-(MIN($E$2:$E$853)))/((MAX($E$2:$E$853))-(MIN($E$2:$E$853))))</f>
        <v>0.66218656508699092</v>
      </c>
      <c r="AA773" s="4">
        <f>(((S773)-(MIN($S$2:$S$853)))/((MAX($S$2:$S$853))-(MIN($S$2:$S$853))))</f>
        <v>0.89231462392856098</v>
      </c>
      <c r="AB773" s="4">
        <f>(((B773)-(MIN($B$2:$B$853)))/((MAX($B$2:$B$853))-(MIN($B$2:$B$853))))</f>
        <v>0.93123420665268697</v>
      </c>
      <c r="AC773" s="4">
        <f>(((J773)-(MIN($J$2:$J$853)))/((MAX($J$2:$J$853))-(MIN($J$2:$J$853))))</f>
        <v>0.70273320635873759</v>
      </c>
      <c r="AD773" s="4">
        <f>(((C773)-(MIN($C$2:$C$853)))/((MAX($C$2:$C$853))-(MIN($C$2:$C$853))))</f>
        <v>0.82530673463100945</v>
      </c>
    </row>
    <row r="774" spans="1:30" x14ac:dyDescent="0.25">
      <c r="A774">
        <v>1236.93150664721</v>
      </c>
      <c r="B774">
        <v>1.12299496310563</v>
      </c>
      <c r="C774">
        <v>0.75652674385096397</v>
      </c>
      <c r="D774">
        <f t="shared" si="693"/>
        <v>0.83879496310562995</v>
      </c>
      <c r="E774">
        <v>22.736331608461011</v>
      </c>
      <c r="F774">
        <f t="shared" si="694"/>
        <v>1122.9949631056299</v>
      </c>
      <c r="G774">
        <v>0.16300000000000001</v>
      </c>
      <c r="H774">
        <f t="shared" si="700"/>
        <v>22.736331608461011</v>
      </c>
      <c r="I774">
        <f t="shared" si="696"/>
        <v>8.1500000000000003E-2</v>
      </c>
      <c r="J774">
        <v>0.62588186719186001</v>
      </c>
      <c r="K774">
        <f t="shared" si="656"/>
        <v>0.62588186719186001</v>
      </c>
      <c r="L774">
        <f t="shared" si="698"/>
        <v>0.89344527709197086</v>
      </c>
      <c r="N774">
        <f t="shared" si="702"/>
        <v>1.1263013305756444</v>
      </c>
      <c r="Q774">
        <f t="shared" si="699"/>
        <v>8.9344527709197088</v>
      </c>
      <c r="S774" s="2">
        <f t="shared" si="703"/>
        <v>50098481.435690969</v>
      </c>
      <c r="V774" s="4">
        <f>0.1+0.8*(((S774)-(MIN($S$2:$S$853)))/((MAX($S$2:S1625))-(MIN($S$2:$S$853))))</f>
        <v>0.81475622167357675</v>
      </c>
      <c r="W774" s="4">
        <f>0.1+0.8*(((B774)-(MIN($B$2:$B$853)))/((MAX($B$2:$B$853))-(MIN($B$2:$B$853))))</f>
        <v>0.84564413023652951</v>
      </c>
      <c r="X774" s="4">
        <f>0.1+0.8*(((J774)-(MIN($J$2:$J$853)))/((MAX($J$2:$J$853))-(MIN($J$2:$J$853))))</f>
        <v>0.66416089217438812</v>
      </c>
      <c r="Y774" s="4">
        <f>0.1+0.8*(((E774)-(MIN($E$2:$E$853)))/((MAX($E$2:$E$853))-(MIN($E$2:$E$853))))</f>
        <v>0.66416089217438812</v>
      </c>
      <c r="AA774" s="4">
        <f>(((S774)-(MIN($S$2:$S$853)))/((MAX($S$2:$S$853))-(MIN($S$2:$S$853))))</f>
        <v>0.89344527709197086</v>
      </c>
      <c r="AB774" s="4">
        <f>(((B774)-(MIN($B$2:$B$853)))/((MAX($B$2:$B$853))-(MIN($B$2:$B$853))))</f>
        <v>0.93205516279566192</v>
      </c>
      <c r="AC774" s="4">
        <f>(((J774)-(MIN($J$2:$J$853)))/((MAX($J$2:$J$853))-(MIN($J$2:$J$853))))</f>
        <v>0.70520111521798512</v>
      </c>
      <c r="AD774" s="4">
        <f>(((C774)-(MIN($C$2:$C$853)))/((MAX($C$2:$C$853))-(MIN($C$2:$C$853))))</f>
        <v>0.82698973578907231</v>
      </c>
    </row>
    <row r="775" spans="1:30" x14ac:dyDescent="0.25">
      <c r="A775">
        <v>1238.91257287036</v>
      </c>
      <c r="B775">
        <v>1.12321539484737</v>
      </c>
      <c r="C775">
        <v>0.75804344630204601</v>
      </c>
      <c r="D775">
        <f t="shared" si="693"/>
        <v>0.83901539484736998</v>
      </c>
      <c r="E775">
        <v>22.739448655731337</v>
      </c>
      <c r="F775">
        <f t="shared" si="694"/>
        <v>1123.2153948473699</v>
      </c>
      <c r="G775">
        <v>0.16300000000000001</v>
      </c>
      <c r="H775">
        <f t="shared" si="700"/>
        <v>22.739448655731337</v>
      </c>
      <c r="I775">
        <f t="shared" si="696"/>
        <v>8.1500000000000003E-2</v>
      </c>
      <c r="J775">
        <v>0.62853135737163701</v>
      </c>
      <c r="K775">
        <f t="shared" si="656"/>
        <v>0.62853135737163701</v>
      </c>
      <c r="L775">
        <f t="shared" si="698"/>
        <v>0.8948762166801113</v>
      </c>
      <c r="N775">
        <f t="shared" si="702"/>
        <v>1.1313296074467443</v>
      </c>
      <c r="Q775">
        <f t="shared" si="699"/>
        <v>8.9487621668011137</v>
      </c>
      <c r="S775" s="2">
        <f t="shared" si="703"/>
        <v>50178719.030796275</v>
      </c>
      <c r="V775" s="4">
        <f>0.1+0.8*(((S775)-(MIN($S$2:$S$853)))/((MAX($S$2:S1626))-(MIN($S$2:$S$853))))</f>
        <v>0.81590097334408906</v>
      </c>
      <c r="W775" s="4">
        <f>0.1+0.8*(((B775)-(MIN($B$2:$B$853)))/((MAX($B$2:$B$853))-(MIN($B$2:$B$853))))</f>
        <v>0.84647532316690188</v>
      </c>
      <c r="X775" s="4">
        <f>0.1+0.8*(((J775)-(MIN($J$2:$J$853)))/((MAX($J$2:$J$853))-(MIN($J$2:$J$853))))</f>
        <v>0.6665491044265448</v>
      </c>
      <c r="Y775" s="4">
        <f>0.1+0.8*(((E775)-(MIN($E$2:$E$853)))/((MAX($E$2:$E$853))-(MIN($E$2:$E$853))))</f>
        <v>0.6665491044265448</v>
      </c>
      <c r="AA775" s="4">
        <f>(((S775)-(MIN($S$2:$S$853)))/((MAX($S$2:$S$853))-(MIN($S$2:$S$853))))</f>
        <v>0.8948762166801113</v>
      </c>
      <c r="AB775" s="4">
        <f>(((B775)-(MIN($B$2:$B$853)))/((MAX($B$2:$B$853))-(MIN($B$2:$B$853))))</f>
        <v>0.93309415395862727</v>
      </c>
      <c r="AC775" s="4">
        <f>(((J775)-(MIN($J$2:$J$853)))/((MAX($J$2:$J$853))-(MIN($J$2:$J$853))))</f>
        <v>0.70818638053318095</v>
      </c>
      <c r="AD775" s="4">
        <f>(((C775)-(MIN($C$2:$C$853)))/((MAX($C$2:$C$853))-(MIN($C$2:$C$853))))</f>
        <v>0.82911971964433639</v>
      </c>
    </row>
    <row r="776" spans="1:30" x14ac:dyDescent="0.25">
      <c r="A776">
        <v>1240.8756216602201</v>
      </c>
      <c r="B776">
        <v>1.12341519038037</v>
      </c>
      <c r="C776">
        <v>0.759546354623022</v>
      </c>
      <c r="D776">
        <f t="shared" si="693"/>
        <v>0.83921519038036996</v>
      </c>
      <c r="E776">
        <v>22.742663071192485</v>
      </c>
      <c r="F776">
        <f t="shared" si="694"/>
        <v>1123.4151903803699</v>
      </c>
      <c r="G776">
        <v>0.16300000000000001</v>
      </c>
      <c r="H776">
        <f t="shared" ref="H776" si="704">E776-0.05</f>
        <v>22.692663071192484</v>
      </c>
      <c r="I776">
        <f t="shared" si="696"/>
        <v>8.1500000000000003E-2</v>
      </c>
      <c r="J776">
        <v>0.63126361051361302</v>
      </c>
      <c r="K776">
        <f t="shared" ref="K776" si="705">J776-0.00005</f>
        <v>0.63121361051361302</v>
      </c>
      <c r="L776">
        <f t="shared" si="698"/>
        <v>0.89629414213562475</v>
      </c>
      <c r="N776">
        <f t="shared" si="702"/>
        <v>1.1363121530636184</v>
      </c>
      <c r="Q776">
        <f t="shared" si="699"/>
        <v>8.9629414213562484</v>
      </c>
      <c r="S776" s="2">
        <f t="shared" si="703"/>
        <v>50258226.879717298</v>
      </c>
      <c r="V776" s="4">
        <f>0.1+0.8*(((S776)-(MIN($S$2:$S$853)))/((MAX($S$2:S1627))-(MIN($S$2:$S$853))))</f>
        <v>0.8170353137084998</v>
      </c>
      <c r="W776" s="4">
        <f>0.1+0.8*(((B776)-(MIN($B$2:$B$853)))/((MAX($B$2:$B$853))-(MIN($B$2:$B$853))))</f>
        <v>0.84722870211876522</v>
      </c>
      <c r="X776" s="4">
        <f>0.1+0.8*(((J776)-(MIN($J$2:$J$853)))/((MAX($J$2:$J$853))-(MIN($J$2:$J$853))))</f>
        <v>0.6690119180196904</v>
      </c>
      <c r="Y776" s="4">
        <f>0.1+0.8*(((E776)-(MIN($E$2:$E$853)))/((MAX($E$2:$E$853))-(MIN($E$2:$E$853))))</f>
        <v>0.66901191801969007</v>
      </c>
      <c r="AA776" s="4">
        <f>(((S776)-(MIN($S$2:$S$853)))/((MAX($S$2:$S$853))-(MIN($S$2:$S$853))))</f>
        <v>0.89629414213562475</v>
      </c>
      <c r="AB776" s="4">
        <f>(((B776)-(MIN($B$2:$B$853)))/((MAX($B$2:$B$853))-(MIN($B$2:$B$853))))</f>
        <v>0.93403587764845653</v>
      </c>
      <c r="AC776" s="4">
        <f>(((J776)-(MIN($J$2:$J$853)))/((MAX($J$2:$J$853))-(MIN($J$2:$J$853))))</f>
        <v>0.71126489752461297</v>
      </c>
      <c r="AD776" s="4">
        <f>(((C776)-(MIN($C$2:$C$853)))/((MAX($C$2:$C$853))-(MIN($C$2:$C$853))))</f>
        <v>0.83123033168781069</v>
      </c>
    </row>
    <row r="777" spans="1:30" x14ac:dyDescent="0.25">
      <c r="A777">
        <v>1243.2886844315999</v>
      </c>
      <c r="B777">
        <v>1.1236538567548</v>
      </c>
      <c r="C777">
        <v>0.76139379322814604</v>
      </c>
      <c r="D777">
        <f t="shared" si="693"/>
        <v>0.8394538567548</v>
      </c>
      <c r="E777">
        <v>22.746572226419815</v>
      </c>
      <c r="F777">
        <f t="shared" si="694"/>
        <v>1123.6538567548</v>
      </c>
      <c r="G777">
        <v>0.16300000000000001</v>
      </c>
      <c r="H777">
        <f t="shared" ref="H777:H780" si="706">E777</f>
        <v>22.746572226419815</v>
      </c>
      <c r="I777">
        <f t="shared" si="696"/>
        <v>8.1500000000000003E-2</v>
      </c>
      <c r="J777">
        <v>0.63458639245684401</v>
      </c>
      <c r="K777">
        <f t="shared" ref="K777" si="707">J777</f>
        <v>0.63458639245684401</v>
      </c>
      <c r="L777">
        <f t="shared" si="698"/>
        <v>0.89803711620074467</v>
      </c>
      <c r="N777">
        <f t="shared" si="702"/>
        <v>1.14243690930854</v>
      </c>
      <c r="Q777">
        <f t="shared" si="699"/>
        <v>8.9803711620074473</v>
      </c>
      <c r="S777" s="2">
        <f t="shared" si="703"/>
        <v>50355961.297351152</v>
      </c>
      <c r="V777" s="4">
        <f>0.1+0.8*(((S777)-(MIN($S$2:$S$853)))/((MAX($S$2:S1628))-(MIN($S$2:$S$853))))</f>
        <v>0.81842969296059576</v>
      </c>
      <c r="W777" s="4">
        <f>0.1+0.8*(((B777)-(MIN($B$2:$B$853)))/((MAX($B$2:$B$853))-(MIN($B$2:$B$853))))</f>
        <v>0.8481286532854071</v>
      </c>
      <c r="X777" s="4">
        <f>0.1+0.8*(((J777)-(MIN($J$2:$J$853)))/((MAX($J$2:$J$853))-(MIN($J$2:$J$853))))</f>
        <v>0.67200702576103588</v>
      </c>
      <c r="Y777" s="4">
        <f>0.1+0.8*(((E777)-(MIN($E$2:$E$853)))/((MAX($E$2:$E$853))-(MIN($E$2:$E$853))))</f>
        <v>0.6720070257610351</v>
      </c>
      <c r="AA777" s="4">
        <f>(((S777)-(MIN($S$2:$S$853)))/((MAX($S$2:$S$853))-(MIN($S$2:$S$853))))</f>
        <v>0.89803711620074467</v>
      </c>
      <c r="AB777" s="4">
        <f>(((B777)-(MIN($B$2:$B$853)))/((MAX($B$2:$B$853))-(MIN($B$2:$B$853))))</f>
        <v>0.93516081660675887</v>
      </c>
      <c r="AC777" s="4">
        <f>(((J777)-(MIN($J$2:$J$853)))/((MAX($J$2:$J$853))-(MIN($J$2:$J$853))))</f>
        <v>0.71500878220129482</v>
      </c>
      <c r="AD777" s="4">
        <f>(((C777)-(MIN($C$2:$C$853)))/((MAX($C$2:$C$853))-(MIN($C$2:$C$853))))</f>
        <v>0.83382478546462002</v>
      </c>
    </row>
    <row r="778" spans="1:30" x14ac:dyDescent="0.25">
      <c r="A778">
        <v>1246.2360549937</v>
      </c>
      <c r="B778">
        <v>1.12394536937291</v>
      </c>
      <c r="C778">
        <v>0.76365029737905998</v>
      </c>
      <c r="D778">
        <f t="shared" si="693"/>
        <v>0.83974536937291</v>
      </c>
      <c r="E778">
        <v>22.751427830332545</v>
      </c>
      <c r="F778">
        <f t="shared" si="694"/>
        <v>1123.9453693729099</v>
      </c>
      <c r="G778">
        <v>0.16300000000000001</v>
      </c>
      <c r="H778">
        <f t="shared" si="706"/>
        <v>22.751427830332545</v>
      </c>
      <c r="I778">
        <f t="shared" si="696"/>
        <v>8.1500000000000003E-2</v>
      </c>
      <c r="J778">
        <v>0.63871365578266404</v>
      </c>
      <c r="K778">
        <f t="shared" si="656"/>
        <v>0.63871365578266404</v>
      </c>
      <c r="L778">
        <f t="shared" si="698"/>
        <v>0.90016602495146925</v>
      </c>
      <c r="N778">
        <f t="shared" si="702"/>
        <v>1.1499178279445681</v>
      </c>
      <c r="Q778">
        <f t="shared" si="699"/>
        <v>9.0016602495146927</v>
      </c>
      <c r="S778" s="2">
        <f t="shared" si="703"/>
        <v>50475336.370745242</v>
      </c>
      <c r="V778" s="4">
        <f>0.1+0.8*(((S778)-(MIN($S$2:$S$853)))/((MAX($S$2:S1629))-(MIN($S$2:$S$853))))</f>
        <v>0.82013281996117537</v>
      </c>
      <c r="W778" s="4">
        <f>0.1+0.8*(((B778)-(MIN($B$2:$B$853)))/((MAX($B$2:$B$853))-(MIN($B$2:$B$853))))</f>
        <v>0.84922787441107017</v>
      </c>
      <c r="X778" s="4">
        <f>0.1+0.8*(((J778)-(MIN($J$2:$J$853)))/((MAX($J$2:$J$853))-(MIN($J$2:$J$853))))</f>
        <v>0.67572728142298732</v>
      </c>
      <c r="Y778" s="4">
        <f>0.1+0.8*(((E778)-(MIN($E$2:$E$853)))/((MAX($E$2:$E$853))-(MIN($E$2:$E$853))))</f>
        <v>0.67572728142298744</v>
      </c>
      <c r="AA778" s="4">
        <f>(((S778)-(MIN($S$2:$S$853)))/((MAX($S$2:$S$853))-(MIN($S$2:$S$853))))</f>
        <v>0.90016602495146925</v>
      </c>
      <c r="AB778" s="4">
        <f>(((B778)-(MIN($B$2:$B$853)))/((MAX($B$2:$B$853))-(MIN($B$2:$B$853))))</f>
        <v>0.93653484301383771</v>
      </c>
      <c r="AC778" s="4">
        <f>(((J778)-(MIN($J$2:$J$853)))/((MAX($J$2:$J$853))-(MIN($J$2:$J$853))))</f>
        <v>0.71965910177873416</v>
      </c>
      <c r="AD778" s="4">
        <f>(((C778)-(MIN($C$2:$C$853)))/((MAX($C$2:$C$853))-(MIN($C$2:$C$853))))</f>
        <v>0.83699371118723231</v>
      </c>
    </row>
    <row r="779" spans="1:30" x14ac:dyDescent="0.25">
      <c r="A779">
        <v>1248.0763614607399</v>
      </c>
      <c r="B779">
        <v>1.12412738671516</v>
      </c>
      <c r="C779">
        <v>0.76505923429226397</v>
      </c>
      <c r="D779">
        <f t="shared" si="693"/>
        <v>0.83992738671515998</v>
      </c>
      <c r="E779">
        <v>22.754472347512202</v>
      </c>
      <c r="F779">
        <f t="shared" si="694"/>
        <v>1124.1273867151599</v>
      </c>
      <c r="G779">
        <v>0.16300000000000001</v>
      </c>
      <c r="H779">
        <f t="shared" si="706"/>
        <v>22.754472347512202</v>
      </c>
      <c r="I779">
        <f t="shared" si="696"/>
        <v>8.1500000000000003E-2</v>
      </c>
      <c r="J779">
        <v>0.64130149538537096</v>
      </c>
      <c r="K779">
        <f t="shared" si="656"/>
        <v>0.64130149538537096</v>
      </c>
      <c r="L779">
        <f t="shared" si="698"/>
        <v>0.90149529266964334</v>
      </c>
      <c r="N779">
        <f t="shared" si="702"/>
        <v>1.1545888330507168</v>
      </c>
      <c r="Q779">
        <f t="shared" si="699"/>
        <v>9.0149529266964343</v>
      </c>
      <c r="S779" s="2">
        <f t="shared" si="703"/>
        <v>50549872.882168487</v>
      </c>
      <c r="V779" s="4">
        <f>0.1+0.8*(((S779)-(MIN($S$2:$S$853)))/((MAX($S$2:S1630))-(MIN($S$2:$S$853))))</f>
        <v>0.82119623413571474</v>
      </c>
      <c r="W779" s="4">
        <f>0.1+0.8*(((B779)-(MIN($B$2:$B$853)))/((MAX($B$2:$B$853))-(MIN($B$2:$B$853))))</f>
        <v>0.84991421625498564</v>
      </c>
      <c r="X779" s="4">
        <f>0.1+0.8*(((J779)-(MIN($J$2:$J$853)))/((MAX($J$2:$J$853))-(MIN($J$2:$J$853))))</f>
        <v>0.67805992273374738</v>
      </c>
      <c r="Y779" s="4">
        <f>0.1+0.8*(((E779)-(MIN($E$2:$E$853)))/((MAX($E$2:$E$853))-(MIN($E$2:$E$853))))</f>
        <v>0.67805992273374838</v>
      </c>
      <c r="AA779" s="4">
        <f>(((S779)-(MIN($S$2:$S$853)))/((MAX($S$2:$S$853))-(MIN($S$2:$S$853))))</f>
        <v>0.90149529266964334</v>
      </c>
      <c r="AB779" s="4">
        <f>(((B779)-(MIN($B$2:$B$853)))/((MAX($B$2:$B$853))-(MIN($B$2:$B$853))))</f>
        <v>0.93739277031873203</v>
      </c>
      <c r="AC779" s="4">
        <f>(((J779)-(MIN($J$2:$J$853)))/((MAX($J$2:$J$853))-(MIN($J$2:$J$853))))</f>
        <v>0.72257490341718422</v>
      </c>
      <c r="AD779" s="4">
        <f>(((C779)-(MIN($C$2:$C$853)))/((MAX($C$2:$C$853))-(MIN($C$2:$C$853))))</f>
        <v>0.83897235431269768</v>
      </c>
    </row>
    <row r="780" spans="1:30" x14ac:dyDescent="0.25">
      <c r="A780">
        <v>1249.9166679277801</v>
      </c>
      <c r="B780">
        <v>1.12430940405742</v>
      </c>
      <c r="C780">
        <v>0.76646817120546795</v>
      </c>
      <c r="D780">
        <f t="shared" si="693"/>
        <v>0.84010940405741996</v>
      </c>
      <c r="E780">
        <v>22.757519463163735</v>
      </c>
      <c r="F780">
        <f t="shared" si="694"/>
        <v>1124.3094040574199</v>
      </c>
      <c r="G780">
        <v>0.16300000000000001</v>
      </c>
      <c r="H780">
        <f t="shared" si="706"/>
        <v>22.757519463163735</v>
      </c>
      <c r="I780">
        <f t="shared" si="696"/>
        <v>8.1500000000000003E-2</v>
      </c>
      <c r="J780">
        <v>0.64389154368917401</v>
      </c>
      <c r="K780">
        <f t="shared" si="656"/>
        <v>0.64389154368917401</v>
      </c>
      <c r="L780">
        <f t="shared" si="698"/>
        <v>0.90282456038781767</v>
      </c>
      <c r="N780">
        <f t="shared" si="702"/>
        <v>1.159259838156866</v>
      </c>
      <c r="Q780">
        <f t="shared" si="699"/>
        <v>9.028245603878176</v>
      </c>
      <c r="S780" s="2">
        <f t="shared" si="703"/>
        <v>50624409.393591739</v>
      </c>
      <c r="V780" s="4">
        <f>0.1+0.8*(((S780)-(MIN($S$2:$S$853)))/((MAX($S$2:S1631))-(MIN($S$2:$S$853))))</f>
        <v>0.82225964831025411</v>
      </c>
      <c r="W780" s="4">
        <f>0.1+0.8*(((B780)-(MIN($B$2:$B$853)))/((MAX($B$2:$B$853))-(MIN($B$2:$B$853))))</f>
        <v>0.85060055809893864</v>
      </c>
      <c r="X780" s="4">
        <f>0.1+0.8*(((J780)-(MIN($J$2:$J$853)))/((MAX($J$2:$J$853))-(MIN($J$2:$J$853))))</f>
        <v>0.68039455493583412</v>
      </c>
      <c r="Y780" s="4">
        <f>0.1+0.8*(((E780)-(MIN($E$2:$E$853)))/((MAX($E$2:$E$853))-(MIN($E$2:$E$853))))</f>
        <v>0.68039455493583534</v>
      </c>
      <c r="AA780" s="4">
        <f>(((S780)-(MIN($S$2:$S$853)))/((MAX($S$2:$S$853))-(MIN($S$2:$S$853))))</f>
        <v>0.90282456038781767</v>
      </c>
      <c r="AB780" s="4">
        <f>(((B780)-(MIN($B$2:$B$853)))/((MAX($B$2:$B$853))-(MIN($B$2:$B$853))))</f>
        <v>0.9382506976236733</v>
      </c>
      <c r="AC780" s="4">
        <f>(((J780)-(MIN($J$2:$J$853)))/((MAX($J$2:$J$853))-(MIN($J$2:$J$853))))</f>
        <v>0.72549319366979259</v>
      </c>
      <c r="AD780" s="4">
        <f>(((C780)-(MIN($C$2:$C$853)))/((MAX($C$2:$C$853))-(MIN($C$2:$C$853))))</f>
        <v>0.84095099743816315</v>
      </c>
    </row>
    <row r="781" spans="1:30" x14ac:dyDescent="0.25">
      <c r="A781">
        <v>1251.7890476714499</v>
      </c>
      <c r="B781">
        <v>1.1244945936390001</v>
      </c>
      <c r="C781">
        <v>0.76778439585131397</v>
      </c>
      <c r="D781">
        <f t="shared" si="693"/>
        <v>0.84029459363900005</v>
      </c>
      <c r="E781">
        <v>22.760649267696827</v>
      </c>
      <c r="F781">
        <f t="shared" si="694"/>
        <v>1124.494593639</v>
      </c>
      <c r="G781">
        <v>0.16300000000000001</v>
      </c>
      <c r="H781">
        <f t="shared" ref="H781" si="708">E781-0.05</f>
        <v>22.710649267696827</v>
      </c>
      <c r="I781">
        <f t="shared" si="696"/>
        <v>8.1500000000000003E-2</v>
      </c>
      <c r="J781">
        <v>0.64655187754230203</v>
      </c>
      <c r="K781">
        <f t="shared" ref="K781" si="709">J781-0.00005</f>
        <v>0.64650187754230204</v>
      </c>
      <c r="L781">
        <f t="shared" si="698"/>
        <v>0.90417699488391923</v>
      </c>
      <c r="N781">
        <f t="shared" si="702"/>
        <v>1.1640122505946695</v>
      </c>
      <c r="Q781">
        <f t="shared" si="699"/>
        <v>9.0417699488391925</v>
      </c>
      <c r="S781" s="2">
        <f t="shared" si="703"/>
        <v>50700244.944165654</v>
      </c>
      <c r="V781" s="4">
        <f>0.1+0.8*(((S781)-(MIN($S$2:$S$853)))/((MAX($S$2:S1632))-(MIN($S$2:$S$853))))</f>
        <v>0.8233415959071354</v>
      </c>
      <c r="W781" s="4">
        <f>0.1+0.8*(((B781)-(MIN($B$2:$B$853)))/((MAX($B$2:$B$853))-(MIN($B$2:$B$853))))</f>
        <v>0.85129886166344759</v>
      </c>
      <c r="X781" s="4">
        <f>0.1+0.8*(((J781)-(MIN($J$2:$J$853)))/((MAX($J$2:$J$853))-(MIN($J$2:$J$853))))</f>
        <v>0.6827925415188234</v>
      </c>
      <c r="Y781" s="4">
        <f>0.1+0.8*(((E781)-(MIN($E$2:$E$853)))/((MAX($E$2:$E$853))-(MIN($E$2:$E$853))))</f>
        <v>0.68279254151882496</v>
      </c>
      <c r="AA781" s="4">
        <f>(((S781)-(MIN($S$2:$S$853)))/((MAX($S$2:$S$853))-(MIN($S$2:$S$853))))</f>
        <v>0.90417699488391923</v>
      </c>
      <c r="AB781" s="4">
        <f>(((B781)-(MIN($B$2:$B$853)))/((MAX($B$2:$B$853))-(MIN($B$2:$B$853))))</f>
        <v>0.93912357707930949</v>
      </c>
      <c r="AC781" s="4">
        <f>(((J781)-(MIN($J$2:$J$853)))/((MAX($J$2:$J$853))-(MIN($J$2:$J$853))))</f>
        <v>0.72849067689852931</v>
      </c>
      <c r="AD781" s="4">
        <f>(((C781)-(MIN($C$2:$C$853)))/((MAX($C$2:$C$853))-(MIN($C$2:$C$853))))</f>
        <v>0.8427994399217581</v>
      </c>
    </row>
    <row r="782" spans="1:30" x14ac:dyDescent="0.25">
      <c r="A782">
        <v>1254.4746227370799</v>
      </c>
      <c r="B782">
        <v>1.1247602131130501</v>
      </c>
      <c r="C782">
        <v>0.76965564489387694</v>
      </c>
      <c r="D782">
        <f t="shared" si="693"/>
        <v>0.84056021311305007</v>
      </c>
      <c r="E782">
        <v>22.765156865163043</v>
      </c>
      <c r="F782">
        <f t="shared" si="694"/>
        <v>1124.76021311305</v>
      </c>
      <c r="G782">
        <v>0.16300000000000001</v>
      </c>
      <c r="H782">
        <f t="shared" ref="H782:H785" si="710">E782</f>
        <v>22.765156865163043</v>
      </c>
      <c r="I782">
        <f t="shared" si="696"/>
        <v>8.1500000000000003E-2</v>
      </c>
      <c r="J782">
        <v>0.65038333538858495</v>
      </c>
      <c r="K782">
        <f t="shared" ref="K782" si="711">J782</f>
        <v>0.65038333538858495</v>
      </c>
      <c r="L782">
        <f t="shared" si="698"/>
        <v>0.90611680670516292</v>
      </c>
      <c r="N782">
        <f t="shared" si="702"/>
        <v>1.1708286885462682</v>
      </c>
      <c r="Q782">
        <f t="shared" si="699"/>
        <v>9.0611680670516286</v>
      </c>
      <c r="S782" s="2">
        <f t="shared" si="703"/>
        <v>50809016.716771163</v>
      </c>
      <c r="V782" s="4">
        <f>0.1+0.8*(((S782)-(MIN($S$2:$S$853)))/((MAX($S$2:S1633))-(MIN($S$2:$S$853))))</f>
        <v>0.82489344536413034</v>
      </c>
      <c r="W782" s="4">
        <f>0.1+0.8*(((B782)-(MIN($B$2:$B$853)))/((MAX($B$2:$B$853))-(MIN($B$2:$B$853))))</f>
        <v>0.85230044622317025</v>
      </c>
      <c r="X782" s="4">
        <f>0.1+0.8*(((J782)-(MIN($J$2:$J$853)))/((MAX($J$2:$J$853))-(MIN($J$2:$J$853))))</f>
        <v>0.68624616238594616</v>
      </c>
      <c r="Y782" s="4">
        <f>0.1+0.8*(((E782)-(MIN($E$2:$E$853)))/((MAX($E$2:$E$853))-(MIN($E$2:$E$853))))</f>
        <v>0.68624616238594782</v>
      </c>
      <c r="AA782" s="4">
        <f>(((S782)-(MIN($S$2:$S$853)))/((MAX($S$2:$S$853))-(MIN($S$2:$S$853))))</f>
        <v>0.90611680670516292</v>
      </c>
      <c r="AB782" s="4">
        <f>(((B782)-(MIN($B$2:$B$853)))/((MAX($B$2:$B$853))-(MIN($B$2:$B$853))))</f>
        <v>0.94037555777896276</v>
      </c>
      <c r="AC782" s="4">
        <f>(((J782)-(MIN($J$2:$J$853)))/((MAX($J$2:$J$853))-(MIN($J$2:$J$853))))</f>
        <v>0.7328077029824327</v>
      </c>
      <c r="AD782" s="4">
        <f>(((C782)-(MIN($C$2:$C$853)))/((MAX($C$2:$C$853))-(MIN($C$2:$C$853))))</f>
        <v>0.84542733192984043</v>
      </c>
    </row>
    <row r="783" spans="1:30" x14ac:dyDescent="0.25">
      <c r="A783">
        <v>1256.84021266473</v>
      </c>
      <c r="B783">
        <v>1.1249941841386399</v>
      </c>
      <c r="C783">
        <v>0.77130393540113196</v>
      </c>
      <c r="D783">
        <f t="shared" si="693"/>
        <v>0.84079418413863993</v>
      </c>
      <c r="E783">
        <v>22.769181156127434</v>
      </c>
      <c r="F783">
        <f t="shared" si="694"/>
        <v>1124.9941841386399</v>
      </c>
      <c r="G783">
        <v>0.16300000000000001</v>
      </c>
      <c r="H783">
        <f t="shared" si="710"/>
        <v>22.769181156127434</v>
      </c>
      <c r="I783">
        <f t="shared" si="696"/>
        <v>8.1500000000000003E-2</v>
      </c>
      <c r="J783">
        <v>0.65380398270831896</v>
      </c>
      <c r="K783">
        <f t="shared" si="656"/>
        <v>0.65380398270831896</v>
      </c>
      <c r="L783">
        <f t="shared" si="698"/>
        <v>0.90782549076490049</v>
      </c>
      <c r="N783">
        <f t="shared" si="702"/>
        <v>1.1768329507868287</v>
      </c>
      <c r="Q783">
        <f t="shared" si="699"/>
        <v>9.0782549076490042</v>
      </c>
      <c r="S783" s="2">
        <f t="shared" si="703"/>
        <v>50904828.378482379</v>
      </c>
      <c r="V783" s="4">
        <f>0.1+0.8*(((S783)-(MIN($S$2:$S$853)))/((MAX($S$2:S1634))-(MIN($S$2:$S$853))))</f>
        <v>0.82626039261192041</v>
      </c>
      <c r="W783" s="4">
        <f>0.1+0.8*(((B783)-(MIN($B$2:$B$853)))/((MAX($B$2:$B$853))-(MIN($B$2:$B$853))))</f>
        <v>0.85318269240444655</v>
      </c>
      <c r="X783" s="4">
        <f>0.1+0.8*(((J783)-(MIN($J$2:$J$853)))/((MAX($J$2:$J$853))-(MIN($J$2:$J$853))))</f>
        <v>0.68932948456681309</v>
      </c>
      <c r="Y783" s="4">
        <f>0.1+0.8*(((E783)-(MIN($E$2:$E$853)))/((MAX($E$2:$E$853))-(MIN($E$2:$E$853))))</f>
        <v>0.68932948456681364</v>
      </c>
      <c r="AA783" s="4">
        <f>(((S783)-(MIN($S$2:$S$853)))/((MAX($S$2:$S$853))-(MIN($S$2:$S$853))))</f>
        <v>0.90782549076490049</v>
      </c>
      <c r="AB783" s="4">
        <f>(((B783)-(MIN($B$2:$B$853)))/((MAX($B$2:$B$853))-(MIN($B$2:$B$853))))</f>
        <v>0.94147836550555819</v>
      </c>
      <c r="AC783" s="4">
        <f>(((J783)-(MIN($J$2:$J$853)))/((MAX($J$2:$J$853))-(MIN($J$2:$J$853))))</f>
        <v>0.73666185570851639</v>
      </c>
      <c r="AD783" s="4">
        <f>(((C783)-(MIN($C$2:$C$853)))/((MAX($C$2:$C$853))-(MIN($C$2:$C$853))))</f>
        <v>0.84774211171194824</v>
      </c>
    </row>
    <row r="784" spans="1:30" x14ac:dyDescent="0.25">
      <c r="A784">
        <v>1258.4542465141201</v>
      </c>
      <c r="B784">
        <v>1.12524957197249</v>
      </c>
      <c r="C784">
        <v>0.77242855832975099</v>
      </c>
      <c r="D784">
        <f t="shared" si="693"/>
        <v>0.84104957197248997</v>
      </c>
      <c r="E784">
        <v>22.771947604720619</v>
      </c>
      <c r="F784">
        <f t="shared" si="694"/>
        <v>1125.24957197249</v>
      </c>
      <c r="G784">
        <v>0.16300000000000001</v>
      </c>
      <c r="H784">
        <f t="shared" si="710"/>
        <v>22.771947604720619</v>
      </c>
      <c r="I784">
        <f t="shared" si="696"/>
        <v>8.1500000000000003E-2</v>
      </c>
      <c r="J784">
        <v>0.656155464012527</v>
      </c>
      <c r="K784">
        <f t="shared" si="656"/>
        <v>0.656155464012527</v>
      </c>
      <c r="L784">
        <f t="shared" si="698"/>
        <v>0.90899132000609506</v>
      </c>
      <c r="N784">
        <f t="shared" si="702"/>
        <v>1.1809296382065737</v>
      </c>
      <c r="Q784">
        <f t="shared" si="699"/>
        <v>9.0899132000609502</v>
      </c>
      <c r="S784" s="2">
        <f t="shared" si="703"/>
        <v>50970200.344840832</v>
      </c>
      <c r="V784" s="4">
        <f>0.1+0.8*(((S784)-(MIN($S$2:$S$853)))/((MAX($S$2:S1635))-(MIN($S$2:$S$853))))</f>
        <v>0.82719305600487603</v>
      </c>
      <c r="W784" s="4">
        <f>0.1+0.8*(((B784)-(MIN($B$2:$B$853)))/((MAX($B$2:$B$853))-(MIN($B$2:$B$853))))</f>
        <v>0.85414569600966062</v>
      </c>
      <c r="X784" s="4">
        <f>0.1+0.8*(((J784)-(MIN($J$2:$J$853)))/((MAX($J$2:$J$853))-(MIN($J$2:$J$853))))</f>
        <v>0.69144907591472271</v>
      </c>
      <c r="Y784" s="4">
        <f>0.1+0.8*(((E784)-(MIN($E$2:$E$853)))/((MAX($E$2:$E$853))-(MIN($E$2:$E$853))))</f>
        <v>0.69144907591472271</v>
      </c>
      <c r="AA784" s="4">
        <f>(((S784)-(MIN($S$2:$S$853)))/((MAX($S$2:$S$853))-(MIN($S$2:$S$853))))</f>
        <v>0.90899132000609506</v>
      </c>
      <c r="AB784" s="4">
        <f>(((B784)-(MIN($B$2:$B$853)))/((MAX($B$2:$B$853))-(MIN($B$2:$B$853))))</f>
        <v>0.94268212001207574</v>
      </c>
      <c r="AC784" s="4">
        <f>(((J784)-(MIN($J$2:$J$853)))/((MAX($J$2:$J$853))-(MIN($J$2:$J$853))))</f>
        <v>0.73931134489340344</v>
      </c>
      <c r="AD784" s="4">
        <f>(((C784)-(MIN($C$2:$C$853)))/((MAX($C$2:$C$853))-(MIN($C$2:$C$853))))</f>
        <v>0.84932147797426905</v>
      </c>
    </row>
    <row r="785" spans="1:30" x14ac:dyDescent="0.25">
      <c r="A785">
        <v>1260.06828036351</v>
      </c>
      <c r="B785">
        <v>1.1255369196954299</v>
      </c>
      <c r="C785">
        <v>0.77355318125836903</v>
      </c>
      <c r="D785">
        <f t="shared" si="693"/>
        <v>0.8413369196954299</v>
      </c>
      <c r="E785">
        <v>22.774805375793285</v>
      </c>
      <c r="F785">
        <f t="shared" si="694"/>
        <v>1125.53691969543</v>
      </c>
      <c r="G785">
        <v>0.16300000000000001</v>
      </c>
      <c r="H785">
        <f t="shared" si="710"/>
        <v>22.774805375793285</v>
      </c>
      <c r="I785">
        <f t="shared" si="696"/>
        <v>8.1500000000000003E-2</v>
      </c>
      <c r="J785">
        <v>0.658584569424291</v>
      </c>
      <c r="K785">
        <f t="shared" si="656"/>
        <v>0.658584569424291</v>
      </c>
      <c r="L785">
        <f t="shared" si="698"/>
        <v>0.91015714924728952</v>
      </c>
      <c r="N785">
        <f t="shared" si="702"/>
        <v>1.1850263256263183</v>
      </c>
      <c r="Q785">
        <f t="shared" si="699"/>
        <v>9.1015714924728961</v>
      </c>
      <c r="S785" s="2">
        <f t="shared" si="703"/>
        <v>51035572.31119927</v>
      </c>
      <c r="V785" s="4">
        <f>0.1+0.8*(((S785)-(MIN($S$2:$S$853)))/((MAX($S$2:S1636))-(MIN($S$2:$S$853))))</f>
        <v>0.82812571939783153</v>
      </c>
      <c r="W785" s="4">
        <f>0.1+0.8*(((B785)-(MIN($B$2:$B$853)))/((MAX($B$2:$B$853))-(MIN($B$2:$B$853))))</f>
        <v>0.85522921235799088</v>
      </c>
      <c r="X785" s="4">
        <f>0.1+0.8*(((J785)-(MIN($J$2:$J$853)))/((MAX($J$2:$J$853))-(MIN($J$2:$J$853))))</f>
        <v>0.69363863651412949</v>
      </c>
      <c r="Y785" s="4">
        <f>0.1+0.8*(((E785)-(MIN($E$2:$E$853)))/((MAX($E$2:$E$853))-(MIN($E$2:$E$853))))</f>
        <v>0.69363863651413116</v>
      </c>
      <c r="AA785" s="4">
        <f>(((S785)-(MIN($S$2:$S$853)))/((MAX($S$2:$S$853))-(MIN($S$2:$S$853))))</f>
        <v>0.91015714924728941</v>
      </c>
      <c r="AB785" s="4">
        <f>(((B785)-(MIN($B$2:$B$853)))/((MAX($B$2:$B$853))-(MIN($B$2:$B$853))))</f>
        <v>0.94403651544748857</v>
      </c>
      <c r="AC785" s="4">
        <f>(((J785)-(MIN($J$2:$J$853)))/((MAX($J$2:$J$853))-(MIN($J$2:$J$853))))</f>
        <v>0.74204829564266184</v>
      </c>
      <c r="AD785" s="4">
        <f>(((C785)-(MIN($C$2:$C$853)))/((MAX($C$2:$C$853))-(MIN($C$2:$C$853))))</f>
        <v>0.85090084423658852</v>
      </c>
    </row>
    <row r="786" spans="1:30" x14ac:dyDescent="0.25">
      <c r="A786">
        <v>1262.2860569345401</v>
      </c>
      <c r="B786">
        <v>1.1259317522126899</v>
      </c>
      <c r="C786">
        <v>0.77509847870257398</v>
      </c>
      <c r="D786">
        <f t="shared" si="693"/>
        <v>0.84173175221268992</v>
      </c>
      <c r="E786">
        <v>22.778686244420399</v>
      </c>
      <c r="F786">
        <f t="shared" si="694"/>
        <v>1125.9317522126898</v>
      </c>
      <c r="G786">
        <v>0.16300000000000001</v>
      </c>
      <c r="H786">
        <f t="shared" ref="H786" si="712">E786-0.05</f>
        <v>22.728686244420398</v>
      </c>
      <c r="I786">
        <f t="shared" si="696"/>
        <v>8.1500000000000003E-2</v>
      </c>
      <c r="J786">
        <v>0.66188330775733895</v>
      </c>
      <c r="K786">
        <f t="shared" ref="K786" si="713">J786-0.00005</f>
        <v>0.66183330775733895</v>
      </c>
      <c r="L786">
        <f t="shared" si="698"/>
        <v>0.91175906656638417</v>
      </c>
      <c r="N786">
        <f t="shared" si="702"/>
        <v>1.1906554128860294</v>
      </c>
      <c r="Q786">
        <f t="shared" si="699"/>
        <v>9.1175906656638421</v>
      </c>
      <c r="S786" s="2">
        <f t="shared" si="703"/>
        <v>51125397.20269502</v>
      </c>
      <c r="V786" s="4">
        <f>0.1+0.8*(((S786)-(MIN($S$2:$S$853)))/((MAX($S$2:S1637))-(MIN($S$2:$S$853))))</f>
        <v>0.82940725325310738</v>
      </c>
      <c r="W786" s="4">
        <f>0.1+0.8*(((B786)-(MIN($B$2:$B$853)))/((MAX($B$2:$B$853))-(MIN($B$2:$B$853))))</f>
        <v>0.85671802696534749</v>
      </c>
      <c r="X786" s="4">
        <f>0.1+0.8*(((J786)-(MIN($J$2:$J$853)))/((MAX($J$2:$J$853))-(MIN($J$2:$J$853))))</f>
        <v>0.69661207169187633</v>
      </c>
      <c r="Y786" s="4">
        <f>0.1+0.8*(((E786)-(MIN($E$2:$E$853)))/((MAX($E$2:$E$853))-(MIN($E$2:$E$853))))</f>
        <v>0.696612071691877</v>
      </c>
      <c r="AA786" s="4">
        <f>(((S786)-(MIN($S$2:$S$853)))/((MAX($S$2:$S$853))-(MIN($S$2:$S$853))))</f>
        <v>0.91175906656638417</v>
      </c>
      <c r="AB786" s="4">
        <f>(((B786)-(MIN($B$2:$B$853)))/((MAX($B$2:$B$853))-(MIN($B$2:$B$853))))</f>
        <v>0.94589753370668428</v>
      </c>
      <c r="AC786" s="4">
        <f>(((J786)-(MIN($J$2:$J$853)))/((MAX($J$2:$J$853))-(MIN($J$2:$J$853))))</f>
        <v>0.74576508961484544</v>
      </c>
      <c r="AD786" s="4">
        <f>(((C786)-(MIN($C$2:$C$853)))/((MAX($C$2:$C$853))-(MIN($C$2:$C$853))))</f>
        <v>0.85307098552263261</v>
      </c>
    </row>
    <row r="787" spans="1:30" x14ac:dyDescent="0.25">
      <c r="A787">
        <v>1264.6044964360001</v>
      </c>
      <c r="B787">
        <v>1.1263445058310699</v>
      </c>
      <c r="C787">
        <v>0.77671391584036398</v>
      </c>
      <c r="D787">
        <f t="shared" si="693"/>
        <v>0.84214450583106992</v>
      </c>
      <c r="E787">
        <v>22.782794193046865</v>
      </c>
      <c r="F787">
        <f t="shared" si="694"/>
        <v>1126.3445058310699</v>
      </c>
      <c r="G787">
        <v>0.16300000000000001</v>
      </c>
      <c r="H787">
        <f t="shared" ref="H787:H790" si="714">E787</f>
        <v>22.782794193046865</v>
      </c>
      <c r="I787">
        <f t="shared" si="696"/>
        <v>8.1500000000000003E-2</v>
      </c>
      <c r="J787">
        <v>0.66537506408983504</v>
      </c>
      <c r="K787">
        <f t="shared" ref="K787:K850" si="715">J787</f>
        <v>0.66537506408983504</v>
      </c>
      <c r="L787">
        <f t="shared" si="698"/>
        <v>0.91343369350544368</v>
      </c>
      <c r="N787">
        <f t="shared" si="702"/>
        <v>1.1965399994717818</v>
      </c>
      <c r="Q787">
        <f t="shared" si="699"/>
        <v>9.1343369350544368</v>
      </c>
      <c r="S787" s="2">
        <f t="shared" si="703"/>
        <v>51219299.167112194</v>
      </c>
      <c r="V787" s="4">
        <f>0.1+0.8*(((S787)-(MIN($S$2:$S$853)))/((MAX($S$2:S1638))-(MIN($S$2:$S$853))))</f>
        <v>0.83074695480435501</v>
      </c>
      <c r="W787" s="4">
        <f>0.1+0.8*(((B787)-(MIN($B$2:$B$853)))/((MAX($B$2:$B$853))-(MIN($B$2:$B$853))))</f>
        <v>0.85827441755989098</v>
      </c>
      <c r="X787" s="4">
        <f>0.1+0.8*(((J787)-(MIN($J$2:$J$853)))/((MAX($J$2:$J$853))-(MIN($J$2:$J$853))))</f>
        <v>0.69975949051171693</v>
      </c>
      <c r="Y787" s="4">
        <f>0.1+0.8*(((E787)-(MIN($E$2:$E$853)))/((MAX($E$2:$E$853))-(MIN($E$2:$E$853))))</f>
        <v>0.69975949051171726</v>
      </c>
      <c r="AA787" s="4">
        <f>(((S787)-(MIN($S$2:$S$853)))/((MAX($S$2:$S$853))-(MIN($S$2:$S$853))))</f>
        <v>0.91343369350544368</v>
      </c>
      <c r="AB787" s="4">
        <f>(((B787)-(MIN($B$2:$B$853)))/((MAX($B$2:$B$853))-(MIN($B$2:$B$853))))</f>
        <v>0.9478430219498637</v>
      </c>
      <c r="AC787" s="4">
        <f>(((J787)-(MIN($J$2:$J$853)))/((MAX($J$2:$J$853))-(MIN($J$2:$J$853))))</f>
        <v>0.74969936313964614</v>
      </c>
      <c r="AD787" s="4">
        <f>(((C787)-(MIN($C$2:$C$853)))/((MAX($C$2:$C$853))-(MIN($C$2:$C$853))))</f>
        <v>0.85533962761537252</v>
      </c>
    </row>
    <row r="788" spans="1:30" x14ac:dyDescent="0.25">
      <c r="A788">
        <v>1266.4895729616801</v>
      </c>
      <c r="B788">
        <v>1.1266801074960699</v>
      </c>
      <c r="C788">
        <v>0.77802739528429099</v>
      </c>
      <c r="D788">
        <f t="shared" si="693"/>
        <v>0.84248010749606994</v>
      </c>
      <c r="E788">
        <v>22.786073307204258</v>
      </c>
      <c r="F788">
        <f t="shared" si="694"/>
        <v>1126.6801074960699</v>
      </c>
      <c r="G788">
        <v>0.16300000000000001</v>
      </c>
      <c r="H788">
        <f t="shared" si="714"/>
        <v>22.786073307204258</v>
      </c>
      <c r="I788">
        <f t="shared" si="696"/>
        <v>8.1500000000000003E-2</v>
      </c>
      <c r="J788">
        <v>0.66816231112362001</v>
      </c>
      <c r="K788">
        <f t="shared" si="715"/>
        <v>0.66816231112362001</v>
      </c>
      <c r="L788">
        <f t="shared" si="698"/>
        <v>0.91479529898624423</v>
      </c>
      <c r="N788">
        <f t="shared" si="702"/>
        <v>1.201324638462425</v>
      </c>
      <c r="Q788">
        <f t="shared" si="699"/>
        <v>9.1479529898624428</v>
      </c>
      <c r="S788" s="2">
        <f t="shared" si="703"/>
        <v>51295648.965641156</v>
      </c>
      <c r="V788" s="4">
        <f>0.1+0.8*(((S788)-(MIN($S$2:$S$853)))/((MAX($S$2:S1639))-(MIN($S$2:$S$853))))</f>
        <v>0.83183623918899541</v>
      </c>
      <c r="W788" s="4">
        <f>0.1+0.8*(((B788)-(MIN($B$2:$B$853)))/((MAX($B$2:$B$853))-(MIN($B$2:$B$853))))</f>
        <v>0.85953988744715504</v>
      </c>
      <c r="X788" s="4">
        <f>0.1+0.8*(((J788)-(MIN($J$2:$J$853)))/((MAX($J$2:$J$853))-(MIN($J$2:$J$853))))</f>
        <v>0.70227187480612963</v>
      </c>
      <c r="Y788" s="4">
        <f>0.1+0.8*(((E788)-(MIN($E$2:$E$853)))/((MAX($E$2:$E$853))-(MIN($E$2:$E$853))))</f>
        <v>0.70227187480612974</v>
      </c>
      <c r="AA788" s="4">
        <f>(((S788)-(MIN($S$2:$S$853)))/((MAX($S$2:$S$853))-(MIN($S$2:$S$853))))</f>
        <v>0.91479529898624423</v>
      </c>
      <c r="AB788" s="4">
        <f>(((B788)-(MIN($B$2:$B$853)))/((MAX($B$2:$B$853))-(MIN($B$2:$B$853))))</f>
        <v>0.94942485930894382</v>
      </c>
      <c r="AC788" s="4">
        <f>(((J788)-(MIN($J$2:$J$853)))/((MAX($J$2:$J$853))-(MIN($J$2:$J$853))))</f>
        <v>0.75283984350766198</v>
      </c>
      <c r="AD788" s="4">
        <f>(((C788)-(MIN($C$2:$C$853)))/((MAX($C$2:$C$853))-(MIN($C$2:$C$853))))</f>
        <v>0.85718421486964236</v>
      </c>
    </row>
    <row r="789" spans="1:30" x14ac:dyDescent="0.25">
      <c r="A789">
        <v>1268.3212038733</v>
      </c>
      <c r="B789">
        <v>1.12700619419613</v>
      </c>
      <c r="C789">
        <v>0.77930363501170097</v>
      </c>
      <c r="D789">
        <f t="shared" si="693"/>
        <v>0.84280619419613001</v>
      </c>
      <c r="E789">
        <v>22.789358426950933</v>
      </c>
      <c r="F789">
        <f t="shared" si="694"/>
        <v>1127.0061941961301</v>
      </c>
      <c r="G789">
        <v>0.16300000000000001</v>
      </c>
      <c r="H789">
        <f t="shared" si="714"/>
        <v>22.789358426950933</v>
      </c>
      <c r="I789">
        <f t="shared" si="696"/>
        <v>8.1500000000000003E-2</v>
      </c>
      <c r="J789">
        <v>0.67095466290829198</v>
      </c>
      <c r="K789">
        <f t="shared" si="715"/>
        <v>0.67095466290829198</v>
      </c>
      <c r="L789">
        <f t="shared" si="698"/>
        <v>0.91611830028305674</v>
      </c>
      <c r="N789">
        <f t="shared" si="702"/>
        <v>1.2059736235602807</v>
      </c>
      <c r="Q789">
        <f t="shared" si="699"/>
        <v>9.1611830028305672</v>
      </c>
      <c r="S789" s="2">
        <f t="shared" si="703"/>
        <v>51369834.097744025</v>
      </c>
      <c r="V789" s="4">
        <f>0.1+0.8*(((S789)-(MIN($S$2:$S$853)))/((MAX($S$2:S1640))-(MIN($S$2:$S$853))))</f>
        <v>0.83289464022644544</v>
      </c>
      <c r="W789" s="4">
        <f>0.1+0.8*(((B789)-(MIN($B$2:$B$853)))/((MAX($B$2:$B$853))-(MIN($B$2:$B$853))))</f>
        <v>0.86076947878295285</v>
      </c>
      <c r="X789" s="4">
        <f>0.1+0.8*(((J789)-(MIN($J$2:$J$853)))/((MAX($J$2:$J$853))-(MIN($J$2:$J$853))))</f>
        <v>0.70478886044940026</v>
      </c>
      <c r="Y789" s="4">
        <f>0.1+0.8*(((E789)-(MIN($E$2:$E$853)))/((MAX($E$2:$E$853))-(MIN($E$2:$E$853))))</f>
        <v>0.70478886044940181</v>
      </c>
      <c r="AA789" s="4">
        <f>(((S789)-(MIN($S$2:$S$853)))/((MAX($S$2:$S$853))-(MIN($S$2:$S$853))))</f>
        <v>0.91611830028305674</v>
      </c>
      <c r="AB789" s="4">
        <f>(((B789)-(MIN($B$2:$B$853)))/((MAX($B$2:$B$853))-(MIN($B$2:$B$853))))</f>
        <v>0.95096184847869103</v>
      </c>
      <c r="AC789" s="4">
        <f>(((J789)-(MIN($J$2:$J$853)))/((MAX($J$2:$J$853))-(MIN($J$2:$J$853))))</f>
        <v>0.75598607556175024</v>
      </c>
      <c r="AD789" s="4">
        <f>(((C789)-(MIN($C$2:$C$853)))/((MAX($C$2:$C$853))-(MIN($C$2:$C$853))))</f>
        <v>0.85897650446005636</v>
      </c>
    </row>
    <row r="790" spans="1:30" x14ac:dyDescent="0.25">
      <c r="A790">
        <v>1270.1528347849301</v>
      </c>
      <c r="B790">
        <v>1.1273322808961901</v>
      </c>
      <c r="C790">
        <v>0.78108998125796103</v>
      </c>
      <c r="D790">
        <f t="shared" si="693"/>
        <v>0.84313228089619008</v>
      </c>
      <c r="E790">
        <v>22.792476655261741</v>
      </c>
      <c r="F790">
        <f t="shared" si="694"/>
        <v>1127.33228089619</v>
      </c>
      <c r="G790">
        <v>0.16300000000000001</v>
      </c>
      <c r="H790">
        <f t="shared" si="714"/>
        <v>22.792476655261741</v>
      </c>
      <c r="I790">
        <f t="shared" si="696"/>
        <v>8.1500000000000003E-2</v>
      </c>
      <c r="J790">
        <v>0.67360515697247902</v>
      </c>
      <c r="K790">
        <f t="shared" si="715"/>
        <v>0.67360515697247902</v>
      </c>
      <c r="L790">
        <f t="shared" si="698"/>
        <v>0.91744130157987658</v>
      </c>
      <c r="N790">
        <f t="shared" si="702"/>
        <v>1.2106226086581624</v>
      </c>
      <c r="Q790">
        <f t="shared" si="699"/>
        <v>9.1744130157987662</v>
      </c>
      <c r="S790" s="2">
        <f t="shared" si="703"/>
        <v>51444019.229847312</v>
      </c>
      <c r="V790" s="4">
        <f>0.1+0.8*(((S790)-(MIN($S$2:$S$853)))/((MAX($S$2:S1641))-(MIN($S$2:$S$853))))</f>
        <v>0.83395304126390124</v>
      </c>
      <c r="W790" s="4">
        <f>0.1+0.8*(((B790)-(MIN($B$2:$B$853)))/((MAX($B$2:$B$853))-(MIN($B$2:$B$853))))</f>
        <v>0.86199907011875065</v>
      </c>
      <c r="X790" s="4">
        <f>0.1+0.8*(((J790)-(MIN($J$2:$J$853)))/((MAX($J$2:$J$853))-(MIN($J$2:$J$853))))</f>
        <v>0.70717797758849166</v>
      </c>
      <c r="Y790" s="4">
        <f>0.1+0.8*(((E790)-(MIN($E$2:$E$853)))/((MAX($E$2:$E$853))-(MIN($E$2:$E$853))))</f>
        <v>0.70717797758849255</v>
      </c>
      <c r="AA790" s="4">
        <f>(((S790)-(MIN($S$2:$S$853)))/((MAX($S$2:$S$853))-(MIN($S$2:$S$853))))</f>
        <v>0.91744130157987658</v>
      </c>
      <c r="AB790" s="4">
        <f>(((B790)-(MIN($B$2:$B$853)))/((MAX($B$2:$B$853))-(MIN($B$2:$B$853))))</f>
        <v>0.95249883764843835</v>
      </c>
      <c r="AC790" s="4">
        <f>(((J790)-(MIN($J$2:$J$853)))/((MAX($J$2:$J$853))-(MIN($J$2:$J$853))))</f>
        <v>0.75897247198561457</v>
      </c>
      <c r="AD790" s="4">
        <f>(((C790)-(MIN($C$2:$C$853)))/((MAX($C$2:$C$853))-(MIN($C$2:$C$853))))</f>
        <v>0.86148516307119727</v>
      </c>
    </row>
    <row r="791" spans="1:30" x14ac:dyDescent="0.25">
      <c r="A791">
        <v>1271.9560252591</v>
      </c>
      <c r="B791">
        <v>1.12765330432267</v>
      </c>
      <c r="C791">
        <v>0.78340552946594499</v>
      </c>
      <c r="D791">
        <f t="shared" si="693"/>
        <v>0.84345330432266996</v>
      </c>
      <c r="E791">
        <v>22.795474617370676</v>
      </c>
      <c r="F791">
        <f t="shared" si="694"/>
        <v>1127.65330432267</v>
      </c>
      <c r="G791">
        <v>0.16300000000000001</v>
      </c>
      <c r="H791">
        <f t="shared" ref="H791" si="716">E791-0.05</f>
        <v>22.745474617370675</v>
      </c>
      <c r="I791">
        <f t="shared" si="696"/>
        <v>8.1500000000000003E-2</v>
      </c>
      <c r="J791">
        <v>0.67615342476507501</v>
      </c>
      <c r="K791">
        <f t="shared" ref="K791" si="717">J791-0.00005</f>
        <v>0.67610342476507501</v>
      </c>
      <c r="L791">
        <f t="shared" si="698"/>
        <v>0.91874376012684267</v>
      </c>
      <c r="N791">
        <f t="shared" si="702"/>
        <v>1.2151994071768102</v>
      </c>
      <c r="Q791">
        <f t="shared" si="699"/>
        <v>9.1874376012684262</v>
      </c>
      <c r="S791" s="2">
        <f t="shared" si="703"/>
        <v>51517052.460878901</v>
      </c>
      <c r="V791" s="4">
        <f>0.1+0.8*(((S791)-(MIN($S$2:$S$853)))/((MAX($S$2:S1642))-(MIN($S$2:$S$853))))</f>
        <v>0.8349950081014742</v>
      </c>
      <c r="W791" s="4">
        <f>0.1+0.8*(((B791)-(MIN($B$2:$B$853)))/((MAX($B$2:$B$853))-(MIN($B$2:$B$853))))</f>
        <v>0.86320956911706936</v>
      </c>
      <c r="X791" s="4">
        <f>0.1+0.8*(((J791)-(MIN($J$2:$J$853)))/((MAX($J$2:$J$853))-(MIN($J$2:$J$853))))</f>
        <v>0.70947494944009759</v>
      </c>
      <c r="Y791" s="4">
        <f>0.1+0.8*(((E791)-(MIN($E$2:$E$853)))/((MAX($E$2:$E$853))-(MIN($E$2:$E$853))))</f>
        <v>0.70947494944009759</v>
      </c>
      <c r="AA791" s="4">
        <f>(((S791)-(MIN($S$2:$S$853)))/((MAX($S$2:$S$853))-(MIN($S$2:$S$853))))</f>
        <v>0.91874376012684267</v>
      </c>
      <c r="AB791" s="4">
        <f>(((B791)-(MIN($B$2:$B$853)))/((MAX($B$2:$B$853))-(MIN($B$2:$B$853))))</f>
        <v>0.95401196139633671</v>
      </c>
      <c r="AC791" s="4">
        <f>(((J791)-(MIN($J$2:$J$853)))/((MAX($J$2:$J$853))-(MIN($J$2:$J$853))))</f>
        <v>0.76184368680012193</v>
      </c>
      <c r="AD791" s="4">
        <f>(((C791)-(MIN($C$2:$C$853)))/((MAX($C$2:$C$853))-(MIN($C$2:$C$853))))</f>
        <v>0.86473700742311532</v>
      </c>
    </row>
    <row r="792" spans="1:30" x14ac:dyDescent="0.25">
      <c r="A792">
        <v>1274.1740332839399</v>
      </c>
      <c r="B792">
        <v>1.12804817804583</v>
      </c>
      <c r="C792">
        <v>0.78625376129766</v>
      </c>
      <c r="D792">
        <f t="shared" si="693"/>
        <v>0.84384817804583001</v>
      </c>
      <c r="E792">
        <v>22.799169870110422</v>
      </c>
      <c r="F792">
        <f t="shared" si="694"/>
        <v>1128.0481780458301</v>
      </c>
      <c r="G792">
        <v>0.16300000000000001</v>
      </c>
      <c r="H792">
        <f t="shared" ref="H792:H795" si="718">E792</f>
        <v>22.799169870110422</v>
      </c>
      <c r="I792">
        <f t="shared" si="696"/>
        <v>8.1500000000000003E-2</v>
      </c>
      <c r="J792">
        <v>0.67929438959385802</v>
      </c>
      <c r="K792">
        <f t="shared" ref="K792" si="719">J792</f>
        <v>0.67929438959385802</v>
      </c>
      <c r="L792">
        <f t="shared" si="698"/>
        <v>0.92034584462682989</v>
      </c>
      <c r="N792">
        <f t="shared" si="702"/>
        <v>1.2208290819049386</v>
      </c>
      <c r="Q792">
        <f t="shared" si="699"/>
        <v>9.2034584462682982</v>
      </c>
      <c r="S792" s="2">
        <f t="shared" si="703"/>
        <v>51606886.726769544</v>
      </c>
      <c r="V792" s="4">
        <f>0.1+0.8*(((S792)-(MIN($S$2:$S$853)))/((MAX($S$2:S1643))-(MIN($S$2:$S$853))))</f>
        <v>0.83627667570146402</v>
      </c>
      <c r="W792" s="4">
        <f>0.1+0.8*(((B792)-(MIN($B$2:$B$853)))/((MAX($B$2:$B$853))-(MIN($B$2:$B$853))))</f>
        <v>0.86469853910156236</v>
      </c>
      <c r="X792" s="4">
        <f>0.1+0.8*(((J792)-(MIN($J$2:$J$853)))/((MAX($J$2:$J$853))-(MIN($J$2:$J$853))))</f>
        <v>0.71230616985561312</v>
      </c>
      <c r="Y792" s="4">
        <f>0.1+0.8*(((E792)-(MIN($E$2:$E$853)))/((MAX($E$2:$E$853))-(MIN($E$2:$E$853))))</f>
        <v>0.71230616985561424</v>
      </c>
      <c r="AA792" s="4">
        <f>(((S792)-(MIN($S$2:$S$853)))/((MAX($S$2:$S$853))-(MIN($S$2:$S$853))))</f>
        <v>0.92034584462683</v>
      </c>
      <c r="AB792" s="4">
        <f>(((B792)-(MIN($B$2:$B$853)))/((MAX($B$2:$B$853))-(MIN($B$2:$B$853))))</f>
        <v>0.95587317387695292</v>
      </c>
      <c r="AC792" s="4">
        <f>(((J792)-(MIN($J$2:$J$853)))/((MAX($J$2:$J$853))-(MIN($J$2:$J$853))))</f>
        <v>0.76538271231951638</v>
      </c>
      <c r="AD792" s="4">
        <f>(((C792)-(MIN($C$2:$C$853)))/((MAX($C$2:$C$853))-(MIN($C$2:$C$853))))</f>
        <v>0.86873692699420457</v>
      </c>
    </row>
    <row r="793" spans="1:30" x14ac:dyDescent="0.25">
      <c r="A793">
        <v>1277.3005311187601</v>
      </c>
      <c r="B793">
        <v>1.1285701239999999</v>
      </c>
      <c r="C793">
        <v>0.79026862082712801</v>
      </c>
      <c r="D793">
        <f t="shared" si="693"/>
        <v>0.84437012399999989</v>
      </c>
      <c r="E793">
        <v>22.804383880355122</v>
      </c>
      <c r="F793">
        <f t="shared" si="694"/>
        <v>1128.5701239999999</v>
      </c>
      <c r="G793">
        <v>0.16300000000000001</v>
      </c>
      <c r="H793">
        <f t="shared" si="718"/>
        <v>22.804383880355122</v>
      </c>
      <c r="I793">
        <f t="shared" si="696"/>
        <v>8.1500000000000003E-2</v>
      </c>
      <c r="J793">
        <v>0.68372629830185305</v>
      </c>
      <c r="K793">
        <f t="shared" si="715"/>
        <v>0.68372629830185305</v>
      </c>
      <c r="L793">
        <f t="shared" si="698"/>
        <v>0.92260413840409006</v>
      </c>
      <c r="N793">
        <f t="shared" si="702"/>
        <v>1.228764655469649</v>
      </c>
      <c r="Q793">
        <f t="shared" si="699"/>
        <v>9.2260413840409008</v>
      </c>
      <c r="S793" s="2">
        <f t="shared" si="703"/>
        <v>51733516.853736743</v>
      </c>
      <c r="V793" s="4">
        <f>0.1+0.8*(((S793)-(MIN($S$2:$S$853)))/((MAX($S$2:S1644))-(MIN($S$2:$S$853))))</f>
        <v>0.83808331072327202</v>
      </c>
      <c r="W793" s="4">
        <f>0.1+0.8*(((B793)-(MIN($B$2:$B$853)))/((MAX($B$2:$B$853))-(MIN($B$2:$B$853))))</f>
        <v>0.86666666666666625</v>
      </c>
      <c r="X793" s="4">
        <f>0.1+0.8*(((J793)-(MIN($J$2:$J$853)))/((MAX($J$2:$J$853))-(MIN($J$2:$J$853))))</f>
        <v>0.71630102847319221</v>
      </c>
      <c r="Y793" s="4">
        <f>0.1+0.8*(((E793)-(MIN($E$2:$E$853)))/((MAX($E$2:$E$853))-(MIN($E$2:$E$853))))</f>
        <v>0.7163010284731931</v>
      </c>
      <c r="AA793" s="4">
        <f>(((S793)-(MIN($S$2:$S$853)))/((MAX($S$2:$S$853))-(MIN($S$2:$S$853))))</f>
        <v>0.92260413840409006</v>
      </c>
      <c r="AB793" s="4">
        <f>(((B793)-(MIN($B$2:$B$853)))/((MAX($B$2:$B$853))-(MIN($B$2:$B$853))))</f>
        <v>0.95833333333333282</v>
      </c>
      <c r="AC793" s="4">
        <f>(((J793)-(MIN($J$2:$J$853)))/((MAX($J$2:$J$853))-(MIN($J$2:$J$853))))</f>
        <v>0.7703762855914903</v>
      </c>
      <c r="AD793" s="4">
        <f>(((C793)-(MIN($C$2:$C$853)))/((MAX($C$2:$C$853))-(MIN($C$2:$C$853))))</f>
        <v>0.87437520230180954</v>
      </c>
    </row>
    <row r="794" spans="1:30" x14ac:dyDescent="0.25">
      <c r="A794">
        <v>1278.60503446653</v>
      </c>
      <c r="B794">
        <v>1.1285701239999999</v>
      </c>
      <c r="C794">
        <v>0.79194378517193098</v>
      </c>
      <c r="D794">
        <f t="shared" si="693"/>
        <v>0.84437012399999989</v>
      </c>
      <c r="E794">
        <v>22.806627976717479</v>
      </c>
      <c r="F794">
        <f t="shared" si="694"/>
        <v>1128.5701239999999</v>
      </c>
      <c r="G794">
        <v>0.16300000000000001</v>
      </c>
      <c r="H794">
        <f t="shared" si="718"/>
        <v>22.806627976717479</v>
      </c>
      <c r="I794">
        <f t="shared" si="696"/>
        <v>8.1500000000000003E-2</v>
      </c>
      <c r="J794">
        <v>0.68563378020985599</v>
      </c>
      <c r="K794">
        <f t="shared" si="715"/>
        <v>0.68563378020985599</v>
      </c>
      <c r="L794">
        <f t="shared" si="698"/>
        <v>0.92354639134918226</v>
      </c>
      <c r="N794">
        <f t="shared" si="702"/>
        <v>1.2320757027911433</v>
      </c>
      <c r="Q794">
        <f t="shared" si="699"/>
        <v>9.2354639134918219</v>
      </c>
      <c r="S794" s="2">
        <f t="shared" si="703"/>
        <v>51786352.145262457</v>
      </c>
      <c r="V794" s="4">
        <f>0.1+0.8*(((S794)-(MIN($S$2:$S$853)))/((MAX($S$2:S1645))-(MIN($S$2:$S$853))))</f>
        <v>0.83883711307934583</v>
      </c>
      <c r="W794" s="4">
        <f>0.1+0.8*(((B794)-(MIN($B$2:$B$853)))/((MAX($B$2:$B$853))-(MIN($B$2:$B$853))))</f>
        <v>0.86666666666666625</v>
      </c>
      <c r="X794" s="4">
        <f>0.1+0.8*(((J794)-(MIN($J$2:$J$853)))/((MAX($J$2:$J$853))-(MIN($J$2:$J$853))))</f>
        <v>0.71802040516619936</v>
      </c>
      <c r="Y794" s="4">
        <f>0.1+0.8*(((E794)-(MIN($E$2:$E$853)))/((MAX($E$2:$E$853))-(MIN($E$2:$E$853))))</f>
        <v>0.71802040516620091</v>
      </c>
      <c r="AA794" s="4">
        <f>(((S794)-(MIN($S$2:$S$853)))/((MAX($S$2:$S$853))-(MIN($S$2:$S$853))))</f>
        <v>0.92354639134918226</v>
      </c>
      <c r="AB794" s="4">
        <f>(((B794)-(MIN($B$2:$B$853)))/((MAX($B$2:$B$853))-(MIN($B$2:$B$853))))</f>
        <v>0.95833333333333282</v>
      </c>
      <c r="AC794" s="4">
        <f>(((J794)-(MIN($J$2:$J$853)))/((MAX($J$2:$J$853))-(MIN($J$2:$J$853))))</f>
        <v>0.7725255064577492</v>
      </c>
      <c r="AD794" s="4">
        <f>(((C794)-(MIN($C$2:$C$853)))/((MAX($C$2:$C$853))-(MIN($C$2:$C$853))))</f>
        <v>0.87672772240672447</v>
      </c>
    </row>
    <row r="795" spans="1:30" x14ac:dyDescent="0.25">
      <c r="A795">
        <v>1279.9095378142899</v>
      </c>
      <c r="B795">
        <v>1.1285701239999999</v>
      </c>
      <c r="C795">
        <v>0.79361894951673495</v>
      </c>
      <c r="D795">
        <f t="shared" si="693"/>
        <v>0.84437012399999989</v>
      </c>
      <c r="E795">
        <v>22.808890827655631</v>
      </c>
      <c r="F795">
        <f t="shared" si="694"/>
        <v>1128.5701239999999</v>
      </c>
      <c r="G795">
        <v>0.16300000000000001</v>
      </c>
      <c r="H795">
        <f t="shared" si="718"/>
        <v>22.808890827655631</v>
      </c>
      <c r="I795">
        <f t="shared" si="696"/>
        <v>8.1500000000000003E-2</v>
      </c>
      <c r="J795">
        <v>0.687557203507286</v>
      </c>
      <c r="K795">
        <f t="shared" si="715"/>
        <v>0.687557203507286</v>
      </c>
      <c r="L795">
        <f t="shared" si="698"/>
        <v>0.92448864429426725</v>
      </c>
      <c r="N795">
        <f t="shared" si="702"/>
        <v>1.2353867501126123</v>
      </c>
      <c r="Q795">
        <f t="shared" si="699"/>
        <v>9.244886442942672</v>
      </c>
      <c r="S795" s="2">
        <f t="shared" si="703"/>
        <v>51839187.436787769</v>
      </c>
      <c r="V795" s="4">
        <f>0.1+0.8*(((S795)-(MIN($S$2:$S$853)))/((MAX($S$2:S1646))-(MIN($S$2:$S$853))))</f>
        <v>0.83959091543541386</v>
      </c>
      <c r="W795" s="4">
        <f>0.1+0.8*(((B795)-(MIN($B$2:$B$853)))/((MAX($B$2:$B$853))-(MIN($B$2:$B$853))))</f>
        <v>0.86666666666666625</v>
      </c>
      <c r="X795" s="4">
        <f>0.1+0.8*(((J795)-(MIN($J$2:$J$853)))/((MAX($J$2:$J$853))-(MIN($J$2:$J$853))))</f>
        <v>0.71975415119781994</v>
      </c>
      <c r="Y795" s="4">
        <f>0.1+0.8*(((E795)-(MIN($E$2:$E$853)))/((MAX($E$2:$E$853))-(MIN($E$2:$E$853))))</f>
        <v>0.7197541511978206</v>
      </c>
      <c r="AA795" s="4">
        <f>(((S795)-(MIN($S$2:$S$853)))/((MAX($S$2:$S$853))-(MIN($S$2:$S$853))))</f>
        <v>0.92448864429426725</v>
      </c>
      <c r="AB795" s="4">
        <f>(((B795)-(MIN($B$2:$B$853)))/((MAX($B$2:$B$853))-(MIN($B$2:$B$853))))</f>
        <v>0.95833333333333282</v>
      </c>
      <c r="AC795" s="4">
        <f>(((J795)-(MIN($J$2:$J$853)))/((MAX($J$2:$J$853))-(MIN($J$2:$J$853))))</f>
        <v>0.77469268899727484</v>
      </c>
      <c r="AD795" s="4">
        <f>(((C795)-(MIN($C$2:$C$853)))/((MAX($C$2:$C$853))-(MIN($C$2:$C$853))))</f>
        <v>0.87908024251164085</v>
      </c>
    </row>
    <row r="796" spans="1:30" x14ac:dyDescent="0.25">
      <c r="A796">
        <v>1281.7392817723</v>
      </c>
      <c r="B796">
        <v>1.1285701239999999</v>
      </c>
      <c r="C796">
        <v>0.79596859610355297</v>
      </c>
      <c r="D796">
        <f t="shared" si="693"/>
        <v>0.84437012399999989</v>
      </c>
      <c r="E796">
        <v>22.81203392022806</v>
      </c>
      <c r="F796">
        <f t="shared" si="694"/>
        <v>1128.5701239999999</v>
      </c>
      <c r="G796">
        <v>0.16300000000000001</v>
      </c>
      <c r="H796">
        <f t="shared" ref="H796" si="720">E796-0.05</f>
        <v>22.76203392022806</v>
      </c>
      <c r="I796">
        <f t="shared" si="696"/>
        <v>8.1500000000000003E-2</v>
      </c>
      <c r="J796">
        <v>0.690228832193852</v>
      </c>
      <c r="K796">
        <f t="shared" ref="K796" si="721">J796-0.00005</f>
        <v>0.69017883219385201</v>
      </c>
      <c r="L796">
        <f t="shared" si="698"/>
        <v>0.92581028262976639</v>
      </c>
      <c r="N796">
        <f t="shared" si="702"/>
        <v>1.2400309458071246</v>
      </c>
      <c r="Q796">
        <f t="shared" si="699"/>
        <v>9.2581028262976641</v>
      </c>
      <c r="S796" s="2">
        <f t="shared" si="703"/>
        <v>51913296.143066019</v>
      </c>
      <c r="V796" s="4">
        <f>0.1+0.8*(((S796)-(MIN($S$2:$S$853)))/((MAX($S$2:S1647))-(MIN($S$2:$S$853))))</f>
        <v>0.84064822610381318</v>
      </c>
      <c r="W796" s="4">
        <f>0.1+0.8*(((B796)-(MIN($B$2:$B$853)))/((MAX($B$2:$B$853))-(MIN($B$2:$B$853))))</f>
        <v>0.86666666666666625</v>
      </c>
      <c r="X796" s="4">
        <f>0.1+0.8*(((J796)-(MIN($J$2:$J$853)))/((MAX($J$2:$J$853))-(MIN($J$2:$J$853))))</f>
        <v>0.72216231878084025</v>
      </c>
      <c r="Y796" s="4">
        <f>0.1+0.8*(((E796)-(MIN($E$2:$E$853)))/((MAX($E$2:$E$853))-(MIN($E$2:$E$853))))</f>
        <v>0.72216231878084025</v>
      </c>
      <c r="AA796" s="4">
        <f>(((S796)-(MIN($S$2:$S$853)))/((MAX($S$2:$S$853))-(MIN($S$2:$S$853))))</f>
        <v>0.92581028262976639</v>
      </c>
      <c r="AB796" s="4">
        <f>(((B796)-(MIN($B$2:$B$853)))/((MAX($B$2:$B$853))-(MIN($B$2:$B$853))))</f>
        <v>0.95833333333333282</v>
      </c>
      <c r="AC796" s="4">
        <f>(((J796)-(MIN($J$2:$J$853)))/((MAX($J$2:$J$853))-(MIN($J$2:$J$853))))</f>
        <v>0.77770289847605034</v>
      </c>
      <c r="AD796" s="4">
        <f>(((C796)-(MIN($C$2:$C$853)))/((MAX($C$2:$C$853))-(MIN($C$2:$C$853))))</f>
        <v>0.88237997298410631</v>
      </c>
    </row>
    <row r="797" spans="1:30" x14ac:dyDescent="0.25">
      <c r="A797">
        <v>1283.9222232809</v>
      </c>
      <c r="B797">
        <v>1.1285701239999999</v>
      </c>
      <c r="C797">
        <v>0.79877179763481998</v>
      </c>
      <c r="D797">
        <f t="shared" si="693"/>
        <v>0.84437012399999989</v>
      </c>
      <c r="E797">
        <v>22.815868220578711</v>
      </c>
      <c r="F797">
        <f t="shared" si="694"/>
        <v>1128.5701239999999</v>
      </c>
      <c r="G797">
        <v>0.16300000000000001</v>
      </c>
      <c r="H797">
        <f t="shared" ref="H797:H800" si="722">E797</f>
        <v>22.815868220578711</v>
      </c>
      <c r="I797">
        <f t="shared" si="696"/>
        <v>8.1500000000000003E-2</v>
      </c>
      <c r="J797">
        <v>0.69348798749190299</v>
      </c>
      <c r="K797">
        <f t="shared" ref="K797" si="723">J797</f>
        <v>0.69348798749190299</v>
      </c>
      <c r="L797">
        <f t="shared" si="698"/>
        <v>0.92738703831150437</v>
      </c>
      <c r="N797">
        <f t="shared" si="702"/>
        <v>1.245571615861659</v>
      </c>
      <c r="Q797">
        <f t="shared" si="699"/>
        <v>9.2738703831150442</v>
      </c>
      <c r="S797" s="2">
        <f t="shared" si="703"/>
        <v>52001710.136933982</v>
      </c>
      <c r="V797" s="4">
        <f>0.1+0.8*(((S797)-(MIN($S$2:$S$853)))/((MAX($S$2:S1648))-(MIN($S$2:$S$853))))</f>
        <v>0.84190963064920354</v>
      </c>
      <c r="W797" s="4">
        <f>0.1+0.8*(((B797)-(MIN($B$2:$B$853)))/((MAX($B$2:$B$853))-(MIN($B$2:$B$853))))</f>
        <v>0.86666666666666625</v>
      </c>
      <c r="X797" s="4">
        <f>0.1+0.8*(((J797)-(MIN($J$2:$J$853)))/((MAX($J$2:$J$853))-(MIN($J$2:$J$853))))</f>
        <v>0.72510007438148261</v>
      </c>
      <c r="Y797" s="4">
        <f>0.1+0.8*(((E797)-(MIN($E$2:$E$853)))/((MAX($E$2:$E$853))-(MIN($E$2:$E$853))))</f>
        <v>0.72510007438148427</v>
      </c>
      <c r="AA797" s="4">
        <f>(((S797)-(MIN($S$2:$S$853)))/((MAX($S$2:$S$853))-(MIN($S$2:$S$853))))</f>
        <v>0.92738703831150437</v>
      </c>
      <c r="AB797" s="4">
        <f>(((B797)-(MIN($B$2:$B$853)))/((MAX($B$2:$B$853))-(MIN($B$2:$B$853))))</f>
        <v>0.95833333333333282</v>
      </c>
      <c r="AC797" s="4">
        <f>(((J797)-(MIN($J$2:$J$853)))/((MAX($J$2:$J$853))-(MIN($J$2:$J$853))))</f>
        <v>0.78137509297685326</v>
      </c>
      <c r="AD797" s="4">
        <f>(((C797)-(MIN($C$2:$C$853)))/((MAX($C$2:$C$853))-(MIN($C$2:$C$853))))</f>
        <v>0.88631665417057803</v>
      </c>
    </row>
    <row r="798" spans="1:30" x14ac:dyDescent="0.25">
      <c r="A798">
        <v>1286.1051647894999</v>
      </c>
      <c r="B798">
        <v>1.1285701239999999</v>
      </c>
      <c r="C798">
        <v>0.80157499916608699</v>
      </c>
      <c r="D798">
        <f t="shared" si="693"/>
        <v>0.84437012399999989</v>
      </c>
      <c r="E798">
        <v>22.819607585856183</v>
      </c>
      <c r="F798">
        <f t="shared" si="694"/>
        <v>1128.5701239999999</v>
      </c>
      <c r="G798">
        <v>0.16300000000000001</v>
      </c>
      <c r="H798">
        <f t="shared" si="722"/>
        <v>22.819607585856183</v>
      </c>
      <c r="I798">
        <f t="shared" si="696"/>
        <v>8.1500000000000003E-2</v>
      </c>
      <c r="J798">
        <v>0.69666644797775601</v>
      </c>
      <c r="K798">
        <f t="shared" si="715"/>
        <v>0.69666644797775601</v>
      </c>
      <c r="L798">
        <f t="shared" si="698"/>
        <v>0.92896379399324225</v>
      </c>
      <c r="N798">
        <f t="shared" si="702"/>
        <v>1.2511122859161934</v>
      </c>
      <c r="Q798">
        <f t="shared" si="699"/>
        <v>9.2896379399324225</v>
      </c>
      <c r="S798" s="2">
        <f t="shared" si="703"/>
        <v>52090124.130801938</v>
      </c>
      <c r="V798" s="4">
        <f>0.1+0.8*(((S798)-(MIN($S$2:$S$853)))/((MAX($S$2:S1649))-(MIN($S$2:$S$853))))</f>
        <v>0.84317103519459369</v>
      </c>
      <c r="W798" s="4">
        <f>0.1+0.8*(((B798)-(MIN($B$2:$B$853)))/((MAX($B$2:$B$853))-(MIN($B$2:$B$853))))</f>
        <v>0.86666666666666625</v>
      </c>
      <c r="X798" s="4">
        <f>0.1+0.8*(((J798)-(MIN($J$2:$J$853)))/((MAX($J$2:$J$853))-(MIN($J$2:$J$853))))</f>
        <v>0.72796509284173172</v>
      </c>
      <c r="Y798" s="4">
        <f>0.1+0.8*(((E798)-(MIN($E$2:$E$853)))/((MAX($E$2:$E$853))-(MIN($E$2:$E$853))))</f>
        <v>0.7279650928417315</v>
      </c>
      <c r="AA798" s="4">
        <f>(((S798)-(MIN($S$2:$S$853)))/((MAX($S$2:$S$853))-(MIN($S$2:$S$853))))</f>
        <v>0.92896379399324214</v>
      </c>
      <c r="AB798" s="4">
        <f>(((B798)-(MIN($B$2:$B$853)))/((MAX($B$2:$B$853))-(MIN($B$2:$B$853))))</f>
        <v>0.95833333333333282</v>
      </c>
      <c r="AC798" s="4">
        <f>(((J798)-(MIN($J$2:$J$853)))/((MAX($J$2:$J$853))-(MIN($J$2:$J$853))))</f>
        <v>0.78495636605216468</v>
      </c>
      <c r="AD798" s="4">
        <f>(((C798)-(MIN($C$2:$C$853)))/((MAX($C$2:$C$853))-(MIN($C$2:$C$853))))</f>
        <v>0.89025333535704965</v>
      </c>
    </row>
    <row r="799" spans="1:30" x14ac:dyDescent="0.25">
      <c r="A799">
        <v>1287.1735616503199</v>
      </c>
      <c r="B799">
        <v>1.1285701239999999</v>
      </c>
      <c r="C799">
        <v>0.80294696983247904</v>
      </c>
      <c r="D799">
        <f t="shared" si="693"/>
        <v>0.84437012399999989</v>
      </c>
      <c r="E799">
        <v>22.821539853907797</v>
      </c>
      <c r="F799">
        <f t="shared" si="694"/>
        <v>1128.5701239999999</v>
      </c>
      <c r="G799">
        <v>0.16300000000000001</v>
      </c>
      <c r="H799">
        <f t="shared" si="722"/>
        <v>22.821539853907797</v>
      </c>
      <c r="I799">
        <f t="shared" si="696"/>
        <v>8.1500000000000003E-2</v>
      </c>
      <c r="J799">
        <v>0.69830887582162904</v>
      </c>
      <c r="K799">
        <f t="shared" si="715"/>
        <v>0.69830887582162904</v>
      </c>
      <c r="L799">
        <f t="shared" si="698"/>
        <v>0.92973550538084115</v>
      </c>
      <c r="N799">
        <f t="shared" si="702"/>
        <v>1.2538240555489495</v>
      </c>
      <c r="Q799">
        <f t="shared" si="699"/>
        <v>9.2973550538084115</v>
      </c>
      <c r="S799" s="2">
        <f t="shared" si="703"/>
        <v>52133396.58365006</v>
      </c>
      <c r="V799" s="4">
        <f>0.1+0.8*(((S799)-(MIN($S$2:$S$853)))/((MAX($S$2:S1650))-(MIN($S$2:$S$853))))</f>
        <v>0.84378840430467295</v>
      </c>
      <c r="W799" s="4">
        <f>0.1+0.8*(((B799)-(MIN($B$2:$B$853)))/((MAX($B$2:$B$853))-(MIN($B$2:$B$853))))</f>
        <v>0.86666666666666625</v>
      </c>
      <c r="X799" s="4">
        <f>0.1+0.8*(((J799)-(MIN($J$2:$J$853)))/((MAX($J$2:$J$853))-(MIN($J$2:$J$853))))</f>
        <v>0.7294455536224359</v>
      </c>
      <c r="Y799" s="4">
        <f>0.1+0.8*(((E799)-(MIN($E$2:$E$853)))/((MAX($E$2:$E$853))-(MIN($E$2:$E$853))))</f>
        <v>0.72944555362243524</v>
      </c>
      <c r="AA799" s="4">
        <f>(((S799)-(MIN($S$2:$S$853)))/((MAX($S$2:$S$853))-(MIN($S$2:$S$853))))</f>
        <v>0.92973550538084115</v>
      </c>
      <c r="AB799" s="4">
        <f>(((B799)-(MIN($B$2:$B$853)))/((MAX($B$2:$B$853))-(MIN($B$2:$B$853))))</f>
        <v>0.95833333333333282</v>
      </c>
      <c r="AC799" s="4">
        <f>(((J799)-(MIN($J$2:$J$853)))/((MAX($J$2:$J$853))-(MIN($J$2:$J$853))))</f>
        <v>0.78680694202804491</v>
      </c>
      <c r="AD799" s="4">
        <f>(((C799)-(MIN($C$2:$C$853)))/((MAX($C$2:$C$853))-(MIN($C$2:$C$853))))</f>
        <v>0.89218006486633883</v>
      </c>
    </row>
    <row r="800" spans="1:30" x14ac:dyDescent="0.25">
      <c r="A800">
        <v>1287.8716756976301</v>
      </c>
      <c r="B800">
        <v>1.1285701239999999</v>
      </c>
      <c r="C800">
        <v>0.80384344569254995</v>
      </c>
      <c r="D800">
        <f t="shared" si="693"/>
        <v>0.84437012399999989</v>
      </c>
      <c r="E800">
        <v>22.822976894636149</v>
      </c>
      <c r="F800">
        <f t="shared" si="694"/>
        <v>1128.5701239999999</v>
      </c>
      <c r="G800">
        <v>0.16300000000000001</v>
      </c>
      <c r="H800">
        <f t="shared" si="722"/>
        <v>22.822976894636149</v>
      </c>
      <c r="I800">
        <f t="shared" si="696"/>
        <v>8.1500000000000003E-2</v>
      </c>
      <c r="J800">
        <v>0.69953036044072803</v>
      </c>
      <c r="K800">
        <f t="shared" si="715"/>
        <v>0.69953036044072803</v>
      </c>
      <c r="L800">
        <f t="shared" si="698"/>
        <v>0.93023975860350461</v>
      </c>
      <c r="N800">
        <f t="shared" si="702"/>
        <v>1.2555959855715098</v>
      </c>
      <c r="Q800">
        <f t="shared" si="699"/>
        <v>9.3023975860350454</v>
      </c>
      <c r="S800" s="2">
        <f t="shared" si="703"/>
        <v>52161671.757700689</v>
      </c>
      <c r="V800" s="4">
        <f>0.1+0.8*(((S800)-(MIN($S$2:$S$853)))/((MAX($S$2:S1651))-(MIN($S$2:$S$853))))</f>
        <v>0.8441918068828036</v>
      </c>
      <c r="W800" s="4">
        <f>0.1+0.8*(((B800)-(MIN($B$2:$B$853)))/((MAX($B$2:$B$853))-(MIN($B$2:$B$853))))</f>
        <v>0.86666666666666625</v>
      </c>
      <c r="X800" s="4">
        <f>0.1+0.8*(((J800)-(MIN($J$2:$J$853)))/((MAX($J$2:$J$853))-(MIN($J$2:$J$853))))</f>
        <v>0.73054658224878044</v>
      </c>
      <c r="Y800" s="4">
        <f>0.1+0.8*(((E800)-(MIN($E$2:$E$853)))/((MAX($E$2:$E$853))-(MIN($E$2:$E$853))))</f>
        <v>0.73054658224877955</v>
      </c>
      <c r="AA800" s="4">
        <f>(((S800)-(MIN($S$2:$S$853)))/((MAX($S$2:$S$853))-(MIN($S$2:$S$853))))</f>
        <v>0.9302397586035045</v>
      </c>
      <c r="AB800" s="4">
        <f>(((B800)-(MIN($B$2:$B$853)))/((MAX($B$2:$B$853))-(MIN($B$2:$B$853))))</f>
        <v>0.95833333333333282</v>
      </c>
      <c r="AC800" s="4">
        <f>(((J800)-(MIN($J$2:$J$853)))/((MAX($J$2:$J$853))-(MIN($J$2:$J$853))))</f>
        <v>0.7881832278109755</v>
      </c>
      <c r="AD800" s="4">
        <f>(((C800)-(MIN($C$2:$C$853)))/((MAX($C$2:$C$853))-(MIN($C$2:$C$853))))</f>
        <v>0.89343903237655986</v>
      </c>
    </row>
    <row r="801" spans="1:30" x14ac:dyDescent="0.25">
      <c r="A801">
        <v>1288.56978974494</v>
      </c>
      <c r="B801">
        <v>1.1285701239999999</v>
      </c>
      <c r="C801">
        <v>0.80473992155262197</v>
      </c>
      <c r="D801">
        <f t="shared" si="693"/>
        <v>0.84437012399999989</v>
      </c>
      <c r="E801">
        <v>22.824845910878722</v>
      </c>
      <c r="F801">
        <f t="shared" si="694"/>
        <v>1128.5701239999999</v>
      </c>
      <c r="G801">
        <v>0.16300000000000001</v>
      </c>
      <c r="H801">
        <f t="shared" ref="H801" si="724">E801-0.05</f>
        <v>22.774845910878721</v>
      </c>
      <c r="I801">
        <f t="shared" si="696"/>
        <v>8.1500000000000003E-2</v>
      </c>
      <c r="J801">
        <v>0.70111902424691197</v>
      </c>
      <c r="K801">
        <f t="shared" ref="K801" si="725">J801-0.00005</f>
        <v>0.70106902424691198</v>
      </c>
      <c r="L801">
        <f t="shared" si="698"/>
        <v>0.93074401182616784</v>
      </c>
      <c r="N801">
        <f t="shared" si="702"/>
        <v>1.2573679155940694</v>
      </c>
      <c r="Q801">
        <f t="shared" si="699"/>
        <v>9.3074401182616775</v>
      </c>
      <c r="S801" s="2">
        <f t="shared" si="703"/>
        <v>52189946.931751318</v>
      </c>
      <c r="V801" s="4">
        <f>0.1+0.8*(((S801)-(MIN($S$2:$S$853)))/((MAX($S$2:S1652))-(MIN($S$2:$S$853))))</f>
        <v>0.84459520946093436</v>
      </c>
      <c r="W801" s="4">
        <f>0.1+0.8*(((B801)-(MIN($B$2:$B$853)))/((MAX($B$2:$B$853))-(MIN($B$2:$B$853))))</f>
        <v>0.86666666666666625</v>
      </c>
      <c r="X801" s="4">
        <f>0.1+0.8*(((J801)-(MIN($J$2:$J$853)))/((MAX($J$2:$J$853))-(MIN($J$2:$J$853))))</f>
        <v>0.73197858090099122</v>
      </c>
      <c r="Y801" s="4">
        <f>0.1+0.8*(((E801)-(MIN($E$2:$E$853)))/((MAX($E$2:$E$853))-(MIN($E$2:$E$853))))</f>
        <v>0.73197858090099288</v>
      </c>
      <c r="AA801" s="4">
        <f>(((S801)-(MIN($S$2:$S$853)))/((MAX($S$2:$S$853))-(MIN($S$2:$S$853))))</f>
        <v>0.93074401182616795</v>
      </c>
      <c r="AB801" s="4">
        <f>(((B801)-(MIN($B$2:$B$853)))/((MAX($B$2:$B$853))-(MIN($B$2:$B$853))))</f>
        <v>0.95833333333333282</v>
      </c>
      <c r="AC801" s="4">
        <f>(((J801)-(MIN($J$2:$J$853)))/((MAX($J$2:$J$853))-(MIN($J$2:$J$853))))</f>
        <v>0.78997322612623899</v>
      </c>
      <c r="AD801" s="4">
        <f>(((C801)-(MIN($C$2:$C$853)))/((MAX($C$2:$C$853))-(MIN($C$2:$C$853))))</f>
        <v>0.89469799988678256</v>
      </c>
    </row>
    <row r="802" spans="1:30" x14ac:dyDescent="0.25">
      <c r="A802">
        <v>1289.4498187106301</v>
      </c>
      <c r="B802">
        <v>1.1285701239999999</v>
      </c>
      <c r="C802">
        <v>0.80587000155452204</v>
      </c>
      <c r="D802">
        <f t="shared" si="693"/>
        <v>0.84437012399999989</v>
      </c>
      <c r="E802">
        <v>22.827517529322709</v>
      </c>
      <c r="F802">
        <f t="shared" si="694"/>
        <v>1128.5701239999999</v>
      </c>
      <c r="G802">
        <v>0.16300000000000001</v>
      </c>
      <c r="H802">
        <f t="shared" ref="H802:H805" si="726">E802</f>
        <v>22.827517529322709</v>
      </c>
      <c r="I802">
        <f t="shared" si="696"/>
        <v>8.1500000000000003E-2</v>
      </c>
      <c r="J802">
        <v>0.70338989992430301</v>
      </c>
      <c r="K802">
        <f t="shared" ref="K802" si="727">J802</f>
        <v>0.70338989992430301</v>
      </c>
      <c r="L802">
        <f t="shared" si="698"/>
        <v>0.9313796636135746</v>
      </c>
      <c r="N802">
        <f t="shared" si="702"/>
        <v>1.2596015760554755</v>
      </c>
      <c r="Q802">
        <f t="shared" si="699"/>
        <v>9.3137966361357467</v>
      </c>
      <c r="S802" s="2">
        <f t="shared" si="703"/>
        <v>52225590.06523411</v>
      </c>
      <c r="V802" s="4">
        <f>0.1+0.8*(((S802)-(MIN($S$2:$S$853)))/((MAX($S$2:S1653))-(MIN($S$2:$S$853))))</f>
        <v>0.84510373089085966</v>
      </c>
      <c r="W802" s="4">
        <f>0.1+0.8*(((B802)-(MIN($B$2:$B$853)))/((MAX($B$2:$B$853))-(MIN($B$2:$B$853))))</f>
        <v>0.86666666666666625</v>
      </c>
      <c r="X802" s="4">
        <f>0.1+0.8*(((J802)-(MIN($J$2:$J$853)))/((MAX($J$2:$J$853))-(MIN($J$2:$J$853))))</f>
        <v>0.73402551549892436</v>
      </c>
      <c r="Y802" s="4">
        <f>0.1+0.8*(((E802)-(MIN($E$2:$E$853)))/((MAX($E$2:$E$853))-(MIN($E$2:$E$853))))</f>
        <v>0.73402551549892425</v>
      </c>
      <c r="AA802" s="4">
        <f>(((S802)-(MIN($S$2:$S$853)))/((MAX($S$2:$S$853))-(MIN($S$2:$S$853))))</f>
        <v>0.9313796636135746</v>
      </c>
      <c r="AB802" s="4">
        <f>(((B802)-(MIN($B$2:$B$853)))/((MAX($B$2:$B$853))-(MIN($B$2:$B$853))))</f>
        <v>0.95833333333333282</v>
      </c>
      <c r="AC802" s="4">
        <f>(((J802)-(MIN($J$2:$J$853)))/((MAX($J$2:$J$853))-(MIN($J$2:$J$853))))</f>
        <v>0.79253189437365545</v>
      </c>
      <c r="AD802" s="4">
        <f>(((C802)-(MIN($C$2:$C$853)))/((MAX($C$2:$C$853))-(MIN($C$2:$C$853))))</f>
        <v>0.89628502979992508</v>
      </c>
    </row>
    <row r="803" spans="1:30" x14ac:dyDescent="0.25">
      <c r="A803">
        <v>1290.8985173478</v>
      </c>
      <c r="B803">
        <v>1.1285701239999999</v>
      </c>
      <c r="C803">
        <v>0.80736866385931405</v>
      </c>
      <c r="D803">
        <f t="shared" si="693"/>
        <v>0.84437012399999989</v>
      </c>
      <c r="E803">
        <v>22.832150384977545</v>
      </c>
      <c r="F803">
        <f t="shared" si="694"/>
        <v>1128.5701239999999</v>
      </c>
      <c r="G803">
        <v>0.16300000000000001</v>
      </c>
      <c r="H803">
        <f t="shared" si="726"/>
        <v>22.832150384977545</v>
      </c>
      <c r="I803">
        <f t="shared" si="696"/>
        <v>8.1500000000000003E-2</v>
      </c>
      <c r="J803">
        <v>0.70732782723091303</v>
      </c>
      <c r="K803">
        <f t="shared" si="715"/>
        <v>0.70732782723091303</v>
      </c>
      <c r="L803">
        <f t="shared" si="698"/>
        <v>0.93242606994113053</v>
      </c>
      <c r="N803">
        <f t="shared" si="702"/>
        <v>1.2632786150990731</v>
      </c>
      <c r="Q803">
        <f t="shared" si="699"/>
        <v>9.3242606994113046</v>
      </c>
      <c r="S803" s="2">
        <f t="shared" si="703"/>
        <v>52284265.587193199</v>
      </c>
      <c r="V803" s="4">
        <f>0.1+0.8*(((S803)-(MIN($S$2:$S$853)))/((MAX($S$2:S1654))-(MIN($S$2:$S$853))))</f>
        <v>0.84594085595290458</v>
      </c>
      <c r="W803" s="4">
        <f>0.1+0.8*(((B803)-(MIN($B$2:$B$853)))/((MAX($B$2:$B$853))-(MIN($B$2:$B$853))))</f>
        <v>0.86666666666666625</v>
      </c>
      <c r="X803" s="4">
        <f>0.1+0.8*(((J803)-(MIN($J$2:$J$853)))/((MAX($J$2:$J$853))-(MIN($J$2:$J$853))))</f>
        <v>0.73757510640268831</v>
      </c>
      <c r="Y803" s="4">
        <f>0.1+0.8*(((E803)-(MIN($E$2:$E$853)))/((MAX($E$2:$E$853))-(MIN($E$2:$E$853))))</f>
        <v>0.7375751064026892</v>
      </c>
      <c r="AA803" s="4">
        <f>(((S803)-(MIN($S$2:$S$853)))/((MAX($S$2:$S$853))-(MIN($S$2:$S$853))))</f>
        <v>0.93242606994113064</v>
      </c>
      <c r="AB803" s="4">
        <f>(((B803)-(MIN($B$2:$B$853)))/((MAX($B$2:$B$853))-(MIN($B$2:$B$853))))</f>
        <v>0.95833333333333282</v>
      </c>
      <c r="AC803" s="4">
        <f>(((J803)-(MIN($J$2:$J$853)))/((MAX($J$2:$J$853))-(MIN($J$2:$J$853))))</f>
        <v>0.79696888300336033</v>
      </c>
      <c r="AD803" s="4">
        <f>(((C803)-(MIN($C$2:$C$853)))/((MAX($C$2:$C$853))-(MIN($C$2:$C$853))))</f>
        <v>0.89838967894282218</v>
      </c>
    </row>
    <row r="804" spans="1:30" x14ac:dyDescent="0.25">
      <c r="A804">
        <v>1292.34026460728</v>
      </c>
      <c r="B804">
        <v>1.1285701239999999</v>
      </c>
      <c r="C804">
        <v>0.80736866385931405</v>
      </c>
      <c r="D804">
        <f t="shared" si="693"/>
        <v>0.84437012399999989</v>
      </c>
      <c r="E804">
        <v>22.837061003843466</v>
      </c>
      <c r="F804">
        <f t="shared" si="694"/>
        <v>1128.5701239999999</v>
      </c>
      <c r="G804">
        <v>0.16300000000000001</v>
      </c>
      <c r="H804">
        <f t="shared" si="726"/>
        <v>22.837061003843466</v>
      </c>
      <c r="I804">
        <f t="shared" si="696"/>
        <v>8.1500000000000003E-2</v>
      </c>
      <c r="J804">
        <v>0.71150185326694504</v>
      </c>
      <c r="K804">
        <f t="shared" si="715"/>
        <v>0.71150185326694504</v>
      </c>
      <c r="L804">
        <f t="shared" si="698"/>
        <v>0.93346745523435048</v>
      </c>
      <c r="N804">
        <f t="shared" si="702"/>
        <v>1.2669380103853589</v>
      </c>
      <c r="Q804">
        <f t="shared" si="699"/>
        <v>9.334674552343504</v>
      </c>
      <c r="S804" s="2">
        <f t="shared" si="703"/>
        <v>52342659.5628708</v>
      </c>
      <c r="V804" s="4">
        <f>0.1+0.8*(((S804)-(MIN($S$2:$S$853)))/((MAX($S$2:S1655))-(MIN($S$2:$S$853))))</f>
        <v>0.84677396418748041</v>
      </c>
      <c r="W804" s="4">
        <f>0.1+0.8*(((B804)-(MIN($B$2:$B$853)))/((MAX($B$2:$B$853))-(MIN($B$2:$B$853))))</f>
        <v>0.86666666666666625</v>
      </c>
      <c r="X804" s="4">
        <f>0.1+0.8*(((J804)-(MIN($J$2:$J$853)))/((MAX($J$2:$J$853))-(MIN($J$2:$J$853))))</f>
        <v>0.74133751329747877</v>
      </c>
      <c r="Y804" s="4">
        <f>0.1+0.8*(((E804)-(MIN($E$2:$E$853)))/((MAX($E$2:$E$853))-(MIN($E$2:$E$853))))</f>
        <v>0.74133751329748032</v>
      </c>
      <c r="AA804" s="4">
        <f>(((S804)-(MIN($S$2:$S$853)))/((MAX($S$2:$S$853))-(MIN($S$2:$S$853))))</f>
        <v>0.93346745523435048</v>
      </c>
      <c r="AB804" s="4">
        <f>(((B804)-(MIN($B$2:$B$853)))/((MAX($B$2:$B$853))-(MIN($B$2:$B$853))))</f>
        <v>0.95833333333333282</v>
      </c>
      <c r="AC804" s="4">
        <f>(((J804)-(MIN($J$2:$J$853)))/((MAX($J$2:$J$853))-(MIN($J$2:$J$853))))</f>
        <v>0.80167189162184838</v>
      </c>
      <c r="AD804" s="4">
        <f>(((C804)-(MIN($C$2:$C$853)))/((MAX($C$2:$C$853))-(MIN($C$2:$C$853))))</f>
        <v>0.89838967894282218</v>
      </c>
    </row>
    <row r="805" spans="1:30" x14ac:dyDescent="0.25">
      <c r="A805">
        <v>1293.53441701422</v>
      </c>
      <c r="B805">
        <v>1.1285701239999999</v>
      </c>
      <c r="C805">
        <v>0.80736866385931405</v>
      </c>
      <c r="D805">
        <f t="shared" si="693"/>
        <v>0.84437012399999989</v>
      </c>
      <c r="E805">
        <v>22.841032359002686</v>
      </c>
      <c r="F805">
        <f t="shared" si="694"/>
        <v>1128.5701239999999</v>
      </c>
      <c r="G805">
        <v>0.16300000000000001</v>
      </c>
      <c r="H805">
        <f t="shared" si="726"/>
        <v>22.841032359002686</v>
      </c>
      <c r="I805">
        <f t="shared" si="696"/>
        <v>8.1500000000000003E-2</v>
      </c>
      <c r="J805">
        <v>0.71487750515228199</v>
      </c>
      <c r="K805">
        <f t="shared" si="715"/>
        <v>0.71487750515228199</v>
      </c>
      <c r="L805">
        <f t="shared" si="698"/>
        <v>0.93433000083398554</v>
      </c>
      <c r="N805">
        <f t="shared" si="702"/>
        <v>1.2699689685927211</v>
      </c>
      <c r="Q805">
        <f t="shared" si="699"/>
        <v>9.3433000083398561</v>
      </c>
      <c r="S805" s="2">
        <f t="shared" si="703"/>
        <v>52391025.395472661</v>
      </c>
      <c r="V805" s="4">
        <f>0.1+0.8*(((S805)-(MIN($S$2:$S$853)))/((MAX($S$2:S1656))-(MIN($S$2:$S$853))))</f>
        <v>0.84746400066718841</v>
      </c>
      <c r="W805" s="4">
        <f>0.1+0.8*(((B805)-(MIN($B$2:$B$853)))/((MAX($B$2:$B$853))-(MIN($B$2:$B$853))))</f>
        <v>0.86666666666666625</v>
      </c>
      <c r="X805" s="4">
        <f>0.1+0.8*(((J805)-(MIN($J$2:$J$853)))/((MAX($J$2:$J$853))-(MIN($J$2:$J$853))))</f>
        <v>0.7443802772424486</v>
      </c>
      <c r="Y805" s="4">
        <f>0.1+0.8*(((E805)-(MIN($E$2:$E$853)))/((MAX($E$2:$E$853))-(MIN($E$2:$E$853))))</f>
        <v>0.74438027724244982</v>
      </c>
      <c r="AA805" s="4">
        <f>(((S805)-(MIN($S$2:$S$853)))/((MAX($S$2:$S$853))-(MIN($S$2:$S$853))))</f>
        <v>0.93433000083398554</v>
      </c>
      <c r="AB805" s="4">
        <f>(((B805)-(MIN($B$2:$B$853)))/((MAX($B$2:$B$853))-(MIN($B$2:$B$853))))</f>
        <v>0.95833333333333282</v>
      </c>
      <c r="AC805" s="4">
        <f>(((J805)-(MIN($J$2:$J$853)))/((MAX($J$2:$J$853))-(MIN($J$2:$J$853))))</f>
        <v>0.80547534655306074</v>
      </c>
      <c r="AD805" s="4">
        <f>(((C805)-(MIN($C$2:$C$853)))/((MAX($C$2:$C$853))-(MIN($C$2:$C$853))))</f>
        <v>0.89838967894282218</v>
      </c>
    </row>
    <row r="806" spans="1:30" x14ac:dyDescent="0.25">
      <c r="A806">
        <v>1295.1152702992599</v>
      </c>
      <c r="B806">
        <v>1.1285701239999999</v>
      </c>
      <c r="C806">
        <v>0.80736866385931405</v>
      </c>
      <c r="D806">
        <f t="shared" si="693"/>
        <v>0.84437012399999989</v>
      </c>
      <c r="E806">
        <v>22.846477925552247</v>
      </c>
      <c r="F806">
        <f t="shared" si="694"/>
        <v>1128.5701239999999</v>
      </c>
      <c r="G806">
        <v>0.16300000000000001</v>
      </c>
      <c r="H806">
        <f t="shared" ref="H806" si="728">E806-0.05</f>
        <v>22.796477925552246</v>
      </c>
      <c r="I806">
        <f t="shared" si="696"/>
        <v>8.1500000000000003E-2</v>
      </c>
      <c r="J806">
        <v>0.71950623671940905</v>
      </c>
      <c r="K806">
        <f t="shared" ref="K806" si="729">J806-0.00005</f>
        <v>0.71945623671940906</v>
      </c>
      <c r="L806">
        <f t="shared" si="698"/>
        <v>0.93547186349469391</v>
      </c>
      <c r="N806">
        <f t="shared" si="702"/>
        <v>1.273981438199683</v>
      </c>
      <c r="Q806">
        <f t="shared" si="699"/>
        <v>9.3547186349469396</v>
      </c>
      <c r="S806" s="2">
        <f t="shared" si="703"/>
        <v>52455053.475061156</v>
      </c>
      <c r="V806" s="4">
        <f>0.1+0.8*(((S806)-(MIN($S$2:$S$853)))/((MAX($S$2:S1657))-(MIN($S$2:$S$853))))</f>
        <v>0.8483774907957552</v>
      </c>
      <c r="W806" s="4">
        <f>0.1+0.8*(((B806)-(MIN($B$2:$B$853)))/((MAX($B$2:$B$853))-(MIN($B$2:$B$853))))</f>
        <v>0.86666666666666625</v>
      </c>
      <c r="X806" s="4">
        <f>0.1+0.8*(((J806)-(MIN($J$2:$J$853)))/((MAX($J$2:$J$853))-(MIN($J$2:$J$853))))</f>
        <v>0.74855254914778835</v>
      </c>
      <c r="Y806" s="4">
        <f>0.1+0.8*(((E806)-(MIN($E$2:$E$853)))/((MAX($E$2:$E$853))-(MIN($E$2:$E$853))))</f>
        <v>0.74855254914778924</v>
      </c>
      <c r="AA806" s="4">
        <f>(((S806)-(MIN($S$2:$S$853)))/((MAX($S$2:$S$853))-(MIN($S$2:$S$853))))</f>
        <v>0.93547186349469391</v>
      </c>
      <c r="AB806" s="4">
        <f>(((B806)-(MIN($B$2:$B$853)))/((MAX($B$2:$B$853))-(MIN($B$2:$B$853))))</f>
        <v>0.95833333333333282</v>
      </c>
      <c r="AC806" s="4">
        <f>(((J806)-(MIN($J$2:$J$853)))/((MAX($J$2:$J$853))-(MIN($J$2:$J$853))))</f>
        <v>0.81069068643473541</v>
      </c>
      <c r="AD806" s="4">
        <f>(((C806)-(MIN($C$2:$C$853)))/((MAX($C$2:$C$853))-(MIN($C$2:$C$853))))</f>
        <v>0.89838967894282218</v>
      </c>
    </row>
    <row r="807" spans="1:30" x14ac:dyDescent="0.25">
      <c r="A807">
        <v>1297.03609526946</v>
      </c>
      <c r="B807">
        <v>1.1285701239999999</v>
      </c>
      <c r="C807">
        <v>0.80736866385931405</v>
      </c>
      <c r="D807">
        <f t="shared" si="693"/>
        <v>0.84437012399999989</v>
      </c>
      <c r="E807">
        <v>22.853164279635479</v>
      </c>
      <c r="F807">
        <f t="shared" si="694"/>
        <v>1128.5701239999999</v>
      </c>
      <c r="G807">
        <v>0.16300000000000001</v>
      </c>
      <c r="H807">
        <f t="shared" ref="H807:H810" si="730">E807</f>
        <v>22.853164279635479</v>
      </c>
      <c r="I807">
        <f t="shared" si="696"/>
        <v>8.1500000000000003E-2</v>
      </c>
      <c r="J807">
        <v>0.72518963769015798</v>
      </c>
      <c r="K807">
        <f t="shared" ref="K807" si="731">J807</f>
        <v>0.72518963769015798</v>
      </c>
      <c r="L807">
        <f t="shared" si="698"/>
        <v>0.93685929035586057</v>
      </c>
      <c r="N807">
        <f t="shared" si="702"/>
        <v>1.2788568127117632</v>
      </c>
      <c r="Q807">
        <f t="shared" si="699"/>
        <v>9.3685929035586053</v>
      </c>
      <c r="S807" s="2">
        <f t="shared" si="703"/>
        <v>52532851.165227219</v>
      </c>
      <c r="V807" s="4">
        <f>0.1+0.8*(((S807)-(MIN($S$2:$S$853)))/((MAX($S$2:S1658))-(MIN($S$2:$S$853))))</f>
        <v>0.84948743228468848</v>
      </c>
      <c r="W807" s="4">
        <f>0.1+0.8*(((B807)-(MIN($B$2:$B$853)))/((MAX($B$2:$B$853))-(MIN($B$2:$B$853))))</f>
        <v>0.86666666666666625</v>
      </c>
      <c r="X807" s="4">
        <f>0.1+0.8*(((J807)-(MIN($J$2:$J$853)))/((MAX($J$2:$J$853))-(MIN($J$2:$J$853))))</f>
        <v>0.75367548484910274</v>
      </c>
      <c r="Y807" s="4">
        <f>0.1+0.8*(((E807)-(MIN($E$2:$E$853)))/((MAX($E$2:$E$853))-(MIN($E$2:$E$853))))</f>
        <v>0.7536754848491023</v>
      </c>
      <c r="AA807" s="4">
        <f>(((S807)-(MIN($S$2:$S$853)))/((MAX($S$2:$S$853))-(MIN($S$2:$S$853))))</f>
        <v>0.93685929035586057</v>
      </c>
      <c r="AB807" s="4">
        <f>(((B807)-(MIN($B$2:$B$853)))/((MAX($B$2:$B$853))-(MIN($B$2:$B$853))))</f>
        <v>0.95833333333333282</v>
      </c>
      <c r="AC807" s="4">
        <f>(((J807)-(MIN($J$2:$J$853)))/((MAX($J$2:$J$853))-(MIN($J$2:$J$853))))</f>
        <v>0.81709435606137837</v>
      </c>
      <c r="AD807" s="4">
        <f>(((C807)-(MIN($C$2:$C$853)))/((MAX($C$2:$C$853))-(MIN($C$2:$C$853))))</f>
        <v>0.89838967894282218</v>
      </c>
    </row>
    <row r="808" spans="1:30" x14ac:dyDescent="0.25">
      <c r="A808">
        <v>1299.0352498842001</v>
      </c>
      <c r="B808">
        <v>1.1285701239999999</v>
      </c>
      <c r="C808">
        <v>0.80736866385931405</v>
      </c>
      <c r="D808">
        <f t="shared" si="693"/>
        <v>0.84437012399999989</v>
      </c>
      <c r="E808">
        <v>22.860177645001492</v>
      </c>
      <c r="F808">
        <f t="shared" si="694"/>
        <v>1128.5701239999999</v>
      </c>
      <c r="G808">
        <v>0.16300000000000001</v>
      </c>
      <c r="H808">
        <f t="shared" si="730"/>
        <v>22.860177645001492</v>
      </c>
      <c r="I808">
        <f t="shared" si="696"/>
        <v>8.1500000000000003E-2</v>
      </c>
      <c r="J808">
        <v>0.73115099825126795</v>
      </c>
      <c r="K808">
        <f t="shared" si="715"/>
        <v>0.73115099825126795</v>
      </c>
      <c r="L808">
        <f t="shared" si="698"/>
        <v>0.93830329533036194</v>
      </c>
      <c r="N808">
        <f t="shared" si="702"/>
        <v>1.2839310009411027</v>
      </c>
      <c r="Q808">
        <f t="shared" si="699"/>
        <v>9.3830329533036192</v>
      </c>
      <c r="S808" s="2">
        <f t="shared" si="703"/>
        <v>52613821.380486034</v>
      </c>
      <c r="V808" s="4">
        <f>0.1+0.8*(((S808)-(MIN($S$2:$S$853)))/((MAX($S$2:S1659))-(MIN($S$2:$S$853))))</f>
        <v>0.85064263626428971</v>
      </c>
      <c r="W808" s="4">
        <f>0.1+0.8*(((B808)-(MIN($B$2:$B$853)))/((MAX($B$2:$B$853))-(MIN($B$2:$B$853))))</f>
        <v>0.86666666666666625</v>
      </c>
      <c r="X808" s="4">
        <f>0.1+0.8*(((J808)-(MIN($J$2:$J$853)))/((MAX($J$2:$J$853))-(MIN($J$2:$J$853))))</f>
        <v>0.75904896931801458</v>
      </c>
      <c r="Y808" s="4">
        <f>0.1+0.8*(((E808)-(MIN($E$2:$E$853)))/((MAX($E$2:$E$853))-(MIN($E$2:$E$853))))</f>
        <v>0.75904896931801558</v>
      </c>
      <c r="AA808" s="4">
        <f>(((S808)-(MIN($S$2:$S$853)))/((MAX($S$2:$S$853))-(MIN($S$2:$S$853))))</f>
        <v>0.93830329533036205</v>
      </c>
      <c r="AB808" s="4">
        <f>(((B808)-(MIN($B$2:$B$853)))/((MAX($B$2:$B$853))-(MIN($B$2:$B$853))))</f>
        <v>0.95833333333333282</v>
      </c>
      <c r="AC808" s="4">
        <f>(((J808)-(MIN($J$2:$J$853)))/((MAX($J$2:$J$853))-(MIN($J$2:$J$853))))</f>
        <v>0.82381121164751814</v>
      </c>
      <c r="AD808" s="4">
        <f>(((C808)-(MIN($C$2:$C$853)))/((MAX($C$2:$C$853))-(MIN($C$2:$C$853))))</f>
        <v>0.89838967894282218</v>
      </c>
    </row>
    <row r="809" spans="1:30" x14ac:dyDescent="0.25">
      <c r="A809">
        <v>1301.0782989619599</v>
      </c>
      <c r="B809">
        <v>1.1285701239999999</v>
      </c>
      <c r="C809">
        <v>0.80736866385931405</v>
      </c>
      <c r="D809">
        <f t="shared" si="693"/>
        <v>0.84437012399999989</v>
      </c>
      <c r="E809">
        <v>22.867563225770922</v>
      </c>
      <c r="F809">
        <f t="shared" si="694"/>
        <v>1128.5701239999999</v>
      </c>
      <c r="G809">
        <v>0.16300000000000001</v>
      </c>
      <c r="H809">
        <f t="shared" si="730"/>
        <v>22.867563225770922</v>
      </c>
      <c r="I809">
        <f t="shared" si="696"/>
        <v>8.1500000000000003E-2</v>
      </c>
      <c r="J809">
        <v>0.73742874190528296</v>
      </c>
      <c r="K809">
        <f t="shared" si="715"/>
        <v>0.73742874190528296</v>
      </c>
      <c r="L809">
        <f t="shared" si="698"/>
        <v>0.93977900561794248</v>
      </c>
      <c r="N809">
        <f t="shared" si="702"/>
        <v>1.2891166006470465</v>
      </c>
      <c r="Q809">
        <f t="shared" si="699"/>
        <v>9.3977900561794243</v>
      </c>
      <c r="S809" s="2">
        <f t="shared" si="703"/>
        <v>52696569.419277437</v>
      </c>
      <c r="V809" s="4">
        <f>0.1+0.8*(((S809)-(MIN($S$2:$S$853)))/((MAX($S$2:S1660))-(MIN($S$2:$S$853))))</f>
        <v>0.85182320449435389</v>
      </c>
      <c r="W809" s="4">
        <f>0.1+0.8*(((B809)-(MIN($B$2:$B$853)))/((MAX($B$2:$B$853))-(MIN($B$2:$B$853))))</f>
        <v>0.86666666666666625</v>
      </c>
      <c r="X809" s="4">
        <f>0.1+0.8*(((J809)-(MIN($J$2:$J$853)))/((MAX($J$2:$J$853))-(MIN($J$2:$J$853))))</f>
        <v>0.76470763694579158</v>
      </c>
      <c r="Y809" s="4">
        <f>0.1+0.8*(((E809)-(MIN($E$2:$E$853)))/((MAX($E$2:$E$853))-(MIN($E$2:$E$853))))</f>
        <v>0.76470763694579313</v>
      </c>
      <c r="AA809" s="4">
        <f>(((S809)-(MIN($S$2:$S$853)))/((MAX($S$2:$S$853))-(MIN($S$2:$S$853))))</f>
        <v>0.93977900561794236</v>
      </c>
      <c r="AB809" s="4">
        <f>(((B809)-(MIN($B$2:$B$853)))/((MAX($B$2:$B$853))-(MIN($B$2:$B$853))))</f>
        <v>0.95833333333333282</v>
      </c>
      <c r="AC809" s="4">
        <f>(((J809)-(MIN($J$2:$J$853)))/((MAX($J$2:$J$853))-(MIN($J$2:$J$853))))</f>
        <v>0.8308845461822395</v>
      </c>
      <c r="AD809" s="4">
        <f>(((C809)-(MIN($C$2:$C$853)))/((MAX($C$2:$C$853))-(MIN($C$2:$C$853))))</f>
        <v>0.89838967894282218</v>
      </c>
    </row>
    <row r="810" spans="1:30" x14ac:dyDescent="0.25">
      <c r="A810">
        <v>1302.6991392928001</v>
      </c>
      <c r="B810">
        <v>1.1285701239999999</v>
      </c>
      <c r="C810">
        <v>0.80736866385931405</v>
      </c>
      <c r="D810">
        <f t="shared" si="693"/>
        <v>0.84437012399999989</v>
      </c>
      <c r="E810">
        <v>22.873493475287376</v>
      </c>
      <c r="F810">
        <f t="shared" si="694"/>
        <v>1128.5701239999999</v>
      </c>
      <c r="G810">
        <v>0.16300000000000001</v>
      </c>
      <c r="H810">
        <f t="shared" si="730"/>
        <v>22.873493475287376</v>
      </c>
      <c r="I810">
        <f t="shared" si="696"/>
        <v>8.1500000000000003E-2</v>
      </c>
      <c r="J810">
        <v>0.742469453994268</v>
      </c>
      <c r="K810">
        <f t="shared" si="715"/>
        <v>0.742469453994268</v>
      </c>
      <c r="L810">
        <f t="shared" si="698"/>
        <v>0.94094975123378866</v>
      </c>
      <c r="N810">
        <f t="shared" si="702"/>
        <v>1.293230564053252</v>
      </c>
      <c r="Q810">
        <f t="shared" si="699"/>
        <v>9.4094975123378859</v>
      </c>
      <c r="S810" s="2">
        <f t="shared" si="703"/>
        <v>52762217.063296884</v>
      </c>
      <c r="V810" s="4">
        <f>0.1+0.8*(((S810)-(MIN($S$2:$S$853)))/((MAX($S$2:S1661))-(MIN($S$2:$S$853))))</f>
        <v>0.85275980098703097</v>
      </c>
      <c r="W810" s="4">
        <f>0.1+0.8*(((B810)-(MIN($B$2:$B$853)))/((MAX($B$2:$B$853))-(MIN($B$2:$B$853))))</f>
        <v>0.86666666666666625</v>
      </c>
      <c r="X810" s="4">
        <f>0.1+0.8*(((J810)-(MIN($J$2:$J$853)))/((MAX($J$2:$J$853))-(MIN($J$2:$J$853))))</f>
        <v>0.76925126215429163</v>
      </c>
      <c r="Y810" s="4">
        <f>0.1+0.8*(((E810)-(MIN($E$2:$E$853)))/((MAX($E$2:$E$853))-(MIN($E$2:$E$853))))</f>
        <v>0.76925126215429318</v>
      </c>
      <c r="AA810" s="4">
        <f>(((S810)-(MIN($S$2:$S$853)))/((MAX($S$2:$S$853))-(MIN($S$2:$S$853))))</f>
        <v>0.94094975123378866</v>
      </c>
      <c r="AB810" s="4">
        <f>(((B810)-(MIN($B$2:$B$853)))/((MAX($B$2:$B$853))-(MIN($B$2:$B$853))))</f>
        <v>0.95833333333333282</v>
      </c>
      <c r="AC810" s="4">
        <f>(((J810)-(MIN($J$2:$J$853)))/((MAX($J$2:$J$853))-(MIN($J$2:$J$853))))</f>
        <v>0.83656407769286456</v>
      </c>
      <c r="AD810" s="4">
        <f>(((C810)-(MIN($C$2:$C$853)))/((MAX($C$2:$C$853))-(MIN($C$2:$C$853))))</f>
        <v>0.89838967894282218</v>
      </c>
    </row>
    <row r="811" spans="1:30" x14ac:dyDescent="0.25">
      <c r="A811">
        <v>1304.3199796236399</v>
      </c>
      <c r="B811">
        <v>1.1285701239999999</v>
      </c>
      <c r="C811">
        <v>0.80736866385931405</v>
      </c>
      <c r="D811">
        <f t="shared" si="693"/>
        <v>0.84437012399999989</v>
      </c>
      <c r="E811">
        <v>22.879575121897091</v>
      </c>
      <c r="F811">
        <f t="shared" si="694"/>
        <v>1128.5701239999999</v>
      </c>
      <c r="G811">
        <v>0.16300000000000001</v>
      </c>
      <c r="H811">
        <f t="shared" ref="H811" si="732">E811-0.05</f>
        <v>22.82957512189709</v>
      </c>
      <c r="I811">
        <f t="shared" si="696"/>
        <v>8.1500000000000003E-2</v>
      </c>
      <c r="J811">
        <v>0.74763885361252702</v>
      </c>
      <c r="K811">
        <f t="shared" ref="K811" si="733">J811-0.00005</f>
        <v>0.74758885361252703</v>
      </c>
      <c r="L811">
        <f t="shared" si="698"/>
        <v>0.94212049684963473</v>
      </c>
      <c r="N811">
        <f t="shared" si="702"/>
        <v>1.2973445274594571</v>
      </c>
      <c r="Q811">
        <f t="shared" si="699"/>
        <v>9.4212049684963475</v>
      </c>
      <c r="S811" s="2">
        <f t="shared" si="703"/>
        <v>52827864.707316324</v>
      </c>
      <c r="V811" s="4">
        <f>0.1+0.8*(((S811)-(MIN($S$2:$S$853)))/((MAX($S$2:S1662))-(MIN($S$2:$S$853))))</f>
        <v>0.85369639747970782</v>
      </c>
      <c r="W811" s="4">
        <f>0.1+0.8*(((B811)-(MIN($B$2:$B$853)))/((MAX($B$2:$B$853))-(MIN($B$2:$B$853))))</f>
        <v>0.86666666666666625</v>
      </c>
      <c r="X811" s="4">
        <f>0.1+0.8*(((J811)-(MIN($J$2:$J$853)))/((MAX($J$2:$J$853))-(MIN($J$2:$J$853))))</f>
        <v>0.77391088444647893</v>
      </c>
      <c r="Y811" s="4">
        <f>0.1+0.8*(((E811)-(MIN($E$2:$E$853)))/((MAX($E$2:$E$853))-(MIN($E$2:$E$853))))</f>
        <v>0.77391088444647937</v>
      </c>
      <c r="AA811" s="4">
        <f>(((S811)-(MIN($S$2:$S$853)))/((MAX($S$2:$S$853))-(MIN($S$2:$S$853))))</f>
        <v>0.94212049684963473</v>
      </c>
      <c r="AB811" s="4">
        <f>(((B811)-(MIN($B$2:$B$853)))/((MAX($B$2:$B$853))-(MIN($B$2:$B$853))))</f>
        <v>0.95833333333333282</v>
      </c>
      <c r="AC811" s="4">
        <f>(((J811)-(MIN($J$2:$J$853)))/((MAX($J$2:$J$853))-(MIN($J$2:$J$853))))</f>
        <v>0.84238860555809858</v>
      </c>
      <c r="AD811" s="4">
        <f>(((C811)-(MIN($C$2:$C$853)))/((MAX($C$2:$C$853))-(MIN($C$2:$C$853))))</f>
        <v>0.89838967894282218</v>
      </c>
    </row>
    <row r="812" spans="1:30" x14ac:dyDescent="0.25">
      <c r="A812">
        <v>1306.0965004443101</v>
      </c>
      <c r="B812">
        <v>1.1285701239999999</v>
      </c>
      <c r="C812">
        <v>0.80736866385931405</v>
      </c>
      <c r="D812">
        <f t="shared" si="693"/>
        <v>0.84437012399999989</v>
      </c>
      <c r="E812">
        <v>22.886268649831127</v>
      </c>
      <c r="F812">
        <f t="shared" si="694"/>
        <v>1128.5701239999999</v>
      </c>
      <c r="G812">
        <v>0.16300000000000001</v>
      </c>
      <c r="H812">
        <f t="shared" ref="H812:H815" si="734">E812</f>
        <v>22.886268649831127</v>
      </c>
      <c r="I812">
        <f t="shared" si="696"/>
        <v>8.1500000000000003E-2</v>
      </c>
      <c r="J812">
        <v>0.75332835235645801</v>
      </c>
      <c r="K812">
        <f t="shared" ref="K812" si="735">J812</f>
        <v>0.75332835235645801</v>
      </c>
      <c r="L812">
        <f t="shared" si="698"/>
        <v>0.94340369169781635</v>
      </c>
      <c r="N812">
        <f t="shared" si="702"/>
        <v>1.3018536339442466</v>
      </c>
      <c r="Q812">
        <f t="shared" si="699"/>
        <v>9.4340369169781635</v>
      </c>
      <c r="S812" s="2">
        <f t="shared" si="703"/>
        <v>52899817.75797125</v>
      </c>
      <c r="V812" s="4">
        <f>0.1+0.8*(((S812)-(MIN($S$2:$S$853)))/((MAX($S$2:S1663))-(MIN($S$2:$S$853))))</f>
        <v>0.8547229533582531</v>
      </c>
      <c r="W812" s="4">
        <f>0.1+0.8*(((B812)-(MIN($B$2:$B$853)))/((MAX($B$2:$B$853))-(MIN($B$2:$B$853))))</f>
        <v>0.86666666666666625</v>
      </c>
      <c r="X812" s="4">
        <f>0.1+0.8*(((J812)-(MIN($J$2:$J$853)))/((MAX($J$2:$J$853))-(MIN($J$2:$J$853))))</f>
        <v>0.77903931659263215</v>
      </c>
      <c r="Y812" s="4">
        <f>0.1+0.8*(((E812)-(MIN($E$2:$E$853)))/((MAX($E$2:$E$853))-(MIN($E$2:$E$853))))</f>
        <v>0.77903931659263248</v>
      </c>
      <c r="AA812" s="4">
        <f>(((S812)-(MIN($S$2:$S$853)))/((MAX($S$2:$S$853))-(MIN($S$2:$S$853))))</f>
        <v>0.94340369169781635</v>
      </c>
      <c r="AB812" s="4">
        <f>(((B812)-(MIN($B$2:$B$853)))/((MAX($B$2:$B$853))-(MIN($B$2:$B$853))))</f>
        <v>0.95833333333333282</v>
      </c>
      <c r="AC812" s="4">
        <f>(((J812)-(MIN($J$2:$J$853)))/((MAX($J$2:$J$853))-(MIN($J$2:$J$853))))</f>
        <v>0.84879914574079018</v>
      </c>
      <c r="AD812" s="4">
        <f>(((C812)-(MIN($C$2:$C$853)))/((MAX($C$2:$C$853))-(MIN($C$2:$C$853))))</f>
        <v>0.89838967894282218</v>
      </c>
    </row>
    <row r="813" spans="1:30" x14ac:dyDescent="0.25">
      <c r="A813">
        <v>1307.80231596106</v>
      </c>
      <c r="B813">
        <v>1.1285701239999999</v>
      </c>
      <c r="C813">
        <v>0.80736866385931405</v>
      </c>
      <c r="D813">
        <f t="shared" si="693"/>
        <v>0.84437012399999989</v>
      </c>
      <c r="E813">
        <v>22.892948234058093</v>
      </c>
      <c r="F813">
        <f t="shared" si="694"/>
        <v>1128.5701239999999</v>
      </c>
      <c r="G813">
        <v>0.16300000000000001</v>
      </c>
      <c r="H813">
        <f t="shared" si="734"/>
        <v>22.892948234058093</v>
      </c>
      <c r="I813">
        <f t="shared" si="696"/>
        <v>8.1500000000000003E-2</v>
      </c>
      <c r="J813">
        <v>0.75900599894937804</v>
      </c>
      <c r="K813">
        <f t="shared" si="715"/>
        <v>0.75900599894937804</v>
      </c>
      <c r="L813">
        <f t="shared" si="698"/>
        <v>0.94463581555337361</v>
      </c>
      <c r="N813">
        <f t="shared" si="702"/>
        <v>1.3061832785613752</v>
      </c>
      <c r="Q813">
        <f t="shared" si="699"/>
        <v>9.446358155533737</v>
      </c>
      <c r="S813" s="2">
        <f t="shared" si="703"/>
        <v>52968907.086312681</v>
      </c>
      <c r="V813" s="4">
        <f>0.1+0.8*(((S813)-(MIN($S$2:$S$853)))/((MAX($S$2:S1664))-(MIN($S$2:$S$853))))</f>
        <v>0.855708652442699</v>
      </c>
      <c r="W813" s="4">
        <f>0.1+0.8*(((B813)-(MIN($B$2:$B$853)))/((MAX($B$2:$B$853))-(MIN($B$2:$B$853))))</f>
        <v>0.86666666666666625</v>
      </c>
      <c r="X813" s="4">
        <f>0.1+0.8*(((J813)-(MIN($J$2:$J$853)))/((MAX($J$2:$J$853))-(MIN($J$2:$J$853))))</f>
        <v>0.78415706538072849</v>
      </c>
      <c r="Y813" s="4">
        <f>0.1+0.8*(((E813)-(MIN($E$2:$E$853)))/((MAX($E$2:$E$853))-(MIN($E$2:$E$853))))</f>
        <v>0.7841570653807296</v>
      </c>
      <c r="AA813" s="4">
        <f>(((S813)-(MIN($S$2:$S$853)))/((MAX($S$2:$S$853))-(MIN($S$2:$S$853))))</f>
        <v>0.94463581555337373</v>
      </c>
      <c r="AB813" s="4">
        <f>(((B813)-(MIN($B$2:$B$853)))/((MAX($B$2:$B$853))-(MIN($B$2:$B$853))))</f>
        <v>0.95833333333333282</v>
      </c>
      <c r="AC813" s="4">
        <f>(((J813)-(MIN($J$2:$J$853)))/((MAX($J$2:$J$853))-(MIN($J$2:$J$853))))</f>
        <v>0.85519633172591059</v>
      </c>
      <c r="AD813" s="4">
        <f>(((C813)-(MIN($C$2:$C$853)))/((MAX($C$2:$C$853))-(MIN($C$2:$C$853))))</f>
        <v>0.89838967894282218</v>
      </c>
    </row>
    <row r="814" spans="1:30" x14ac:dyDescent="0.25">
      <c r="A814">
        <v>1308.49560343703</v>
      </c>
      <c r="B814">
        <v>1.1285701239999999</v>
      </c>
      <c r="C814">
        <v>0.80736866385931405</v>
      </c>
      <c r="D814">
        <f t="shared" si="693"/>
        <v>0.84437012399999989</v>
      </c>
      <c r="E814">
        <v>22.895612097244307</v>
      </c>
      <c r="F814">
        <f t="shared" si="694"/>
        <v>1128.5701239999999</v>
      </c>
      <c r="G814">
        <v>0.16300000000000001</v>
      </c>
      <c r="H814">
        <f t="shared" si="734"/>
        <v>22.895612097244307</v>
      </c>
      <c r="I814">
        <f t="shared" si="696"/>
        <v>8.1500000000000003E-2</v>
      </c>
      <c r="J814">
        <v>0.76127028265766095</v>
      </c>
      <c r="K814">
        <f t="shared" si="715"/>
        <v>0.76127028265766095</v>
      </c>
      <c r="L814">
        <f t="shared" si="698"/>
        <v>0.94513658250590393</v>
      </c>
      <c r="N814">
        <f t="shared" si="702"/>
        <v>1.3079429579399373</v>
      </c>
      <c r="Q814">
        <f t="shared" si="699"/>
        <v>9.4513658250590389</v>
      </c>
      <c r="S814" s="2">
        <f t="shared" si="703"/>
        <v>52996986.773472257</v>
      </c>
      <c r="V814" s="4">
        <f>0.1+0.8*(((S814)-(MIN($S$2:$S$853)))/((MAX($S$2:S1665))-(MIN($S$2:$S$853))))</f>
        <v>0.85610926600472315</v>
      </c>
      <c r="W814" s="4">
        <f>0.1+0.8*(((B814)-(MIN($B$2:$B$853)))/((MAX($B$2:$B$853))-(MIN($B$2:$B$853))))</f>
        <v>0.86666666666666625</v>
      </c>
      <c r="X814" s="4">
        <f>0.1+0.8*(((J814)-(MIN($J$2:$J$853)))/((MAX($J$2:$J$853))-(MIN($J$2:$J$853))))</f>
        <v>0.78619805807273957</v>
      </c>
      <c r="Y814" s="4">
        <f>0.1+0.8*(((E814)-(MIN($E$2:$E$853)))/((MAX($E$2:$E$853))-(MIN($E$2:$E$853))))</f>
        <v>0.78619805807273979</v>
      </c>
      <c r="AA814" s="4">
        <f>(((S814)-(MIN($S$2:$S$853)))/((MAX($S$2:$S$853))-(MIN($S$2:$S$853))))</f>
        <v>0.94513658250590393</v>
      </c>
      <c r="AB814" s="4">
        <f>(((B814)-(MIN($B$2:$B$853)))/((MAX($B$2:$B$853))-(MIN($B$2:$B$853))))</f>
        <v>0.95833333333333282</v>
      </c>
      <c r="AC814" s="4">
        <f>(((J814)-(MIN($J$2:$J$853)))/((MAX($J$2:$J$853))-(MIN($J$2:$J$853))))</f>
        <v>0.85774757259092438</v>
      </c>
      <c r="AD814" s="4">
        <f>(((C814)-(MIN($C$2:$C$853)))/((MAX($C$2:$C$853))-(MIN($C$2:$C$853))))</f>
        <v>0.89838967894282218</v>
      </c>
    </row>
    <row r="815" spans="1:30" x14ac:dyDescent="0.25">
      <c r="A815">
        <v>1308.9737645584401</v>
      </c>
      <c r="B815">
        <v>1.1285701239999999</v>
      </c>
      <c r="C815">
        <v>0.80736866385931405</v>
      </c>
      <c r="D815">
        <f t="shared" si="693"/>
        <v>0.84437012399999989</v>
      </c>
      <c r="E815">
        <v>22.897312730492107</v>
      </c>
      <c r="F815">
        <f t="shared" si="694"/>
        <v>1128.5701239999999</v>
      </c>
      <c r="G815">
        <v>0.16300000000000001</v>
      </c>
      <c r="H815">
        <f t="shared" si="734"/>
        <v>22.897312730492107</v>
      </c>
      <c r="I815">
        <f t="shared" si="696"/>
        <v>8.1500000000000003E-2</v>
      </c>
      <c r="J815">
        <v>0.76271582091829004</v>
      </c>
      <c r="K815">
        <f t="shared" si="715"/>
        <v>0.76271582091829004</v>
      </c>
      <c r="L815">
        <f t="shared" si="698"/>
        <v>0.94548196201424128</v>
      </c>
      <c r="N815">
        <f t="shared" si="702"/>
        <v>1.3091566107090116</v>
      </c>
      <c r="Q815">
        <f t="shared" si="699"/>
        <v>9.4548196201424126</v>
      </c>
      <c r="S815" s="2">
        <f t="shared" si="703"/>
        <v>53016353.364051849</v>
      </c>
      <c r="V815" s="4">
        <f>0.1+0.8*(((S815)-(MIN($S$2:$S$853)))/((MAX($S$2:S1666))-(MIN($S$2:$S$853))))</f>
        <v>0.856385569611393</v>
      </c>
      <c r="W815" s="4">
        <f>0.1+0.8*(((B815)-(MIN($B$2:$B$853)))/((MAX($B$2:$B$853))-(MIN($B$2:$B$853))))</f>
        <v>0.86666666666666625</v>
      </c>
      <c r="X815" s="4">
        <f>0.1+0.8*(((J815)-(MIN($J$2:$J$853)))/((MAX($J$2:$J$853))-(MIN($J$2:$J$853))))</f>
        <v>0.78750104542153065</v>
      </c>
      <c r="Y815" s="4">
        <f>0.1+0.8*(((E815)-(MIN($E$2:$E$853)))/((MAX($E$2:$E$853))-(MIN($E$2:$E$853))))</f>
        <v>0.78750104542153199</v>
      </c>
      <c r="AA815" s="4">
        <f>(((S815)-(MIN($S$2:$S$853)))/((MAX($S$2:$S$853))-(MIN($S$2:$S$853))))</f>
        <v>0.94548196201424128</v>
      </c>
      <c r="AB815" s="4">
        <f>(((B815)-(MIN($B$2:$B$853)))/((MAX($B$2:$B$853))-(MIN($B$2:$B$853))))</f>
        <v>0.95833333333333282</v>
      </c>
      <c r="AC815" s="4">
        <f>(((J815)-(MIN($J$2:$J$853)))/((MAX($J$2:$J$853))-(MIN($J$2:$J$853))))</f>
        <v>0.85937630677691323</v>
      </c>
      <c r="AD815" s="4">
        <f>(((C815)-(MIN($C$2:$C$853)))/((MAX($C$2:$C$853))-(MIN($C$2:$C$853))))</f>
        <v>0.89838967894282218</v>
      </c>
    </row>
    <row r="816" spans="1:30" x14ac:dyDescent="0.25">
      <c r="A816">
        <v>1309.4519256798401</v>
      </c>
      <c r="B816">
        <v>1.1285701239999999</v>
      </c>
      <c r="C816">
        <v>0.80736866385931405</v>
      </c>
      <c r="D816">
        <f t="shared" si="693"/>
        <v>0.84437012399999989</v>
      </c>
      <c r="E816">
        <v>22.8984210158849</v>
      </c>
      <c r="F816">
        <f t="shared" si="694"/>
        <v>1128.5701239999999</v>
      </c>
      <c r="G816">
        <v>0.16300000000000001</v>
      </c>
      <c r="H816">
        <f t="shared" ref="H816" si="736">E816-0.05</f>
        <v>22.848421015884899</v>
      </c>
      <c r="I816">
        <f t="shared" si="696"/>
        <v>8.1500000000000003E-2</v>
      </c>
      <c r="J816">
        <v>0.76365786350216402</v>
      </c>
      <c r="K816">
        <f t="shared" ref="K816" si="737">J816-0.00005</f>
        <v>0.76360786350216403</v>
      </c>
      <c r="L816">
        <f t="shared" si="698"/>
        <v>0.94582734152257142</v>
      </c>
      <c r="N816">
        <f t="shared" si="702"/>
        <v>1.3103702634780603</v>
      </c>
      <c r="Q816">
        <f t="shared" si="699"/>
        <v>9.4582734152257135</v>
      </c>
      <c r="S816" s="2">
        <f t="shared" si="703"/>
        <v>53035719.954631031</v>
      </c>
      <c r="V816" s="4">
        <f>0.1+0.8*(((S816)-(MIN($S$2:$S$853)))/((MAX($S$2:S1667))-(MIN($S$2:$S$853))))</f>
        <v>0.8566618732180572</v>
      </c>
      <c r="W816" s="4">
        <f>0.1+0.8*(((B816)-(MIN($B$2:$B$853)))/((MAX($B$2:$B$853))-(MIN($B$2:$B$853))))</f>
        <v>0.86666666666666625</v>
      </c>
      <c r="X816" s="4">
        <f>0.1+0.8*(((J816)-(MIN($J$2:$J$853)))/((MAX($J$2:$J$853))-(MIN($J$2:$J$853))))</f>
        <v>0.78835018902584864</v>
      </c>
      <c r="Y816" s="4">
        <f>0.1+0.8*(((E816)-(MIN($E$2:$E$853)))/((MAX($E$2:$E$853))-(MIN($E$2:$E$853))))</f>
        <v>0.78835018902584975</v>
      </c>
      <c r="AA816" s="4">
        <f>(((S816)-(MIN($S$2:$S$853)))/((MAX($S$2:$S$853))-(MIN($S$2:$S$853))))</f>
        <v>0.94582734152257142</v>
      </c>
      <c r="AB816" s="4">
        <f>(((B816)-(MIN($B$2:$B$853)))/((MAX($B$2:$B$853))-(MIN($B$2:$B$853))))</f>
        <v>0.95833333333333282</v>
      </c>
      <c r="AC816" s="4">
        <f>(((J816)-(MIN($J$2:$J$853)))/((MAX($J$2:$J$853))-(MIN($J$2:$J$853))))</f>
        <v>0.86043773628231079</v>
      </c>
      <c r="AD816" s="4">
        <f>(((C816)-(MIN($C$2:$C$853)))/((MAX($C$2:$C$853))-(MIN($C$2:$C$853))))</f>
        <v>0.89838967894282218</v>
      </c>
    </row>
    <row r="817" spans="1:30" x14ac:dyDescent="0.25">
      <c r="A817">
        <v>1310.26947944724</v>
      </c>
      <c r="B817">
        <v>1.1285701239999999</v>
      </c>
      <c r="C817">
        <v>0.80736866385931405</v>
      </c>
      <c r="D817">
        <f t="shared" si="693"/>
        <v>0.84437012399999989</v>
      </c>
      <c r="E817">
        <v>22.899500474612072</v>
      </c>
      <c r="F817">
        <f t="shared" si="694"/>
        <v>1128.5701239999999</v>
      </c>
      <c r="G817">
        <v>0.16300000000000001</v>
      </c>
      <c r="H817">
        <f t="shared" ref="H817:H820" si="738">E817</f>
        <v>22.899500474612072</v>
      </c>
      <c r="I817">
        <f t="shared" si="696"/>
        <v>8.1500000000000003E-2</v>
      </c>
      <c r="J817">
        <v>0.76457540342026098</v>
      </c>
      <c r="K817">
        <f t="shared" ref="K817" si="739">J817</f>
        <v>0.76457540342026098</v>
      </c>
      <c r="L817">
        <f t="shared" si="698"/>
        <v>0.94641786698685693</v>
      </c>
      <c r="N817">
        <f t="shared" si="702"/>
        <v>1.3124453514541505</v>
      </c>
      <c r="Q817">
        <f t="shared" si="699"/>
        <v>9.4641786698685699</v>
      </c>
      <c r="S817" s="2">
        <f t="shared" si="703"/>
        <v>53068832.703411907</v>
      </c>
      <c r="V817" s="4">
        <f>0.1+0.8*(((S817)-(MIN($S$2:$S$853)))/((MAX($S$2:S1668))-(MIN($S$2:$S$853))))</f>
        <v>0.85713429358948545</v>
      </c>
      <c r="W817" s="4">
        <f>0.1+0.8*(((B817)-(MIN($B$2:$B$853)))/((MAX($B$2:$B$853))-(MIN($B$2:$B$853))))</f>
        <v>0.86666666666666625</v>
      </c>
      <c r="X817" s="4">
        <f>0.1+0.8*(((J817)-(MIN($J$2:$J$853)))/((MAX($J$2:$J$853))-(MIN($J$2:$J$853))))</f>
        <v>0.78917724628047359</v>
      </c>
      <c r="Y817" s="4">
        <f>0.1+0.8*(((E817)-(MIN($E$2:$E$853)))/((MAX($E$2:$E$853))-(MIN($E$2:$E$853))))</f>
        <v>0.78917724628047425</v>
      </c>
      <c r="AA817" s="4">
        <f>(((S817)-(MIN($S$2:$S$853)))/((MAX($S$2:$S$853))-(MIN($S$2:$S$853))))</f>
        <v>0.94641786698685682</v>
      </c>
      <c r="AB817" s="4">
        <f>(((B817)-(MIN($B$2:$B$853)))/((MAX($B$2:$B$853))-(MIN($B$2:$B$853))))</f>
        <v>0.95833333333333282</v>
      </c>
      <c r="AC817" s="4">
        <f>(((J817)-(MIN($J$2:$J$853)))/((MAX($J$2:$J$853))-(MIN($J$2:$J$853))))</f>
        <v>0.86147155785059193</v>
      </c>
      <c r="AD817" s="4">
        <f>(((C817)-(MIN($C$2:$C$853)))/((MAX($C$2:$C$853))-(MIN($C$2:$C$853))))</f>
        <v>0.89838967894282218</v>
      </c>
    </row>
    <row r="818" spans="1:30" x14ac:dyDescent="0.25">
      <c r="A818">
        <v>1311.3763166572201</v>
      </c>
      <c r="B818">
        <v>1.1285701239999999</v>
      </c>
      <c r="C818">
        <v>0.80736866385931405</v>
      </c>
      <c r="D818">
        <f t="shared" si="693"/>
        <v>0.84437012399999989</v>
      </c>
      <c r="E818">
        <v>22.900130741804642</v>
      </c>
      <c r="F818">
        <f t="shared" si="694"/>
        <v>1128.5701239999999</v>
      </c>
      <c r="G818">
        <v>0.16300000000000001</v>
      </c>
      <c r="H818">
        <f t="shared" si="738"/>
        <v>22.900130741804642</v>
      </c>
      <c r="I818">
        <f t="shared" si="696"/>
        <v>8.1500000000000003E-2</v>
      </c>
      <c r="J818">
        <v>0.76511113053394597</v>
      </c>
      <c r="K818">
        <f t="shared" si="715"/>
        <v>0.76511113053394597</v>
      </c>
      <c r="L818">
        <f t="shared" si="698"/>
        <v>0.94721734413854397</v>
      </c>
      <c r="N818">
        <f t="shared" si="702"/>
        <v>1.3152546891118115</v>
      </c>
      <c r="Q818">
        <f t="shared" si="699"/>
        <v>9.4721734413854399</v>
      </c>
      <c r="S818" s="2">
        <f t="shared" si="703"/>
        <v>53113662.076031595</v>
      </c>
      <c r="V818" s="4">
        <f>0.1+0.8*(((S818)-(MIN($S$2:$S$853)))/((MAX($S$2:S1669))-(MIN($S$2:$S$853))))</f>
        <v>0.85777387531083515</v>
      </c>
      <c r="W818" s="4">
        <f>0.1+0.8*(((B818)-(MIN($B$2:$B$853)))/((MAX($B$2:$B$853))-(MIN($B$2:$B$853))))</f>
        <v>0.86666666666666625</v>
      </c>
      <c r="X818" s="4">
        <f>0.1+0.8*(((J818)-(MIN($J$2:$J$853)))/((MAX($J$2:$J$853))-(MIN($J$2:$J$853))))</f>
        <v>0.78966014297753651</v>
      </c>
      <c r="Y818" s="4">
        <f>0.1+0.8*(((E818)-(MIN($E$2:$E$853)))/((MAX($E$2:$E$853))-(MIN($E$2:$E$853))))</f>
        <v>0.78966014297753639</v>
      </c>
      <c r="AA818" s="4">
        <f>(((S818)-(MIN($S$2:$S$853)))/((MAX($S$2:$S$853))-(MIN($S$2:$S$853))))</f>
        <v>0.94721734413854397</v>
      </c>
      <c r="AB818" s="4">
        <f>(((B818)-(MIN($B$2:$B$853)))/((MAX($B$2:$B$853))-(MIN($B$2:$B$853))))</f>
        <v>0.95833333333333282</v>
      </c>
      <c r="AC818" s="4">
        <f>(((J818)-(MIN($J$2:$J$853)))/((MAX($J$2:$J$853))-(MIN($J$2:$J$853))))</f>
        <v>0.86207517872192063</v>
      </c>
      <c r="AD818" s="4">
        <f>(((C818)-(MIN($C$2:$C$853)))/((MAX($C$2:$C$853))-(MIN($C$2:$C$853))))</f>
        <v>0.89838967894282218</v>
      </c>
    </row>
    <row r="819" spans="1:30" x14ac:dyDescent="0.25">
      <c r="A819">
        <v>1312.87591295112</v>
      </c>
      <c r="B819">
        <v>1.1285701239999999</v>
      </c>
      <c r="C819">
        <v>0.80736866385931405</v>
      </c>
      <c r="D819">
        <f t="shared" si="693"/>
        <v>0.84437012399999989</v>
      </c>
      <c r="E819">
        <v>22.900379786207516</v>
      </c>
      <c r="F819">
        <f t="shared" si="694"/>
        <v>1128.5701239999999</v>
      </c>
      <c r="G819">
        <v>0.16300000000000001</v>
      </c>
      <c r="H819">
        <f t="shared" si="738"/>
        <v>22.900379786207516</v>
      </c>
      <c r="I819">
        <f t="shared" si="696"/>
        <v>8.1500000000000003E-2</v>
      </c>
      <c r="J819">
        <v>0.76532281827638704</v>
      </c>
      <c r="K819">
        <f t="shared" si="715"/>
        <v>0.76532281827638704</v>
      </c>
      <c r="L819">
        <f t="shared" si="698"/>
        <v>0.94830051424063089</v>
      </c>
      <c r="N819">
        <f t="shared" si="702"/>
        <v>1.3190609149070374</v>
      </c>
      <c r="Q819">
        <f t="shared" si="699"/>
        <v>9.4830051424063093</v>
      </c>
      <c r="S819" s="2">
        <f t="shared" si="703"/>
        <v>53174399.066469014</v>
      </c>
      <c r="V819" s="4">
        <f>0.1+0.8*(((S819)-(MIN($S$2:$S$853)))/((MAX($S$2:S1670))-(MIN($S$2:$S$853))))</f>
        <v>0.85864041139250469</v>
      </c>
      <c r="W819" s="4">
        <f>0.1+0.8*(((B819)-(MIN($B$2:$B$853)))/((MAX($B$2:$B$853))-(MIN($B$2:$B$853))))</f>
        <v>0.86666666666666625</v>
      </c>
      <c r="X819" s="4">
        <f>0.1+0.8*(((J819)-(MIN($J$2:$J$853)))/((MAX($J$2:$J$853))-(MIN($J$2:$J$853))))</f>
        <v>0.78985095525681492</v>
      </c>
      <c r="Y819" s="4">
        <f>0.1+0.8*(((E819)-(MIN($E$2:$E$853)))/((MAX($E$2:$E$853))-(MIN($E$2:$E$853))))</f>
        <v>0.78985095525681692</v>
      </c>
      <c r="AA819" s="4">
        <f>(((S819)-(MIN($S$2:$S$853)))/((MAX($S$2:$S$853))-(MIN($S$2:$S$853))))</f>
        <v>0.94830051424063078</v>
      </c>
      <c r="AB819" s="4">
        <f>(((B819)-(MIN($B$2:$B$853)))/((MAX($B$2:$B$853))-(MIN($B$2:$B$853))))</f>
        <v>0.95833333333333282</v>
      </c>
      <c r="AC819" s="4">
        <f>(((J819)-(MIN($J$2:$J$853)))/((MAX($J$2:$J$853))-(MIN($J$2:$J$853))))</f>
        <v>0.86231369407101865</v>
      </c>
      <c r="AD819" s="4">
        <f>(((C819)-(MIN($C$2:$C$853)))/((MAX($C$2:$C$853))-(MIN($C$2:$C$853))))</f>
        <v>0.89838967894282218</v>
      </c>
    </row>
    <row r="820" spans="1:30" x14ac:dyDescent="0.25">
      <c r="A820">
        <v>1315.1425329726601</v>
      </c>
      <c r="B820">
        <v>1.1285701239999999</v>
      </c>
      <c r="C820">
        <v>0.80736866385931405</v>
      </c>
      <c r="D820">
        <f t="shared" si="693"/>
        <v>0.84437012399999989</v>
      </c>
      <c r="E820">
        <v>22.900457688593772</v>
      </c>
      <c r="F820">
        <f t="shared" si="694"/>
        <v>1128.5701239999999</v>
      </c>
      <c r="G820">
        <v>0.16300000000000001</v>
      </c>
      <c r="H820">
        <f t="shared" si="738"/>
        <v>22.900457688593772</v>
      </c>
      <c r="I820">
        <f t="shared" si="696"/>
        <v>8.1500000000000003E-2</v>
      </c>
      <c r="J820">
        <v>0.76538903530470503</v>
      </c>
      <c r="K820">
        <f t="shared" si="715"/>
        <v>0.76538903530470503</v>
      </c>
      <c r="L820">
        <f t="shared" si="698"/>
        <v>0.949937711565078</v>
      </c>
      <c r="N820">
        <f t="shared" si="702"/>
        <v>1.3248139749999805</v>
      </c>
      <c r="Q820">
        <f t="shared" si="699"/>
        <v>9.4993771156507805</v>
      </c>
      <c r="S820" s="2">
        <f t="shared" si="703"/>
        <v>53266202.226515196</v>
      </c>
      <c r="V820" s="4">
        <f>0.1+0.8*(((S820)-(MIN($S$2:$S$853)))/((MAX($S$2:S1671))-(MIN($S$2:$S$853))))</f>
        <v>0.85995016925206247</v>
      </c>
      <c r="W820" s="4">
        <f>0.1+0.8*(((B820)-(MIN($B$2:$B$853)))/((MAX($B$2:$B$853))-(MIN($B$2:$B$853))))</f>
        <v>0.86666666666666625</v>
      </c>
      <c r="X820" s="4">
        <f>0.1+0.8*(((J820)-(MIN($J$2:$J$853)))/((MAX($J$2:$J$853))-(MIN($J$2:$J$853))))</f>
        <v>0.78991064233153507</v>
      </c>
      <c r="Y820" s="4">
        <f>0.1+0.8*(((E820)-(MIN($E$2:$E$853)))/((MAX($E$2:$E$853))-(MIN($E$2:$E$853))))</f>
        <v>0.78991064233153629</v>
      </c>
      <c r="AA820" s="4">
        <f>(((S820)-(MIN($S$2:$S$853)))/((MAX($S$2:$S$853))-(MIN($S$2:$S$853))))</f>
        <v>0.949937711565078</v>
      </c>
      <c r="AB820" s="4">
        <f>(((B820)-(MIN($B$2:$B$853)))/((MAX($B$2:$B$853))-(MIN($B$2:$B$853))))</f>
        <v>0.95833333333333282</v>
      </c>
      <c r="AC820" s="4">
        <f>(((J820)-(MIN($J$2:$J$853)))/((MAX($J$2:$J$853))-(MIN($J$2:$J$853))))</f>
        <v>0.86238830291441881</v>
      </c>
      <c r="AD820" s="4">
        <f>(((C820)-(MIN($C$2:$C$853)))/((MAX($C$2:$C$853))-(MIN($C$2:$C$853))))</f>
        <v>0.89838967894282218</v>
      </c>
    </row>
    <row r="821" spans="1:30" x14ac:dyDescent="0.25">
      <c r="A821">
        <v>1319.0890215239399</v>
      </c>
      <c r="B821">
        <v>1.1285701239999999</v>
      </c>
      <c r="C821">
        <v>0.80736866385931405</v>
      </c>
      <c r="D821">
        <f t="shared" si="693"/>
        <v>0.84437012399999989</v>
      </c>
      <c r="E821">
        <v>22.900461606719862</v>
      </c>
      <c r="F821">
        <f t="shared" si="694"/>
        <v>1128.5701239999999</v>
      </c>
      <c r="G821">
        <v>0.16300000000000001</v>
      </c>
      <c r="H821">
        <f t="shared" ref="H821" si="740">E821-0.05</f>
        <v>22.850461606719861</v>
      </c>
      <c r="I821">
        <f t="shared" si="696"/>
        <v>8.1500000000000003E-2</v>
      </c>
      <c r="J821">
        <v>0.76539236571188396</v>
      </c>
      <c r="K821">
        <f t="shared" ref="K821" si="741">J821-0.00005</f>
        <v>0.76534236571188397</v>
      </c>
      <c r="L821">
        <f t="shared" si="698"/>
        <v>0.95278829103394103</v>
      </c>
      <c r="N821">
        <f t="shared" si="702"/>
        <v>1.3348308219244145</v>
      </c>
      <c r="Q821">
        <f t="shared" si="699"/>
        <v>9.5278829103394109</v>
      </c>
      <c r="S821" s="2">
        <f t="shared" si="703"/>
        <v>53426043.804128796</v>
      </c>
      <c r="V821" s="4">
        <f>0.1+0.8*(((S821)-(MIN($S$2:$S$853)))/((MAX($S$2:S1672))-(MIN($S$2:$S$853))))</f>
        <v>0.86223063282715295</v>
      </c>
      <c r="W821" s="4">
        <f>0.1+0.8*(((B821)-(MIN($B$2:$B$853)))/((MAX($B$2:$B$853))-(MIN($B$2:$B$853))))</f>
        <v>0.86666666666666625</v>
      </c>
      <c r="X821" s="4">
        <f>0.1+0.8*(((J821)-(MIN($J$2:$J$853)))/((MAX($J$2:$J$853))-(MIN($J$2:$J$853))))</f>
        <v>0.78991364431255395</v>
      </c>
      <c r="Y821" s="4">
        <f>0.1+0.8*(((E821)-(MIN($E$2:$E$853)))/((MAX($E$2:$E$853))-(MIN($E$2:$E$853))))</f>
        <v>0.78991364431255318</v>
      </c>
      <c r="AA821" s="4">
        <f>(((S821)-(MIN($S$2:$S$853)))/((MAX($S$2:$S$853))-(MIN($S$2:$S$853))))</f>
        <v>0.95278829103394114</v>
      </c>
      <c r="AB821" s="4">
        <f>(((B821)-(MIN($B$2:$B$853)))/((MAX($B$2:$B$853))-(MIN($B$2:$B$853))))</f>
        <v>0.95833333333333282</v>
      </c>
      <c r="AC821" s="4">
        <f>(((J821)-(MIN($J$2:$J$853)))/((MAX($J$2:$J$853))-(MIN($J$2:$J$853))))</f>
        <v>0.86239205539069241</v>
      </c>
      <c r="AD821" s="4">
        <f>(((C821)-(MIN($C$2:$C$853)))/((MAX($C$2:$C$853))-(MIN($C$2:$C$853))))</f>
        <v>0.89838967894282218</v>
      </c>
    </row>
    <row r="822" spans="1:30" x14ac:dyDescent="0.25">
      <c r="A822">
        <v>1330.9770660251399</v>
      </c>
      <c r="B822">
        <v>1.1291541959076701</v>
      </c>
      <c r="C822">
        <v>0.80736866385931405</v>
      </c>
      <c r="D822">
        <f t="shared" si="693"/>
        <v>0.84495419590767007</v>
      </c>
      <c r="E822">
        <v>22.90046107839645</v>
      </c>
      <c r="F822">
        <f t="shared" si="694"/>
        <v>1129.1541959076701</v>
      </c>
      <c r="G822">
        <v>0.16300000000000001</v>
      </c>
      <c r="H822">
        <f t="shared" ref="H822:H825" si="742">E822</f>
        <v>22.90046107839645</v>
      </c>
      <c r="I822">
        <f t="shared" si="696"/>
        <v>8.1500000000000003E-2</v>
      </c>
      <c r="J822">
        <v>0.76539191663698403</v>
      </c>
      <c r="K822">
        <f t="shared" ref="K822" si="743">J822</f>
        <v>0.76539191663698403</v>
      </c>
      <c r="L822">
        <f t="shared" si="698"/>
        <v>0.96137511832096378</v>
      </c>
      <c r="N822">
        <f t="shared" si="702"/>
        <v>1.3650046639239726</v>
      </c>
      <c r="Q822">
        <f t="shared" si="699"/>
        <v>9.6137511832096383</v>
      </c>
      <c r="S822" s="2">
        <f t="shared" si="703"/>
        <v>53907536.08850304</v>
      </c>
      <c r="V822" s="4">
        <f>0.1+0.8*(((S822)-(MIN($S$2:$S$853)))/((MAX($S$2:S1673))-(MIN($S$2:$S$853))))</f>
        <v>0.86910009465677107</v>
      </c>
      <c r="W822" s="4">
        <f>0.1+0.8*(((B822)-(MIN($B$2:$B$853)))/((MAX($B$2:$B$853))-(MIN($B$2:$B$853))))</f>
        <v>0.86886905565407924</v>
      </c>
      <c r="X822" s="4">
        <f>0.1+0.8*(((J822)-(MIN($J$2:$J$853)))/((MAX($J$2:$J$853))-(MIN($J$2:$J$853))))</f>
        <v>0.78991323952291315</v>
      </c>
      <c r="Y822" s="4">
        <f>0.1+0.8*(((E822)-(MIN($E$2:$E$853)))/((MAX($E$2:$E$853))-(MIN($E$2:$E$853))))</f>
        <v>0.78991323952291237</v>
      </c>
      <c r="AA822" s="4">
        <f>(((S822)-(MIN($S$2:$S$853)))/((MAX($S$2:$S$853))-(MIN($S$2:$S$853))))</f>
        <v>0.96137511832096378</v>
      </c>
      <c r="AB822" s="4">
        <f>(((B822)-(MIN($B$2:$B$853)))/((MAX($B$2:$B$853))-(MIN($B$2:$B$853))))</f>
        <v>0.96108631956759905</v>
      </c>
      <c r="AC822" s="4">
        <f>(((J822)-(MIN($J$2:$J$853)))/((MAX($J$2:$J$853))-(MIN($J$2:$J$853))))</f>
        <v>0.86239154940364138</v>
      </c>
      <c r="AD822" s="4">
        <f>(((C822)-(MIN($C$2:$C$853)))/((MAX($C$2:$C$853))-(MIN($C$2:$C$853))))</f>
        <v>0.89838967894282218</v>
      </c>
    </row>
    <row r="823" spans="1:30" x14ac:dyDescent="0.25">
      <c r="A823">
        <v>1336.92108827574</v>
      </c>
      <c r="B823">
        <v>1.13071040029463</v>
      </c>
      <c r="C823">
        <v>0.80736866385931405</v>
      </c>
      <c r="D823">
        <f t="shared" si="693"/>
        <v>0.84651040029462998</v>
      </c>
      <c r="E823">
        <v>22.900461193456525</v>
      </c>
      <c r="F823">
        <f t="shared" si="694"/>
        <v>1130.7104002946301</v>
      </c>
      <c r="G823">
        <v>0.16300000000000001</v>
      </c>
      <c r="H823">
        <f t="shared" si="742"/>
        <v>22.900461193456525</v>
      </c>
      <c r="I823">
        <f t="shared" si="696"/>
        <v>8.1500000000000003E-2</v>
      </c>
      <c r="J823">
        <v>0.76539201443804705</v>
      </c>
      <c r="K823">
        <f t="shared" si="715"/>
        <v>0.76539201443804705</v>
      </c>
      <c r="L823">
        <f t="shared" si="698"/>
        <v>0.96566853196447511</v>
      </c>
      <c r="N823">
        <f t="shared" si="702"/>
        <v>1.3800915849237518</v>
      </c>
      <c r="Q823">
        <f t="shared" si="699"/>
        <v>9.6566853196447511</v>
      </c>
      <c r="S823" s="2">
        <f t="shared" si="703"/>
        <v>54148282.230690159</v>
      </c>
      <c r="V823" s="4">
        <f>0.1+0.8*(((S823)-(MIN($S$2:$S$853)))/((MAX($S$2:S1674))-(MIN($S$2:$S$853))))</f>
        <v>0.87253482557158013</v>
      </c>
      <c r="W823" s="4">
        <f>0.1+0.8*(((B823)-(MIN($B$2:$B$853)))/((MAX($B$2:$B$853))-(MIN($B$2:$B$853))))</f>
        <v>0.87473711292407497</v>
      </c>
      <c r="X823" s="4">
        <f>0.1+0.8*(((J823)-(MIN($J$2:$J$853)))/((MAX($J$2:$J$853))-(MIN($J$2:$J$853))))</f>
        <v>0.78991332767938138</v>
      </c>
      <c r="Y823" s="4">
        <f>0.1+0.8*(((E823)-(MIN($E$2:$E$853)))/((MAX($E$2:$E$853))-(MIN($E$2:$E$853))))</f>
        <v>0.78991332767938149</v>
      </c>
      <c r="AA823" s="4">
        <f>(((S823)-(MIN($S$2:$S$853)))/((MAX($S$2:$S$853))-(MIN($S$2:$S$853))))</f>
        <v>0.96566853196447511</v>
      </c>
      <c r="AB823" s="4">
        <f>(((B823)-(MIN($B$2:$B$853)))/((MAX($B$2:$B$853))-(MIN($B$2:$B$853))))</f>
        <v>0.96842139115509374</v>
      </c>
      <c r="AC823" s="4">
        <f>(((J823)-(MIN($J$2:$J$853)))/((MAX($J$2:$J$853))-(MIN($J$2:$J$853))))</f>
        <v>0.8623916595992267</v>
      </c>
      <c r="AD823" s="4">
        <f>(((C823)-(MIN($C$2:$C$853)))/((MAX($C$2:$C$853))-(MIN($C$2:$C$853))))</f>
        <v>0.89838967894282218</v>
      </c>
    </row>
    <row r="824" spans="1:30" x14ac:dyDescent="0.25">
      <c r="A824">
        <v>1342.86511052634</v>
      </c>
      <c r="B824">
        <v>1.1322666046815799</v>
      </c>
      <c r="C824">
        <v>0.80736866385931405</v>
      </c>
      <c r="D824">
        <f t="shared" si="693"/>
        <v>0.84806660468157991</v>
      </c>
      <c r="E824">
        <v>22.900461173147992</v>
      </c>
      <c r="F824">
        <f t="shared" si="694"/>
        <v>1132.26660468158</v>
      </c>
      <c r="G824">
        <v>0.16300000000000001</v>
      </c>
      <c r="H824">
        <f t="shared" si="742"/>
        <v>22.900461173147992</v>
      </c>
      <c r="I824">
        <f t="shared" si="696"/>
        <v>8.1500000000000003E-2</v>
      </c>
      <c r="J824">
        <v>0.76539199717579298</v>
      </c>
      <c r="K824">
        <f t="shared" si="715"/>
        <v>0.76539199717579298</v>
      </c>
      <c r="L824">
        <f t="shared" si="698"/>
        <v>0.96996194560798643</v>
      </c>
      <c r="N824">
        <f t="shared" si="702"/>
        <v>1.3951785059235309</v>
      </c>
      <c r="Q824">
        <f t="shared" si="699"/>
        <v>9.6996194560798639</v>
      </c>
      <c r="S824" s="2">
        <f t="shared" si="703"/>
        <v>54389028.372877277</v>
      </c>
      <c r="V824" s="4">
        <f>0.1+0.8*(((S824)-(MIN($S$2:$S$853)))/((MAX($S$2:S1675))-(MIN($S$2:$S$853))))</f>
        <v>0.87596955648638919</v>
      </c>
      <c r="W824" s="4">
        <f>0.1+0.8*(((B824)-(MIN($B$2:$B$853)))/((MAX($B$2:$B$853))-(MIN($B$2:$B$853))))</f>
        <v>0.88060517019403306</v>
      </c>
      <c r="X824" s="4">
        <f>0.1+0.8*(((J824)-(MIN($J$2:$J$853)))/((MAX($J$2:$J$853))-(MIN($J$2:$J$853))))</f>
        <v>0.7899133121194345</v>
      </c>
      <c r="Y824" s="4">
        <f>0.1+0.8*(((E824)-(MIN($E$2:$E$853)))/((MAX($E$2:$E$853))-(MIN($E$2:$E$853))))</f>
        <v>0.78991331211943505</v>
      </c>
      <c r="AA824" s="4">
        <f>(((S824)-(MIN($S$2:$S$853)))/((MAX($S$2:$S$853))-(MIN($S$2:$S$853))))</f>
        <v>0.96996194560798643</v>
      </c>
      <c r="AB824" s="4">
        <f>(((B824)-(MIN($B$2:$B$853)))/((MAX($B$2:$B$853))-(MIN($B$2:$B$853))))</f>
        <v>0.97575646274254124</v>
      </c>
      <c r="AC824" s="4">
        <f>(((J824)-(MIN($J$2:$J$853)))/((MAX($J$2:$J$853))-(MIN($J$2:$J$853))))</f>
        <v>0.86239164014929304</v>
      </c>
      <c r="AD824" s="4">
        <f>(((C824)-(MIN($C$2:$C$853)))/((MAX($C$2:$C$853))-(MIN($C$2:$C$853))))</f>
        <v>0.89838967894282218</v>
      </c>
    </row>
    <row r="825" spans="1:30" x14ac:dyDescent="0.25">
      <c r="A825">
        <v>1346.47764373826</v>
      </c>
      <c r="B825">
        <v>1.1332124019540999</v>
      </c>
      <c r="C825">
        <v>0.80815921893831599</v>
      </c>
      <c r="D825">
        <f t="shared" si="693"/>
        <v>0.84901240195409988</v>
      </c>
      <c r="E825">
        <v>22.900461176356906</v>
      </c>
      <c r="F825">
        <f t="shared" si="694"/>
        <v>1133.2124019541</v>
      </c>
      <c r="G825">
        <v>0.16300000000000001</v>
      </c>
      <c r="H825">
        <f t="shared" si="742"/>
        <v>22.900461176356906</v>
      </c>
      <c r="I825">
        <f t="shared" si="696"/>
        <v>8.1500000000000003E-2</v>
      </c>
      <c r="J825">
        <v>0.76539199990337003</v>
      </c>
      <c r="K825">
        <f t="shared" si="715"/>
        <v>0.76539199990337003</v>
      </c>
      <c r="L825">
        <f t="shared" si="698"/>
        <v>0.9725713065298992</v>
      </c>
      <c r="N825">
        <f t="shared" si="702"/>
        <v>1.4043477184330926</v>
      </c>
      <c r="Q825">
        <f t="shared" si="699"/>
        <v>9.7257130652989918</v>
      </c>
      <c r="S825" s="2">
        <f t="shared" si="703"/>
        <v>54535344.015320376</v>
      </c>
      <c r="V825" s="4">
        <f>0.1+0.8*(((S825)-(MIN($S$2:$S$853)))/((MAX($S$2:S1676))-(MIN($S$2:$S$853))))</f>
        <v>0.87805704522391936</v>
      </c>
      <c r="W825" s="4">
        <f>0.1+0.8*(((B825)-(MIN($B$2:$B$853)))/((MAX($B$2:$B$853))-(MIN($B$2:$B$853))))</f>
        <v>0.88417153500283241</v>
      </c>
      <c r="X825" s="4">
        <f>0.1+0.8*(((J825)-(MIN($J$2:$J$853)))/((MAX($J$2:$J$853))-(MIN($J$2:$J$853))))</f>
        <v>0.78991331457803315</v>
      </c>
      <c r="Y825" s="4">
        <f>0.1+0.8*(((E825)-(MIN($E$2:$E$853)))/((MAX($E$2:$E$853))-(MIN($E$2:$E$853))))</f>
        <v>0.7899133145780336</v>
      </c>
      <c r="AA825" s="4">
        <f>(((S825)-(MIN($S$2:$S$853)))/((MAX($S$2:$S$853))-(MIN($S$2:$S$853))))</f>
        <v>0.9725713065298992</v>
      </c>
      <c r="AB825" s="4">
        <f>(((B825)-(MIN($B$2:$B$853)))/((MAX($B$2:$B$853))-(MIN($B$2:$B$853))))</f>
        <v>0.98021441875354043</v>
      </c>
      <c r="AC825" s="4">
        <f>(((J825)-(MIN($J$2:$J$853)))/((MAX($J$2:$J$853))-(MIN($J$2:$J$853))))</f>
        <v>0.86239164322254136</v>
      </c>
      <c r="AD825" s="4">
        <f>(((C825)-(MIN($C$2:$C$853)))/((MAX($C$2:$C$853))-(MIN($C$2:$C$853))))</f>
        <v>0.89949989641083639</v>
      </c>
    </row>
    <row r="826" spans="1:30" x14ac:dyDescent="0.25">
      <c r="A826">
        <v>1350.09017695018</v>
      </c>
      <c r="B826">
        <v>1.1341581992266201</v>
      </c>
      <c r="C826">
        <v>0.81536668926907097</v>
      </c>
      <c r="D826">
        <f t="shared" si="693"/>
        <v>0.84995819922662008</v>
      </c>
      <c r="E826">
        <v>22.900461175987456</v>
      </c>
      <c r="F826">
        <f t="shared" si="694"/>
        <v>1134.1581992266201</v>
      </c>
      <c r="G826">
        <v>0.16300000000000001</v>
      </c>
      <c r="H826">
        <f t="shared" ref="H826" si="744">E826-0.05</f>
        <v>22.850461175987455</v>
      </c>
      <c r="I826">
        <f t="shared" si="696"/>
        <v>8.1500000000000003E-2</v>
      </c>
      <c r="J826">
        <v>0.76539199958933601</v>
      </c>
      <c r="K826">
        <f t="shared" ref="K826" si="745">J826-0.00005</f>
        <v>0.76534199958933602</v>
      </c>
      <c r="L826">
        <f t="shared" si="698"/>
        <v>0.97518066745181187</v>
      </c>
      <c r="N826">
        <f t="shared" si="702"/>
        <v>1.4135169309426541</v>
      </c>
      <c r="Q826">
        <f t="shared" si="699"/>
        <v>9.751806674518118</v>
      </c>
      <c r="S826" s="2">
        <f t="shared" si="703"/>
        <v>54681659.657763466</v>
      </c>
      <c r="V826" s="4">
        <f>0.1+0.8*(((S826)-(MIN($S$2:$S$853)))/((MAX($S$2:S1677))-(MIN($S$2:$S$853))))</f>
        <v>0.88014453396144943</v>
      </c>
      <c r="W826" s="4">
        <f>0.1+0.8*(((B826)-(MIN($B$2:$B$853)))/((MAX($B$2:$B$853))-(MIN($B$2:$B$853))))</f>
        <v>0.88773789981163254</v>
      </c>
      <c r="X826" s="4">
        <f>0.1+0.8*(((J826)-(MIN($J$2:$J$853)))/((MAX($J$2:$J$853))-(MIN($J$2:$J$853))))</f>
        <v>0.78991331429496736</v>
      </c>
      <c r="Y826" s="4">
        <f>0.1+0.8*(((E826)-(MIN($E$2:$E$853)))/((MAX($E$2:$E$853))-(MIN($E$2:$E$853))))</f>
        <v>0.78991331429496903</v>
      </c>
      <c r="AA826" s="4">
        <f>(((S826)-(MIN($S$2:$S$853)))/((MAX($S$2:$S$853))-(MIN($S$2:$S$853))))</f>
        <v>0.97518066745181176</v>
      </c>
      <c r="AB826" s="4">
        <f>(((B826)-(MIN($B$2:$B$853)))/((MAX($B$2:$B$853))-(MIN($B$2:$B$853))))</f>
        <v>0.98467237476454061</v>
      </c>
      <c r="AC826" s="4">
        <f>(((J826)-(MIN($J$2:$J$853)))/((MAX($J$2:$J$853))-(MIN($J$2:$J$853))))</f>
        <v>0.86239164286870917</v>
      </c>
      <c r="AD826" s="4">
        <f>(((C826)-(MIN($C$2:$C$853)))/((MAX($C$2:$C$853))-(MIN($C$2:$C$853))))</f>
        <v>0.90962172052396439</v>
      </c>
    </row>
    <row r="827" spans="1:30" x14ac:dyDescent="0.25">
      <c r="A827">
        <v>1352.95932978632</v>
      </c>
      <c r="B827">
        <v>1.1349093720927701</v>
      </c>
      <c r="C827">
        <v>0.82109101973964405</v>
      </c>
      <c r="D827">
        <f t="shared" si="693"/>
        <v>0.85070937209277009</v>
      </c>
      <c r="E827">
        <v>22.900461176015121</v>
      </c>
      <c r="F827">
        <f t="shared" si="694"/>
        <v>1134.9093720927701</v>
      </c>
      <c r="G827">
        <v>0.16300000000000001</v>
      </c>
      <c r="H827">
        <f t="shared" ref="H827:H830" si="746">E827</f>
        <v>22.900461176015121</v>
      </c>
      <c r="I827">
        <f t="shared" si="696"/>
        <v>8.1500000000000003E-2</v>
      </c>
      <c r="J827">
        <v>0.76539199961285298</v>
      </c>
      <c r="K827">
        <f t="shared" ref="K827" si="747">J827</f>
        <v>0.76539199961285298</v>
      </c>
      <c r="L827">
        <f t="shared" si="698"/>
        <v>0.97725307892886504</v>
      </c>
      <c r="N827">
        <f t="shared" si="702"/>
        <v>1.4207993199294666</v>
      </c>
      <c r="Q827">
        <f t="shared" si="699"/>
        <v>9.7725307892886502</v>
      </c>
      <c r="S827" s="2">
        <f t="shared" si="703"/>
        <v>54797866.739016607</v>
      </c>
      <c r="V827" s="4">
        <f>0.1+0.8*(((S827)-(MIN($S$2:$S$853)))/((MAX($S$2:S1678))-(MIN($S$2:$S$853))))</f>
        <v>0.88180246314309207</v>
      </c>
      <c r="W827" s="4">
        <f>0.1+0.8*(((B827)-(MIN($B$2:$B$853)))/((MAX($B$2:$B$853))-(MIN($B$2:$B$853))))</f>
        <v>0.89057038469290573</v>
      </c>
      <c r="X827" s="4">
        <f>0.1+0.8*(((J827)-(MIN($J$2:$J$853)))/((MAX($J$2:$J$853))-(MIN($J$2:$J$853))))</f>
        <v>0.78991331431616518</v>
      </c>
      <c r="Y827" s="4">
        <f>0.1+0.8*(((E827)-(MIN($E$2:$E$853)))/((MAX($E$2:$E$853))-(MIN($E$2:$E$853))))</f>
        <v>0.78991331431616529</v>
      </c>
      <c r="AA827" s="4">
        <f>(((S827)-(MIN($S$2:$S$853)))/((MAX($S$2:$S$853))-(MIN($S$2:$S$853))))</f>
        <v>0.97725307892886504</v>
      </c>
      <c r="AB827" s="4">
        <f>(((B827)-(MIN($B$2:$B$853)))/((MAX($B$2:$B$853))-(MIN($B$2:$B$853))))</f>
        <v>0.98821298086613218</v>
      </c>
      <c r="AC827" s="4">
        <f>(((J827)-(MIN($J$2:$J$853)))/((MAX($J$2:$J$853))-(MIN($J$2:$J$853))))</f>
        <v>0.86239164289520642</v>
      </c>
      <c r="AD827" s="4">
        <f>(((C827)-(MIN($C$2:$C$853)))/((MAX($C$2:$C$853))-(MIN($C$2:$C$853))))</f>
        <v>0.917660694467613</v>
      </c>
    </row>
    <row r="828" spans="1:30" x14ac:dyDescent="0.25">
      <c r="A828">
        <v>1355.8284826224699</v>
      </c>
      <c r="B828">
        <v>1.1356605449589201</v>
      </c>
      <c r="C828">
        <v>0.82681535021021701</v>
      </c>
      <c r="D828">
        <f t="shared" si="693"/>
        <v>0.8514605449589201</v>
      </c>
      <c r="E828">
        <v>22.900461176014066</v>
      </c>
      <c r="F828">
        <f t="shared" si="694"/>
        <v>1135.6605449589201</v>
      </c>
      <c r="G828">
        <v>0.16300000000000001</v>
      </c>
      <c r="H828">
        <f t="shared" si="746"/>
        <v>22.900461176014066</v>
      </c>
      <c r="I828">
        <f t="shared" si="696"/>
        <v>8.1500000000000003E-2</v>
      </c>
      <c r="J828">
        <v>0.76539199961195703</v>
      </c>
      <c r="K828">
        <f t="shared" si="715"/>
        <v>0.76539199961195703</v>
      </c>
      <c r="L828">
        <f t="shared" si="698"/>
        <v>0.97932549040592531</v>
      </c>
      <c r="N828">
        <f t="shared" si="702"/>
        <v>1.4280817089163038</v>
      </c>
      <c r="Q828">
        <f t="shared" si="699"/>
        <v>9.7932549040592534</v>
      </c>
      <c r="S828" s="2">
        <f t="shared" si="703"/>
        <v>54914073.820270151</v>
      </c>
      <c r="V828" s="4">
        <f>0.1+0.8*(((S828)-(MIN($S$2:$S$853)))/((MAX($S$2:S1679))-(MIN($S$2:$S$853))))</f>
        <v>0.88346039232474027</v>
      </c>
      <c r="W828" s="4">
        <f>0.1+0.8*(((B828)-(MIN($B$2:$B$853)))/((MAX($B$2:$B$853))-(MIN($B$2:$B$853))))</f>
        <v>0.89340286957417903</v>
      </c>
      <c r="X828" s="4">
        <f>0.1+0.8*(((J828)-(MIN($J$2:$J$853)))/((MAX($J$2:$J$853))-(MIN($J$2:$J$853))))</f>
        <v>0.78991331431535761</v>
      </c>
      <c r="Y828" s="4">
        <f>0.1+0.8*(((E828)-(MIN($E$2:$E$853)))/((MAX($E$2:$E$853))-(MIN($E$2:$E$853))))</f>
        <v>0.78991331431535683</v>
      </c>
      <c r="AA828" s="4">
        <f>(((S828)-(MIN($S$2:$S$853)))/((MAX($S$2:$S$853))-(MIN($S$2:$S$853))))</f>
        <v>0.97932549040592531</v>
      </c>
      <c r="AB828" s="4">
        <f>(((B828)-(MIN($B$2:$B$853)))/((MAX($B$2:$B$853))-(MIN($B$2:$B$853))))</f>
        <v>0.99175358696772375</v>
      </c>
      <c r="AC828" s="4">
        <f>(((J828)-(MIN($J$2:$J$853)))/((MAX($J$2:$J$853))-(MIN($J$2:$J$853))))</f>
        <v>0.86239164289419701</v>
      </c>
      <c r="AD828" s="4">
        <f>(((C828)-(MIN($C$2:$C$853)))/((MAX($C$2:$C$853))-(MIN($C$2:$C$853))))</f>
        <v>0.92569966841126161</v>
      </c>
    </row>
    <row r="829" spans="1:30" x14ac:dyDescent="0.25">
      <c r="A829">
        <v>1357.8532548864</v>
      </c>
      <c r="B829">
        <v>1.1361906505586099</v>
      </c>
      <c r="C829">
        <v>0.83085503238410896</v>
      </c>
      <c r="D829">
        <f t="shared" si="693"/>
        <v>0.8519906505586099</v>
      </c>
      <c r="E829">
        <v>22.900461176014076</v>
      </c>
      <c r="F829">
        <f t="shared" si="694"/>
        <v>1136.1906505586098</v>
      </c>
      <c r="G829">
        <v>0.16300000000000001</v>
      </c>
      <c r="H829">
        <f t="shared" si="746"/>
        <v>22.900461176014076</v>
      </c>
      <c r="I829">
        <f t="shared" si="696"/>
        <v>8.1500000000000003E-2</v>
      </c>
      <c r="J829">
        <v>0.76539199961196602</v>
      </c>
      <c r="K829">
        <f t="shared" si="715"/>
        <v>0.76539199961196602</v>
      </c>
      <c r="L829">
        <f t="shared" si="698"/>
        <v>0.98078799920829107</v>
      </c>
      <c r="N829">
        <f t="shared" si="702"/>
        <v>1.4332209190169007</v>
      </c>
      <c r="Q829">
        <f t="shared" si="699"/>
        <v>9.8078799920829098</v>
      </c>
      <c r="S829" s="2">
        <f t="shared" si="703"/>
        <v>54996081.60738761</v>
      </c>
      <c r="V829" s="4">
        <f>0.1+0.8*(((S829)-(MIN($S$2:$S$853)))/((MAX($S$2:S1680))-(MIN($S$2:$S$853))))</f>
        <v>0.88463039936663301</v>
      </c>
      <c r="W829" s="4">
        <f>0.1+0.8*(((B829)-(MIN($B$2:$B$853)))/((MAX($B$2:$B$853))-(MIN($B$2:$B$853))))</f>
        <v>0.89540176512041381</v>
      </c>
      <c r="X829" s="4">
        <f>0.1+0.8*(((J829)-(MIN($J$2:$J$853)))/((MAX($J$2:$J$853))-(MIN($J$2:$J$853))))</f>
        <v>0.78991331431536571</v>
      </c>
      <c r="Y829" s="4">
        <f>0.1+0.8*(((E829)-(MIN($E$2:$E$853)))/((MAX($E$2:$E$853))-(MIN($E$2:$E$853))))</f>
        <v>0.78991331431536504</v>
      </c>
      <c r="AA829" s="4">
        <f>(((S829)-(MIN($S$2:$S$853)))/((MAX($S$2:$S$853))-(MIN($S$2:$S$853))))</f>
        <v>0.98078799920829118</v>
      </c>
      <c r="AB829" s="4">
        <f>(((B829)-(MIN($B$2:$B$853)))/((MAX($B$2:$B$853))-(MIN($B$2:$B$853))))</f>
        <v>0.99425220640051726</v>
      </c>
      <c r="AC829" s="4">
        <f>(((J829)-(MIN($J$2:$J$853)))/((MAX($J$2:$J$853))-(MIN($J$2:$J$853))))</f>
        <v>0.86239164289420711</v>
      </c>
      <c r="AD829" s="4">
        <f>(((C829)-(MIN($C$2:$C$853)))/((MAX($C$2:$C$853))-(MIN($C$2:$C$853))))</f>
        <v>0.93137280344486628</v>
      </c>
    </row>
    <row r="830" spans="1:30" x14ac:dyDescent="0.25">
      <c r="A830">
        <v>1359.8780271503199</v>
      </c>
      <c r="B830">
        <v>1.1367207561582999</v>
      </c>
      <c r="C830">
        <v>0.83489471455800102</v>
      </c>
      <c r="D830">
        <f t="shared" si="693"/>
        <v>0.85252075615829992</v>
      </c>
      <c r="E830">
        <v>22.900461176014119</v>
      </c>
      <c r="F830">
        <f t="shared" si="694"/>
        <v>1136.7207561583</v>
      </c>
      <c r="G830">
        <v>0.16300000000000001</v>
      </c>
      <c r="H830">
        <f t="shared" si="746"/>
        <v>22.900461176014119</v>
      </c>
      <c r="I830">
        <f t="shared" si="696"/>
        <v>8.1500000000000003E-2</v>
      </c>
      <c r="J830">
        <v>0.76539199961200199</v>
      </c>
      <c r="K830">
        <f t="shared" si="715"/>
        <v>0.76539199961200199</v>
      </c>
      <c r="L830">
        <f t="shared" si="698"/>
        <v>0.98225050801064961</v>
      </c>
      <c r="N830">
        <f t="shared" si="702"/>
        <v>1.4383601291174719</v>
      </c>
      <c r="Q830">
        <f t="shared" si="699"/>
        <v>9.8225050801064953</v>
      </c>
      <c r="S830" s="2">
        <f t="shared" si="703"/>
        <v>55078089.394504659</v>
      </c>
      <c r="V830" s="4">
        <f>0.1+0.8*(((S830)-(MIN($S$2:$S$853)))/((MAX($S$2:S1681))-(MIN($S$2:$S$853))))</f>
        <v>0.88580040640851976</v>
      </c>
      <c r="W830" s="4">
        <f>0.1+0.8*(((B830)-(MIN($B$2:$B$853)))/((MAX($B$2:$B$853))-(MIN($B$2:$B$853))))</f>
        <v>0.89740066066664947</v>
      </c>
      <c r="X830" s="4">
        <f>0.1+0.8*(((J830)-(MIN($J$2:$J$853)))/((MAX($J$2:$J$853))-(MIN($J$2:$J$853))))</f>
        <v>0.78991331431539813</v>
      </c>
      <c r="Y830" s="4">
        <f>0.1+0.8*(((E830)-(MIN($E$2:$E$853)))/((MAX($E$2:$E$853))-(MIN($E$2:$E$853))))</f>
        <v>0.78991331431539769</v>
      </c>
      <c r="AA830" s="4">
        <f>(((S830)-(MIN($S$2:$S$853)))/((MAX($S$2:$S$853))-(MIN($S$2:$S$853))))</f>
        <v>0.98225050801064961</v>
      </c>
      <c r="AB830" s="4">
        <f>(((B830)-(MIN($B$2:$B$853)))/((MAX($B$2:$B$853))-(MIN($B$2:$B$853))))</f>
        <v>0.99675082583331176</v>
      </c>
      <c r="AC830" s="4">
        <f>(((J830)-(MIN($J$2:$J$853)))/((MAX($J$2:$J$853))-(MIN($J$2:$J$853))))</f>
        <v>0.86239164289424763</v>
      </c>
      <c r="AD830" s="4">
        <f>(((C830)-(MIN($C$2:$C$853)))/((MAX($C$2:$C$853))-(MIN($C$2:$C$853))))</f>
        <v>0.93704593847847129</v>
      </c>
    </row>
    <row r="831" spans="1:30" x14ac:dyDescent="0.25">
      <c r="A831">
        <v>1361.27717954846</v>
      </c>
      <c r="B831">
        <v>1.13708706822918</v>
      </c>
      <c r="C831">
        <v>0.83768620429835705</v>
      </c>
      <c r="D831">
        <f t="shared" si="693"/>
        <v>0.85288706822918003</v>
      </c>
      <c r="E831">
        <v>22.900461176014101</v>
      </c>
      <c r="F831">
        <f t="shared" si="694"/>
        <v>1137.08706822918</v>
      </c>
      <c r="G831">
        <v>0.16300000000000001</v>
      </c>
      <c r="H831">
        <f t="shared" ref="H831" si="748">E831-0.05</f>
        <v>22.8504611760141</v>
      </c>
      <c r="I831">
        <f t="shared" si="696"/>
        <v>8.1500000000000003E-2</v>
      </c>
      <c r="J831">
        <v>0.76539199961198501</v>
      </c>
      <c r="K831">
        <f t="shared" ref="K831" si="749">J831-0.00005</f>
        <v>0.76534199961198501</v>
      </c>
      <c r="L831">
        <f t="shared" si="698"/>
        <v>0.98326112670322263</v>
      </c>
      <c r="N831">
        <f t="shared" si="702"/>
        <v>1.4419114115332234</v>
      </c>
      <c r="Q831">
        <f t="shared" si="699"/>
        <v>9.8326112670322257</v>
      </c>
      <c r="S831" s="2">
        <f t="shared" si="703"/>
        <v>55134758.183412723</v>
      </c>
      <c r="V831" s="4">
        <f>0.1+0.8*(((S831)-(MIN($S$2:$S$853)))/((MAX($S$2:S1682))-(MIN($S$2:$S$853))))</f>
        <v>0.88660890136257808</v>
      </c>
      <c r="W831" s="4">
        <f>0.1+0.8*(((B831)-(MIN($B$2:$B$853)))/((MAX($B$2:$B$853))-(MIN($B$2:$B$853))))</f>
        <v>0.89878193180855548</v>
      </c>
      <c r="X831" s="4">
        <f>0.1+0.8*(((J831)-(MIN($J$2:$J$853)))/((MAX($J$2:$J$853))-(MIN($J$2:$J$853))))</f>
        <v>0.78991331431538281</v>
      </c>
      <c r="Y831" s="4">
        <f>0.1+0.8*(((E831)-(MIN($E$2:$E$853)))/((MAX($E$2:$E$853))-(MIN($E$2:$E$853))))</f>
        <v>0.78991331431538414</v>
      </c>
      <c r="AA831" s="4">
        <f>(((S831)-(MIN($S$2:$S$853)))/((MAX($S$2:$S$853))-(MIN($S$2:$S$853))))</f>
        <v>0.98326112670322263</v>
      </c>
      <c r="AB831" s="4">
        <f>(((B831)-(MIN($B$2:$B$853)))/((MAX($B$2:$B$853))-(MIN($B$2:$B$853))))</f>
        <v>0.99847741476069429</v>
      </c>
      <c r="AC831" s="4">
        <f>(((J831)-(MIN($J$2:$J$853)))/((MAX($J$2:$J$853))-(MIN($J$2:$J$853))))</f>
        <v>0.86239164289422843</v>
      </c>
      <c r="AD831" s="4">
        <f>(((C831)-(MIN($C$2:$C$853)))/((MAX($C$2:$C$853))-(MIN($C$2:$C$853))))</f>
        <v>0.94096617219000223</v>
      </c>
    </row>
    <row r="832" spans="1:30" x14ac:dyDescent="0.25">
      <c r="A832">
        <v>1362.6763319465899</v>
      </c>
      <c r="B832">
        <v>1.137410099</v>
      </c>
      <c r="C832">
        <v>0.84047769403871198</v>
      </c>
      <c r="D832">
        <f t="shared" si="693"/>
        <v>0.853210099</v>
      </c>
      <c r="E832">
        <v>22.900461176014133</v>
      </c>
      <c r="F832">
        <f t="shared" si="694"/>
        <v>1137.4100989999999</v>
      </c>
      <c r="G832">
        <v>0.16300000000000001</v>
      </c>
      <c r="H832">
        <f t="shared" ref="H832:H835" si="750">E832</f>
        <v>22.900461176014133</v>
      </c>
      <c r="I832">
        <f t="shared" si="696"/>
        <v>8.1500000000000003E-2</v>
      </c>
      <c r="J832">
        <v>0.76539199961201398</v>
      </c>
      <c r="K832">
        <f t="shared" ref="K832" si="751">J832</f>
        <v>0.76539199961201398</v>
      </c>
      <c r="L832">
        <f t="shared" si="698"/>
        <v>0.98427174539578821</v>
      </c>
      <c r="N832">
        <f t="shared" si="702"/>
        <v>1.445462693948949</v>
      </c>
      <c r="Q832">
        <f t="shared" si="699"/>
        <v>9.8427174539578814</v>
      </c>
      <c r="S832" s="2">
        <f t="shared" si="703"/>
        <v>55191426.97232037</v>
      </c>
      <c r="V832" s="4">
        <f>0.1+0.8*(((S832)-(MIN($S$2:$S$853)))/((MAX($S$2:S1683))-(MIN($S$2:$S$853))))</f>
        <v>0.88741739631663064</v>
      </c>
      <c r="W832" s="4">
        <f>0.1+0.8*(((B832)-(MIN($B$2:$B$853)))/((MAX($B$2:$B$853))-(MIN($B$2:$B$853))))</f>
        <v>0.9</v>
      </c>
      <c r="X832" s="4">
        <f>0.1+0.8*(((J832)-(MIN($J$2:$J$853)))/((MAX($J$2:$J$853))-(MIN($J$2:$J$853))))</f>
        <v>0.78991331431540901</v>
      </c>
      <c r="Y832" s="4">
        <f>0.1+0.8*(((E832)-(MIN($E$2:$E$853)))/((MAX($E$2:$E$853))-(MIN($E$2:$E$853))))</f>
        <v>0.78991331431540857</v>
      </c>
      <c r="AA832" s="4">
        <f>(((S832)-(MIN($S$2:$S$853)))/((MAX($S$2:$S$853))-(MIN($S$2:$S$853))))</f>
        <v>0.98427174539578821</v>
      </c>
      <c r="AB832" s="4">
        <f>(((B832)-(MIN($B$2:$B$853)))/((MAX($B$2:$B$853))-(MIN($B$2:$B$853))))</f>
        <v>1</v>
      </c>
      <c r="AC832" s="4">
        <f>(((J832)-(MIN($J$2:$J$853)))/((MAX($J$2:$J$853))-(MIN($J$2:$J$853))))</f>
        <v>0.86239164289426118</v>
      </c>
      <c r="AD832" s="4">
        <f>(((C832)-(MIN($C$2:$C$853)))/((MAX($C$2:$C$853))-(MIN($C$2:$C$853))))</f>
        <v>0.94488640590153172</v>
      </c>
    </row>
    <row r="833" spans="1:30" x14ac:dyDescent="0.25">
      <c r="A833">
        <v>1363.67469241084</v>
      </c>
      <c r="B833">
        <v>1.137410099</v>
      </c>
      <c r="C833">
        <v>0.84246955210709695</v>
      </c>
      <c r="D833">
        <f t="shared" si="693"/>
        <v>0.853210099</v>
      </c>
      <c r="E833">
        <v>22.90046117601409</v>
      </c>
      <c r="F833">
        <f t="shared" si="694"/>
        <v>1137.4100989999999</v>
      </c>
      <c r="G833">
        <v>0.16300000000000001</v>
      </c>
      <c r="H833">
        <f t="shared" si="750"/>
        <v>22.90046117601409</v>
      </c>
      <c r="I833">
        <f t="shared" si="696"/>
        <v>8.1500000000000003E-2</v>
      </c>
      <c r="J833">
        <v>0.76539199961197801</v>
      </c>
      <c r="K833">
        <f t="shared" si="715"/>
        <v>0.76539199961197801</v>
      </c>
      <c r="L833">
        <f t="shared" si="698"/>
        <v>0.98499286894776028</v>
      </c>
      <c r="N833">
        <f t="shared" si="702"/>
        <v>1.4479966995125928</v>
      </c>
      <c r="Q833">
        <f t="shared" si="699"/>
        <v>9.8499286894776024</v>
      </c>
      <c r="S833" s="2">
        <f t="shared" si="703"/>
        <v>55231862.795092747</v>
      </c>
      <c r="V833" s="4">
        <f>0.1+0.8*(((S833)-(MIN($S$2:$S$853)))/((MAX($S$2:S1684))-(MIN($S$2:$S$853))))</f>
        <v>0.88799429515820816</v>
      </c>
      <c r="W833" s="4">
        <f>0.1+0.8*(((B833)-(MIN($B$2:$B$853)))/((MAX($B$2:$B$853))-(MIN($B$2:$B$853))))</f>
        <v>0.9</v>
      </c>
      <c r="X833" s="4">
        <f>0.1+0.8*(((J833)-(MIN($J$2:$J$853)))/((MAX($J$2:$J$853))-(MIN($J$2:$J$853))))</f>
        <v>0.78991331431537648</v>
      </c>
      <c r="Y833" s="4">
        <f>0.1+0.8*(((E833)-(MIN($E$2:$E$853)))/((MAX($E$2:$E$853))-(MIN($E$2:$E$853))))</f>
        <v>0.78991331431537593</v>
      </c>
      <c r="AA833" s="4">
        <f>(((S833)-(MIN($S$2:$S$853)))/((MAX($S$2:$S$853))-(MIN($S$2:$S$853))))</f>
        <v>0.98499286894776017</v>
      </c>
      <c r="AB833" s="4">
        <f>(((B833)-(MIN($B$2:$B$853)))/((MAX($B$2:$B$853))-(MIN($B$2:$B$853))))</f>
        <v>1</v>
      </c>
      <c r="AC833" s="4">
        <f>(((J833)-(MIN($J$2:$J$853)))/((MAX($J$2:$J$853))-(MIN($J$2:$J$853))))</f>
        <v>0.86239164289422054</v>
      </c>
      <c r="AD833" s="4">
        <f>(((C833)-(MIN($C$2:$C$853)))/((MAX($C$2:$C$853))-(MIN($C$2:$C$853))))</f>
        <v>0.94768367541514698</v>
      </c>
    </row>
    <row r="834" spans="1:30" x14ac:dyDescent="0.25">
      <c r="A834">
        <v>1364.1625546212599</v>
      </c>
      <c r="B834">
        <v>1.137410099</v>
      </c>
      <c r="C834">
        <v>0.84344290022622603</v>
      </c>
      <c r="D834">
        <f t="shared" si="693"/>
        <v>0.853210099</v>
      </c>
      <c r="E834">
        <v>22.900461176014097</v>
      </c>
      <c r="F834">
        <f t="shared" si="694"/>
        <v>1137.4100989999999</v>
      </c>
      <c r="G834">
        <v>0.16300000000000001</v>
      </c>
      <c r="H834">
        <f t="shared" si="750"/>
        <v>22.900461176014097</v>
      </c>
      <c r="I834">
        <f t="shared" si="696"/>
        <v>8.1500000000000003E-2</v>
      </c>
      <c r="J834">
        <v>0.76539199961198401</v>
      </c>
      <c r="K834">
        <f t="shared" si="715"/>
        <v>0.76539199961198401</v>
      </c>
      <c r="L834">
        <f t="shared" si="698"/>
        <v>0.98534525562837194</v>
      </c>
      <c r="N834">
        <f t="shared" si="702"/>
        <v>1.4492349752654536</v>
      </c>
      <c r="Q834">
        <f t="shared" si="699"/>
        <v>9.8534525562837203</v>
      </c>
      <c r="S834" s="2">
        <f t="shared" si="703"/>
        <v>55251622.301387608</v>
      </c>
      <c r="V834" s="4">
        <f>0.1+0.8*(((S834)-(MIN($S$2:$S$853)))/((MAX($S$2:S1685))-(MIN($S$2:$S$853))))</f>
        <v>0.88827620450269762</v>
      </c>
      <c r="W834" s="4">
        <f>0.1+0.8*(((B834)-(MIN($B$2:$B$853)))/((MAX($B$2:$B$853))-(MIN($B$2:$B$853))))</f>
        <v>0.9</v>
      </c>
      <c r="X834" s="4">
        <f>0.1+0.8*(((J834)-(MIN($J$2:$J$853)))/((MAX($J$2:$J$853))-(MIN($J$2:$J$853))))</f>
        <v>0.78991331431538192</v>
      </c>
      <c r="Y834" s="4">
        <f>0.1+0.8*(((E834)-(MIN($E$2:$E$853)))/((MAX($E$2:$E$853))-(MIN($E$2:$E$853))))</f>
        <v>0.78991331431538137</v>
      </c>
      <c r="AA834" s="4">
        <f>(((S834)-(MIN($S$2:$S$853)))/((MAX($S$2:$S$853))-(MIN($S$2:$S$853))))</f>
        <v>0.98534525562837194</v>
      </c>
      <c r="AB834" s="4">
        <f>(((B834)-(MIN($B$2:$B$853)))/((MAX($B$2:$B$853))-(MIN($B$2:$B$853))))</f>
        <v>1</v>
      </c>
      <c r="AC834" s="4">
        <f>(((J834)-(MIN($J$2:$J$853)))/((MAX($J$2:$J$853))-(MIN($J$2:$J$853))))</f>
        <v>0.86239164289422732</v>
      </c>
      <c r="AD834" s="4">
        <f>(((C834)-(MIN($C$2:$C$853)))/((MAX($C$2:$C$853))-(MIN($C$2:$C$853))))</f>
        <v>0.9490505986226736</v>
      </c>
    </row>
    <row r="835" spans="1:30" x14ac:dyDescent="0.25">
      <c r="A835">
        <v>1364.6504168316901</v>
      </c>
      <c r="B835">
        <v>1.137410099</v>
      </c>
      <c r="C835">
        <v>0.844416248345354</v>
      </c>
      <c r="D835">
        <f t="shared" ref="D835:D853" si="752">B835-(1.163-0.8788)</f>
        <v>0.853210099</v>
      </c>
      <c r="E835">
        <v>22.901186172773208</v>
      </c>
      <c r="F835">
        <f t="shared" ref="F835:F853" si="753">B835*1000</f>
        <v>1137.4100989999999</v>
      </c>
      <c r="G835">
        <v>0.16300000000000001</v>
      </c>
      <c r="H835">
        <f t="shared" si="750"/>
        <v>22.901186172773208</v>
      </c>
      <c r="I835">
        <f t="shared" ref="I835:I853" si="754">G835/2</f>
        <v>8.1500000000000003E-2</v>
      </c>
      <c r="J835">
        <v>0.76600824685722702</v>
      </c>
      <c r="K835">
        <f t="shared" si="715"/>
        <v>0.76600824685722702</v>
      </c>
      <c r="L835">
        <f t="shared" ref="L835:L853" si="755">(A835-$M$1)/($M$2-$M$1)</f>
        <v>0.98569764230899093</v>
      </c>
      <c r="N835">
        <f t="shared" si="702"/>
        <v>1.4504732510183405</v>
      </c>
      <c r="Q835">
        <f t="shared" ref="Q835:Q853" si="756">L835*10</f>
        <v>9.8569764230899093</v>
      </c>
      <c r="S835" s="2">
        <f t="shared" si="703"/>
        <v>55271381.807682872</v>
      </c>
      <c r="V835" s="4">
        <f>0.1+0.8*(((S835)-(MIN($S$2:$S$853)))/((MAX($S$2:S1686))-(MIN($S$2:$S$853))))</f>
        <v>0.88855811384719274</v>
      </c>
      <c r="W835" s="4">
        <f>0.1+0.8*(((B835)-(MIN($B$2:$B$853)))/((MAX($B$2:$B$853))-(MIN($B$2:$B$853))))</f>
        <v>0.9</v>
      </c>
      <c r="X835" s="4">
        <f>0.1+0.8*(((J835)-(MIN($J$2:$J$853)))/((MAX($J$2:$J$853))-(MIN($J$2:$J$853))))</f>
        <v>0.7904687906982274</v>
      </c>
      <c r="Y835" s="4">
        <f>0.1+0.8*(((E835)-(MIN($E$2:$E$853)))/((MAX($E$2:$E$853))-(MIN($E$2:$E$853))))</f>
        <v>0.79046879069822784</v>
      </c>
      <c r="AA835" s="4">
        <f>(((S835)-(MIN($S$2:$S$853)))/((MAX($S$2:$S$853))-(MIN($S$2:$S$853))))</f>
        <v>0.98569764230899093</v>
      </c>
      <c r="AB835" s="4">
        <f>(((B835)-(MIN($B$2:$B$853)))/((MAX($B$2:$B$853))-(MIN($B$2:$B$853))))</f>
        <v>1</v>
      </c>
      <c r="AC835" s="4">
        <f>(((J835)-(MIN($J$2:$J$853)))/((MAX($J$2:$J$853))-(MIN($J$2:$J$853))))</f>
        <v>0.86308598837278416</v>
      </c>
      <c r="AD835" s="4">
        <f>(((C835)-(MIN($C$2:$C$853)))/((MAX($C$2:$C$853))-(MIN($C$2:$C$853))))</f>
        <v>0.95041752183019867</v>
      </c>
    </row>
    <row r="836" spans="1:30" x14ac:dyDescent="0.25">
      <c r="A836">
        <v>1365.29508306459</v>
      </c>
      <c r="B836">
        <v>1.137410099</v>
      </c>
      <c r="C836">
        <v>0.84570244074118595</v>
      </c>
      <c r="D836">
        <f t="shared" si="752"/>
        <v>0.853210099</v>
      </c>
      <c r="E836">
        <v>22.903352987023414</v>
      </c>
      <c r="F836">
        <f t="shared" si="753"/>
        <v>1137.4100989999999</v>
      </c>
      <c r="G836">
        <v>0.16300000000000001</v>
      </c>
      <c r="H836">
        <f t="shared" ref="H836" si="757">E836-0.05</f>
        <v>22.853352987023413</v>
      </c>
      <c r="I836">
        <f t="shared" si="754"/>
        <v>8.1500000000000003E-2</v>
      </c>
      <c r="J836">
        <v>0.76785003896990101</v>
      </c>
      <c r="K836">
        <f t="shared" ref="K836" si="758">J836-0.00005</f>
        <v>0.76780003896990101</v>
      </c>
      <c r="L836">
        <f t="shared" si="755"/>
        <v>0.98616328975833623</v>
      </c>
      <c r="N836">
        <f t="shared" ref="N836:N853" si="759">STANDARDIZE(A836,$O$1,$P$1)</f>
        <v>1.4521095215632571</v>
      </c>
      <c r="Q836">
        <f t="shared" si="756"/>
        <v>9.8616328975833625</v>
      </c>
      <c r="S836" s="2">
        <f t="shared" si="703"/>
        <v>55297492.226188339</v>
      </c>
      <c r="V836" s="4">
        <f>0.1+0.8*(((S836)-(MIN($S$2:$S$853)))/((MAX($S$2:S1687))-(MIN($S$2:$S$853))))</f>
        <v>0.88893063180666898</v>
      </c>
      <c r="W836" s="4">
        <f>0.1+0.8*(((B836)-(MIN($B$2:$B$853)))/((MAX($B$2:$B$853))-(MIN($B$2:$B$853))))</f>
        <v>0.9</v>
      </c>
      <c r="X836" s="4">
        <f>0.1+0.8*(((J836)-(MIN($J$2:$J$853)))/((MAX($J$2:$J$853))-(MIN($J$2:$J$853))))</f>
        <v>0.79212895555673002</v>
      </c>
      <c r="Y836" s="4">
        <f>0.1+0.8*(((E836)-(MIN($E$2:$E$853)))/((MAX($E$2:$E$853))-(MIN($E$2:$E$853))))</f>
        <v>0.79212895555673135</v>
      </c>
      <c r="AA836" s="4">
        <f>(((S836)-(MIN($S$2:$S$853)))/((MAX($S$2:$S$853))-(MIN($S$2:$S$853))))</f>
        <v>0.98616328975833623</v>
      </c>
      <c r="AB836" s="4">
        <f>(((B836)-(MIN($B$2:$B$853)))/((MAX($B$2:$B$853))-(MIN($B$2:$B$853))))</f>
        <v>1</v>
      </c>
      <c r="AC836" s="4">
        <f>(((J836)-(MIN($J$2:$J$853)))/((MAX($J$2:$J$853))-(MIN($J$2:$J$853))))</f>
        <v>0.86516119444591244</v>
      </c>
      <c r="AD836" s="4">
        <f>(((C836)-(MIN($C$2:$C$853)))/((MAX($C$2:$C$853))-(MIN($C$2:$C$853))))</f>
        <v>0.95222378846867539</v>
      </c>
    </row>
    <row r="837" spans="1:30" x14ac:dyDescent="0.25">
      <c r="A837">
        <v>1366.1269568668899</v>
      </c>
      <c r="B837">
        <v>1.137410099</v>
      </c>
      <c r="C837">
        <v>0.84736213641657498</v>
      </c>
      <c r="D837">
        <f t="shared" si="752"/>
        <v>0.853210099</v>
      </c>
      <c r="E837">
        <v>22.907315196448618</v>
      </c>
      <c r="F837">
        <f t="shared" si="753"/>
        <v>1137.4100989999999</v>
      </c>
      <c r="G837">
        <v>0.16300000000000001</v>
      </c>
      <c r="H837">
        <f t="shared" ref="H837:H840" si="760">E837</f>
        <v>22.907315196448618</v>
      </c>
      <c r="I837">
        <f t="shared" si="754"/>
        <v>8.1500000000000003E-2</v>
      </c>
      <c r="J837">
        <v>0.77121791698132602</v>
      </c>
      <c r="K837">
        <f t="shared" ref="K837" si="761">J837</f>
        <v>0.77121791698132602</v>
      </c>
      <c r="L837">
        <f t="shared" si="755"/>
        <v>0.98676415869554679</v>
      </c>
      <c r="N837">
        <f t="shared" si="759"/>
        <v>1.4542209561790711</v>
      </c>
      <c r="Q837">
        <f t="shared" si="756"/>
        <v>9.8676415869554681</v>
      </c>
      <c r="S837" s="2">
        <f t="shared" ref="S837:S853" si="762">A837/$T$1</f>
        <v>55331184.968282297</v>
      </c>
      <c r="V837" s="4">
        <f>0.1+0.8*(((S837)-(MIN($S$2:$S$853)))/((MAX($S$2:S1688))-(MIN($S$2:$S$853))))</f>
        <v>0.88941132695643743</v>
      </c>
      <c r="W837" s="4">
        <f>0.1+0.8*(((B837)-(MIN($B$2:$B$853)))/((MAX($B$2:$B$853))-(MIN($B$2:$B$853))))</f>
        <v>0.9</v>
      </c>
      <c r="X837" s="4">
        <f>0.1+0.8*(((J837)-(MIN($J$2:$J$853)))/((MAX($J$2:$J$853))-(MIN($J$2:$J$853))))</f>
        <v>0.79516471224382623</v>
      </c>
      <c r="Y837" s="4">
        <f>0.1+0.8*(((E837)-(MIN($E$2:$E$853)))/((MAX($E$2:$E$853))-(MIN($E$2:$E$853))))</f>
        <v>0.79516471224382612</v>
      </c>
      <c r="AA837" s="4">
        <f>(((S837)-(MIN($S$2:$S$853)))/((MAX($S$2:$S$853))-(MIN($S$2:$S$853))))</f>
        <v>0.98676415869554679</v>
      </c>
      <c r="AB837" s="4">
        <f>(((B837)-(MIN($B$2:$B$853)))/((MAX($B$2:$B$853))-(MIN($B$2:$B$853))))</f>
        <v>1</v>
      </c>
      <c r="AC837" s="4">
        <f>(((J837)-(MIN($J$2:$J$853)))/((MAX($J$2:$J$853))-(MIN($J$2:$J$853))))</f>
        <v>0.86895589030478282</v>
      </c>
      <c r="AD837" s="4">
        <f>(((C837)-(MIN($C$2:$C$853)))/((MAX($C$2:$C$853))-(MIN($C$2:$C$853))))</f>
        <v>0.95455458511946756</v>
      </c>
    </row>
    <row r="838" spans="1:30" x14ac:dyDescent="0.25">
      <c r="A838">
        <v>1367.13858954124</v>
      </c>
      <c r="B838">
        <v>1.137410099</v>
      </c>
      <c r="C838">
        <v>0.84938047425827701</v>
      </c>
      <c r="D838">
        <f t="shared" si="752"/>
        <v>0.853210099</v>
      </c>
      <c r="E838">
        <v>22.913052551886341</v>
      </c>
      <c r="F838">
        <f t="shared" si="753"/>
        <v>1137.4100989999999</v>
      </c>
      <c r="G838">
        <v>0.16300000000000001</v>
      </c>
      <c r="H838">
        <f t="shared" si="760"/>
        <v>22.913052551886341</v>
      </c>
      <c r="I838">
        <f t="shared" si="754"/>
        <v>8.1500000000000003E-2</v>
      </c>
      <c r="J838">
        <v>0.77609466910338898</v>
      </c>
      <c r="K838">
        <f t="shared" si="715"/>
        <v>0.77609466910338898</v>
      </c>
      <c r="L838">
        <f t="shared" si="755"/>
        <v>0.98749486886841631</v>
      </c>
      <c r="N838">
        <f t="shared" si="759"/>
        <v>1.456788648828131</v>
      </c>
      <c r="Q838">
        <f t="shared" si="756"/>
        <v>9.8749486886841638</v>
      </c>
      <c r="S838" s="2">
        <f t="shared" si="762"/>
        <v>55372158.345129207</v>
      </c>
      <c r="V838" s="4">
        <f>0.1+0.8*(((S838)-(MIN($S$2:$S$853)))/((MAX($S$2:S1689))-(MIN($S$2:$S$853))))</f>
        <v>0.8899958950947332</v>
      </c>
      <c r="W838" s="4">
        <f>0.1+0.8*(((B838)-(MIN($B$2:$B$853)))/((MAX($B$2:$B$853))-(MIN($B$2:$B$853))))</f>
        <v>0.9</v>
      </c>
      <c r="X838" s="4">
        <f>0.1+0.8*(((J838)-(MIN($J$2:$J$853)))/((MAX($J$2:$J$853))-(MIN($J$2:$J$853))))</f>
        <v>0.79956054630184192</v>
      </c>
      <c r="Y838" s="4">
        <f>0.1+0.8*(((E838)-(MIN($E$2:$E$853)))/((MAX($E$2:$E$853))-(MIN($E$2:$E$853))))</f>
        <v>0.79956054630184359</v>
      </c>
      <c r="AA838" s="4">
        <f>(((S838)-(MIN($S$2:$S$853)))/((MAX($S$2:$S$853))-(MIN($S$2:$S$853))))</f>
        <v>0.98749486886841642</v>
      </c>
      <c r="AB838" s="4">
        <f>(((B838)-(MIN($B$2:$B$853)))/((MAX($B$2:$B$853))-(MIN($B$2:$B$853))))</f>
        <v>1</v>
      </c>
      <c r="AC838" s="4">
        <f>(((J838)-(MIN($J$2:$J$853)))/((MAX($J$2:$J$853))-(MIN($J$2:$J$853))))</f>
        <v>0.87445068287730243</v>
      </c>
      <c r="AD838" s="4">
        <f>(((C838)-(MIN($C$2:$C$853)))/((MAX($C$2:$C$853))-(MIN($C$2:$C$853))))</f>
        <v>0.95738904155106808</v>
      </c>
    </row>
    <row r="839" spans="1:30" x14ac:dyDescent="0.25">
      <c r="A839">
        <v>1368.1307306430299</v>
      </c>
      <c r="B839">
        <v>1.137410099</v>
      </c>
      <c r="C839">
        <v>0.85135992389530102</v>
      </c>
      <c r="D839">
        <f t="shared" si="752"/>
        <v>0.853210099</v>
      </c>
      <c r="E839">
        <v>22.919125891406264</v>
      </c>
      <c r="F839">
        <f t="shared" si="753"/>
        <v>1137.4100989999999</v>
      </c>
      <c r="G839">
        <v>0.16300000000000001</v>
      </c>
      <c r="H839">
        <f t="shared" si="760"/>
        <v>22.919125891406264</v>
      </c>
      <c r="I839">
        <f t="shared" si="754"/>
        <v>8.1500000000000003E-2</v>
      </c>
      <c r="J839">
        <v>0.78125700769532502</v>
      </c>
      <c r="K839">
        <f t="shared" si="715"/>
        <v>0.78125700769532502</v>
      </c>
      <c r="L839">
        <f t="shared" si="755"/>
        <v>0.9882115001263635</v>
      </c>
      <c r="N839">
        <f t="shared" si="759"/>
        <v>1.4593068686113471</v>
      </c>
      <c r="Q839">
        <f t="shared" si="756"/>
        <v>9.8821150012636352</v>
      </c>
      <c r="S839" s="2">
        <f t="shared" si="762"/>
        <v>55412342.269867554</v>
      </c>
      <c r="V839" s="4">
        <f>0.1+0.8*(((S839)-(MIN($S$2:$S$853)))/((MAX($S$2:S1690))-(MIN($S$2:$S$853))))</f>
        <v>0.89056920010109086</v>
      </c>
      <c r="W839" s="4">
        <f>0.1+0.8*(((B839)-(MIN($B$2:$B$853)))/((MAX($B$2:$B$853))-(MIN($B$2:$B$853))))</f>
        <v>0.9</v>
      </c>
      <c r="X839" s="4">
        <f>0.1+0.8*(((J839)-(MIN($J$2:$J$853)))/((MAX($J$2:$J$853))-(MIN($J$2:$J$853))))</f>
        <v>0.80421380388669561</v>
      </c>
      <c r="Y839" s="4">
        <f>0.1+0.8*(((E839)-(MIN($E$2:$E$853)))/((MAX($E$2:$E$853))-(MIN($E$2:$E$853))))</f>
        <v>0.80421380388669528</v>
      </c>
      <c r="AA839" s="4">
        <f>(((S839)-(MIN($S$2:$S$853)))/((MAX($S$2:$S$853))-(MIN($S$2:$S$853))))</f>
        <v>0.9882115001263635</v>
      </c>
      <c r="AB839" s="4">
        <f>(((B839)-(MIN($B$2:$B$853)))/((MAX($B$2:$B$853))-(MIN($B$2:$B$853))))</f>
        <v>1</v>
      </c>
      <c r="AC839" s="4">
        <f>(((J839)-(MIN($J$2:$J$853)))/((MAX($J$2:$J$853))-(MIN($J$2:$J$853))))</f>
        <v>0.88026725485836954</v>
      </c>
      <c r="AD839" s="4">
        <f>(((C839)-(MIN($C$2:$C$853)))/((MAX($C$2:$C$853))-(MIN($C$2:$C$853))))</f>
        <v>0.96016888526145527</v>
      </c>
    </row>
    <row r="840" spans="1:30" x14ac:dyDescent="0.25">
      <c r="A840">
        <v>1369.5021123382101</v>
      </c>
      <c r="B840">
        <v>1.137410099</v>
      </c>
      <c r="C840">
        <v>0.854096007496572</v>
      </c>
      <c r="D840">
        <f t="shared" si="752"/>
        <v>0.853210099</v>
      </c>
      <c r="E840">
        <v>22.927949041494351</v>
      </c>
      <c r="F840">
        <f t="shared" si="753"/>
        <v>1137.4100989999999</v>
      </c>
      <c r="G840">
        <v>0.16300000000000001</v>
      </c>
      <c r="H840">
        <f t="shared" si="760"/>
        <v>22.927949041494351</v>
      </c>
      <c r="I840">
        <f t="shared" si="754"/>
        <v>8.1500000000000003E-2</v>
      </c>
      <c r="J840">
        <v>0.78875668527019804</v>
      </c>
      <c r="K840">
        <f t="shared" si="715"/>
        <v>0.78875668527019804</v>
      </c>
      <c r="L840">
        <f t="shared" si="755"/>
        <v>0.98920205982353726</v>
      </c>
      <c r="N840">
        <f t="shared" si="759"/>
        <v>1.4627876643458579</v>
      </c>
      <c r="Q840">
        <f t="shared" si="756"/>
        <v>9.8920205982353728</v>
      </c>
      <c r="S840" s="2">
        <f t="shared" si="762"/>
        <v>55467886.283443101</v>
      </c>
      <c r="V840" s="4">
        <f>0.1+0.8*(((S840)-(MIN($S$2:$S$853)))/((MAX($S$2:S1691))-(MIN($S$2:$S$853))))</f>
        <v>0.89136164785882988</v>
      </c>
      <c r="W840" s="4">
        <f>0.1+0.8*(((B840)-(MIN($B$2:$B$853)))/((MAX($B$2:$B$853))-(MIN($B$2:$B$853))))</f>
        <v>0.9</v>
      </c>
      <c r="X840" s="4">
        <f>0.1+0.8*(((J840)-(MIN($J$2:$J$853)))/((MAX($J$2:$J$853))-(MIN($J$2:$J$853))))</f>
        <v>0.81097390513494538</v>
      </c>
      <c r="Y840" s="4">
        <f>0.1+0.8*(((E840)-(MIN($E$2:$E$853)))/((MAX($E$2:$E$853))-(MIN($E$2:$E$853))))</f>
        <v>0.81097390513494616</v>
      </c>
      <c r="AA840" s="4">
        <f>(((S840)-(MIN($S$2:$S$853)))/((MAX($S$2:$S$853))-(MIN($S$2:$S$853))))</f>
        <v>0.98920205982353726</v>
      </c>
      <c r="AB840" s="4">
        <f>(((B840)-(MIN($B$2:$B$853)))/((MAX($B$2:$B$853))-(MIN($B$2:$B$853))))</f>
        <v>1</v>
      </c>
      <c r="AC840" s="4">
        <f>(((J840)-(MIN($J$2:$J$853)))/((MAX($J$2:$J$853))-(MIN($J$2:$J$853))))</f>
        <v>0.88871738141868173</v>
      </c>
      <c r="AD840" s="4">
        <f>(((C840)-(MIN($C$2:$C$853)))/((MAX($C$2:$C$853))-(MIN($C$2:$C$853))))</f>
        <v>0.96401130926044221</v>
      </c>
    </row>
    <row r="841" spans="1:30" x14ac:dyDescent="0.25">
      <c r="A841">
        <v>1371.0476021739801</v>
      </c>
      <c r="B841">
        <v>1.137410099</v>
      </c>
      <c r="C841">
        <v>0.85717945932506401</v>
      </c>
      <c r="D841">
        <f t="shared" si="752"/>
        <v>0.853210099</v>
      </c>
      <c r="E841">
        <v>22.938255784602546</v>
      </c>
      <c r="F841">
        <f t="shared" si="753"/>
        <v>1137.4100989999999</v>
      </c>
      <c r="G841">
        <v>0.16300000000000001</v>
      </c>
      <c r="H841">
        <f t="shared" ref="H841" si="763">E841-0.05</f>
        <v>22.888255784602546</v>
      </c>
      <c r="I841">
        <f t="shared" si="754"/>
        <v>8.1500000000000003E-2</v>
      </c>
      <c r="J841">
        <v>0.79751741691216405</v>
      </c>
      <c r="K841">
        <f t="shared" ref="K841" si="764">J841-0.00005</f>
        <v>0.79746741691216405</v>
      </c>
      <c r="L841">
        <f t="shared" si="755"/>
        <v>0.99031837918895227</v>
      </c>
      <c r="N841">
        <f t="shared" si="759"/>
        <v>1.4667103756136144</v>
      </c>
      <c r="Q841">
        <f t="shared" si="756"/>
        <v>9.9031837918895231</v>
      </c>
      <c r="S841" s="2">
        <f t="shared" si="762"/>
        <v>55530482.064559743</v>
      </c>
      <c r="V841" s="4">
        <f>0.1+0.8*(((S841)-(MIN($S$2:$S$853)))/((MAX($S$2:S1692))-(MIN($S$2:$S$853))))</f>
        <v>0.89225470335116186</v>
      </c>
      <c r="W841" s="4">
        <f>0.1+0.8*(((B841)-(MIN($B$2:$B$853)))/((MAX($B$2:$B$853))-(MIN($B$2:$B$853))))</f>
        <v>0.9</v>
      </c>
      <c r="X841" s="4">
        <f>0.1+0.8*(((J841)-(MIN($J$2:$J$853)))/((MAX($J$2:$J$853))-(MIN($J$2:$J$853))))</f>
        <v>0.81887070233951575</v>
      </c>
      <c r="Y841" s="4">
        <f>0.1+0.8*(((E841)-(MIN($E$2:$E$853)))/((MAX($E$2:$E$853))-(MIN($E$2:$E$853))))</f>
        <v>0.81887070233951664</v>
      </c>
      <c r="AA841" s="4">
        <f>(((S841)-(MIN($S$2:$S$853)))/((MAX($S$2:$S$853))-(MIN($S$2:$S$853))))</f>
        <v>0.99031837918895227</v>
      </c>
      <c r="AB841" s="4">
        <f>(((B841)-(MIN($B$2:$B$853)))/((MAX($B$2:$B$853))-(MIN($B$2:$B$853))))</f>
        <v>1</v>
      </c>
      <c r="AC841" s="4">
        <f>(((J841)-(MIN($J$2:$J$853)))/((MAX($J$2:$J$853))-(MIN($J$2:$J$853))))</f>
        <v>0.89858837792439461</v>
      </c>
      <c r="AD841" s="4">
        <f>(((C841)-(MIN($C$2:$C$853)))/((MAX($C$2:$C$853))-(MIN($C$2:$C$853))))</f>
        <v>0.968341560463298</v>
      </c>
    </row>
    <row r="842" spans="1:30" x14ac:dyDescent="0.25">
      <c r="A842">
        <v>1372.10967223734</v>
      </c>
      <c r="B842">
        <v>1.137410099</v>
      </c>
      <c r="C842">
        <v>0.85929842627202302</v>
      </c>
      <c r="D842">
        <f t="shared" si="752"/>
        <v>0.853210099</v>
      </c>
      <c r="E842">
        <v>22.945587248089293</v>
      </c>
      <c r="F842">
        <f t="shared" si="753"/>
        <v>1137.4100989999999</v>
      </c>
      <c r="G842">
        <v>0.16300000000000001</v>
      </c>
      <c r="H842">
        <f t="shared" ref="H842:H845" si="765">E842</f>
        <v>22.945587248089293</v>
      </c>
      <c r="I842">
        <f t="shared" si="754"/>
        <v>8.1500000000000003E-2</v>
      </c>
      <c r="J842">
        <v>0.80374916087589998</v>
      </c>
      <c r="K842">
        <f t="shared" ref="K842" si="766">J842</f>
        <v>0.80374916087589998</v>
      </c>
      <c r="L842">
        <f t="shared" si="755"/>
        <v>0.99108552068138767</v>
      </c>
      <c r="N842">
        <f t="shared" si="759"/>
        <v>1.4694060867779735</v>
      </c>
      <c r="Q842">
        <f t="shared" si="756"/>
        <v>9.910855206813876</v>
      </c>
      <c r="S842" s="2">
        <f t="shared" si="762"/>
        <v>55573498.268017009</v>
      </c>
      <c r="V842" s="4">
        <f>0.1+0.8*(((S842)-(MIN($S$2:$S$853)))/((MAX($S$2:S1693))-(MIN($S$2:$S$853))))</f>
        <v>0.89286841654511018</v>
      </c>
      <c r="W842" s="4">
        <f>0.1+0.8*(((B842)-(MIN($B$2:$B$853)))/((MAX($B$2:$B$853))-(MIN($B$2:$B$853))))</f>
        <v>0.9</v>
      </c>
      <c r="X842" s="4">
        <f>0.1+0.8*(((J842)-(MIN($J$2:$J$853)))/((MAX($J$2:$J$853))-(MIN($J$2:$J$853))))</f>
        <v>0.82448790650962145</v>
      </c>
      <c r="Y842" s="4">
        <f>0.1+0.8*(((E842)-(MIN($E$2:$E$853)))/((MAX($E$2:$E$853))-(MIN($E$2:$E$853))))</f>
        <v>0.824487906509621</v>
      </c>
      <c r="AA842" s="4">
        <f>(((S842)-(MIN($S$2:$S$853)))/((MAX($S$2:$S$853))-(MIN($S$2:$S$853))))</f>
        <v>0.99108552068138767</v>
      </c>
      <c r="AB842" s="4">
        <f>(((B842)-(MIN($B$2:$B$853)))/((MAX($B$2:$B$853))-(MIN($B$2:$B$853))))</f>
        <v>1</v>
      </c>
      <c r="AC842" s="4">
        <f>(((J842)-(MIN($J$2:$J$853)))/((MAX($J$2:$J$853))-(MIN($J$2:$J$853))))</f>
        <v>0.90560988313702673</v>
      </c>
      <c r="AD842" s="4">
        <f>(((C842)-(MIN($C$2:$C$853)))/((MAX($C$2:$C$853))-(MIN($C$2:$C$853))))</f>
        <v>0.9713173355625212</v>
      </c>
    </row>
    <row r="843" spans="1:30" x14ac:dyDescent="0.25">
      <c r="A843">
        <v>1373.1717423007001</v>
      </c>
      <c r="B843">
        <v>1.137410099</v>
      </c>
      <c r="C843">
        <v>0.86141739321898203</v>
      </c>
      <c r="D843">
        <f t="shared" si="752"/>
        <v>0.853210099</v>
      </c>
      <c r="E843">
        <v>22.95299619485483</v>
      </c>
      <c r="F843">
        <f t="shared" si="753"/>
        <v>1137.4100989999999</v>
      </c>
      <c r="G843">
        <v>0.16300000000000001</v>
      </c>
      <c r="H843">
        <f t="shared" si="765"/>
        <v>22.95299619485483</v>
      </c>
      <c r="I843">
        <f t="shared" si="754"/>
        <v>8.1500000000000003E-2</v>
      </c>
      <c r="J843">
        <v>0.81004676562660405</v>
      </c>
      <c r="K843">
        <f t="shared" si="715"/>
        <v>0.81004676562660405</v>
      </c>
      <c r="L843">
        <f t="shared" si="755"/>
        <v>0.99185266217382317</v>
      </c>
      <c r="N843">
        <f t="shared" si="759"/>
        <v>1.472101797942333</v>
      </c>
      <c r="Q843">
        <f t="shared" si="756"/>
        <v>9.9185266217382324</v>
      </c>
      <c r="S843" s="2">
        <f t="shared" si="762"/>
        <v>55616514.47147429</v>
      </c>
      <c r="V843" s="4">
        <f>0.1+0.8*(((S843)-(MIN($S$2:$S$853)))/((MAX($S$2:S1694))-(MIN($S$2:$S$853))))</f>
        <v>0.89348212973905861</v>
      </c>
      <c r="W843" s="4">
        <f>0.1+0.8*(((B843)-(MIN($B$2:$B$853)))/((MAX($B$2:$B$853))-(MIN($B$2:$B$853))))</f>
        <v>0.9</v>
      </c>
      <c r="X843" s="4">
        <f>0.1+0.8*(((J843)-(MIN($J$2:$J$853)))/((MAX($J$2:$J$853))-(MIN($J$2:$J$853))))</f>
        <v>0.83016447664363002</v>
      </c>
      <c r="Y843" s="4">
        <f>0.1+0.8*(((E843)-(MIN($E$2:$E$853)))/((MAX($E$2:$E$853))-(MIN($E$2:$E$853))))</f>
        <v>0.83016447664363169</v>
      </c>
      <c r="AA843" s="4">
        <f>(((S843)-(MIN($S$2:$S$853)))/((MAX($S$2:$S$853))-(MIN($S$2:$S$853))))</f>
        <v>0.99185266217382329</v>
      </c>
      <c r="AB843" s="4">
        <f>(((B843)-(MIN($B$2:$B$853)))/((MAX($B$2:$B$853))-(MIN($B$2:$B$853))))</f>
        <v>1</v>
      </c>
      <c r="AC843" s="4">
        <f>(((J843)-(MIN($J$2:$J$853)))/((MAX($J$2:$J$853))-(MIN($J$2:$J$853))))</f>
        <v>0.91270559580453747</v>
      </c>
      <c r="AD843" s="4">
        <f>(((C843)-(MIN($C$2:$C$853)))/((MAX($C$2:$C$853))-(MIN($C$2:$C$853))))</f>
        <v>0.97429311066174451</v>
      </c>
    </row>
    <row r="844" spans="1:30" x14ac:dyDescent="0.25">
      <c r="A844">
        <v>1374.29231892039</v>
      </c>
      <c r="B844">
        <v>1.137410099</v>
      </c>
      <c r="C844">
        <v>0.86365308830217302</v>
      </c>
      <c r="D844">
        <f t="shared" si="752"/>
        <v>0.853210099</v>
      </c>
      <c r="E844">
        <v>22.960983858732817</v>
      </c>
      <c r="F844">
        <f t="shared" si="753"/>
        <v>1137.4100989999999</v>
      </c>
      <c r="G844">
        <v>0.16300000000000001</v>
      </c>
      <c r="H844">
        <f t="shared" si="765"/>
        <v>22.960983858732817</v>
      </c>
      <c r="I844">
        <f t="shared" si="754"/>
        <v>8.1500000000000003E-2</v>
      </c>
      <c r="J844">
        <v>0.81683627992289498</v>
      </c>
      <c r="K844">
        <f t="shared" si="715"/>
        <v>0.81683627992289498</v>
      </c>
      <c r="L844">
        <f t="shared" si="755"/>
        <v>0.99266206340833085</v>
      </c>
      <c r="N844">
        <f t="shared" si="759"/>
        <v>1.4749460085160324</v>
      </c>
      <c r="Q844">
        <f t="shared" si="756"/>
        <v>9.9266206340833083</v>
      </c>
      <c r="S844" s="2">
        <f t="shared" si="762"/>
        <v>55661900.320793442</v>
      </c>
      <c r="V844" s="4">
        <f>0.1+0.8*(((S844)-(MIN($S$2:$S$853)))/((MAX($S$2:S1695))-(MIN($S$2:$S$853))))</f>
        <v>0.89412965072666473</v>
      </c>
      <c r="W844" s="4">
        <f>0.1+0.8*(((B844)-(MIN($B$2:$B$853)))/((MAX($B$2:$B$853))-(MIN($B$2:$B$853))))</f>
        <v>0.9</v>
      </c>
      <c r="X844" s="4">
        <f>0.1+0.8*(((J844)-(MIN($J$2:$J$853)))/((MAX($J$2:$J$853))-(MIN($J$2:$J$853))))</f>
        <v>0.83628444695050597</v>
      </c>
      <c r="Y844" s="4">
        <f>0.1+0.8*(((E844)-(MIN($E$2:$E$853)))/((MAX($E$2:$E$853))-(MIN($E$2:$E$853))))</f>
        <v>0.83628444695050597</v>
      </c>
      <c r="AA844" s="4">
        <f>(((S844)-(MIN($S$2:$S$853)))/((MAX($S$2:$S$853))-(MIN($S$2:$S$853))))</f>
        <v>0.99266206340833085</v>
      </c>
      <c r="AB844" s="4">
        <f>(((B844)-(MIN($B$2:$B$853)))/((MAX($B$2:$B$853))-(MIN($B$2:$B$853))))</f>
        <v>1</v>
      </c>
      <c r="AC844" s="4">
        <f>(((J844)-(MIN($J$2:$J$853)))/((MAX($J$2:$J$853))-(MIN($J$2:$J$853))))</f>
        <v>0.92035555868813246</v>
      </c>
      <c r="AD844" s="4">
        <f>(((C844)-(MIN($C$2:$C$853)))/((MAX($C$2:$C$853))-(MIN($C$2:$C$853))))</f>
        <v>0.97743281313212205</v>
      </c>
    </row>
    <row r="845" spans="1:30" x14ac:dyDescent="0.25">
      <c r="A845">
        <v>1375.25579686269</v>
      </c>
      <c r="B845">
        <v>1.137410099</v>
      </c>
      <c r="C845">
        <v>0.86557535123406304</v>
      </c>
      <c r="D845">
        <f t="shared" si="752"/>
        <v>0.853210099</v>
      </c>
      <c r="E845">
        <v>22.968108563165437</v>
      </c>
      <c r="F845">
        <f t="shared" si="753"/>
        <v>1137.4100989999999</v>
      </c>
      <c r="G845">
        <v>0.16300000000000001</v>
      </c>
      <c r="H845">
        <f t="shared" si="765"/>
        <v>22.968108563165437</v>
      </c>
      <c r="I845">
        <f t="shared" si="754"/>
        <v>8.1500000000000003E-2</v>
      </c>
      <c r="J845">
        <v>0.82289227869062098</v>
      </c>
      <c r="K845">
        <f t="shared" si="715"/>
        <v>0.82289227869062098</v>
      </c>
      <c r="L845">
        <f t="shared" si="755"/>
        <v>0.99335799104256461</v>
      </c>
      <c r="N845">
        <f t="shared" si="759"/>
        <v>1.4773914764143132</v>
      </c>
      <c r="Q845">
        <f t="shared" si="756"/>
        <v>9.9335799104256459</v>
      </c>
      <c r="S845" s="2">
        <f t="shared" si="762"/>
        <v>55700923.323721752</v>
      </c>
      <c r="V845" s="4">
        <f>0.1+0.8*(((S845)-(MIN($S$2:$S$853)))/((MAX($S$2:S1696))-(MIN($S$2:$S$853))))</f>
        <v>0.89468639283405171</v>
      </c>
      <c r="W845" s="4">
        <f>0.1+0.8*(((B845)-(MIN($B$2:$B$853)))/((MAX($B$2:$B$853))-(MIN($B$2:$B$853))))</f>
        <v>0.9</v>
      </c>
      <c r="X845" s="4">
        <f>0.1+0.8*(((J845)-(MIN($J$2:$J$853)))/((MAX($J$2:$J$853))-(MIN($J$2:$J$853))))</f>
        <v>0.84174323693452702</v>
      </c>
      <c r="Y845" s="4">
        <f>0.1+0.8*(((E845)-(MIN($E$2:$E$853)))/((MAX($E$2:$E$853))-(MIN($E$2:$E$853))))</f>
        <v>0.84174323693452791</v>
      </c>
      <c r="AA845" s="4">
        <f>(((S845)-(MIN($S$2:$S$853)))/((MAX($S$2:$S$853))-(MIN($S$2:$S$853))))</f>
        <v>0.99335799104256461</v>
      </c>
      <c r="AB845" s="4">
        <f>(((B845)-(MIN($B$2:$B$853)))/((MAX($B$2:$B$853))-(MIN($B$2:$B$853))))</f>
        <v>1</v>
      </c>
      <c r="AC845" s="4">
        <f>(((J845)-(MIN($J$2:$J$853)))/((MAX($J$2:$J$853))-(MIN($J$2:$J$853))))</f>
        <v>0.92717904616815872</v>
      </c>
      <c r="AD845" s="4">
        <f>(((C845)-(MIN($C$2:$C$853)))/((MAX($C$2:$C$853))-(MIN($C$2:$C$853))))</f>
        <v>0.98013234658878468</v>
      </c>
    </row>
    <row r="846" spans="1:30" x14ac:dyDescent="0.25">
      <c r="A846">
        <v>1376.2192748049999</v>
      </c>
      <c r="B846">
        <v>1.137410099</v>
      </c>
      <c r="C846">
        <v>0.86749761416595395</v>
      </c>
      <c r="D846">
        <f t="shared" si="752"/>
        <v>0.853210099</v>
      </c>
      <c r="E846">
        <v>22.975281360511175</v>
      </c>
      <c r="F846">
        <f t="shared" si="753"/>
        <v>1137.4100989999999</v>
      </c>
      <c r="G846">
        <v>0.16300000000000001</v>
      </c>
      <c r="H846">
        <f t="shared" ref="H846" si="767">E846-0.05</f>
        <v>22.925281360511175</v>
      </c>
      <c r="I846">
        <f t="shared" si="754"/>
        <v>8.1500000000000003E-2</v>
      </c>
      <c r="J846">
        <v>0.828989156434498</v>
      </c>
      <c r="K846">
        <f t="shared" ref="K846" si="768">J846-0.00005</f>
        <v>0.828939156434498</v>
      </c>
      <c r="L846">
        <f t="shared" si="755"/>
        <v>0.99405391867680559</v>
      </c>
      <c r="N846">
        <f t="shared" si="759"/>
        <v>1.4798369443126196</v>
      </c>
      <c r="Q846">
        <f t="shared" si="756"/>
        <v>9.9405391867680564</v>
      </c>
      <c r="S846" s="2">
        <f t="shared" si="762"/>
        <v>55739946.326650463</v>
      </c>
      <c r="V846" s="4">
        <f>0.1+0.8*(((S846)-(MIN($S$2:$S$853)))/((MAX($S$2:S1697))-(MIN($S$2:$S$853))))</f>
        <v>0.89524313494144447</v>
      </c>
      <c r="W846" s="4">
        <f>0.1+0.8*(((B846)-(MIN($B$2:$B$853)))/((MAX($B$2:$B$853))-(MIN($B$2:$B$853))))</f>
        <v>0.9</v>
      </c>
      <c r="X846" s="4">
        <f>0.1+0.8*(((J846)-(MIN($J$2:$J$853)))/((MAX($J$2:$J$853))-(MIN($J$2:$J$853))))</f>
        <v>0.84723887463832614</v>
      </c>
      <c r="Y846" s="4">
        <f>0.1+0.8*(((E846)-(MIN($E$2:$E$853)))/((MAX($E$2:$E$853))-(MIN($E$2:$E$853))))</f>
        <v>0.8472388746383277</v>
      </c>
      <c r="AA846" s="4">
        <f>(((S846)-(MIN($S$2:$S$853)))/((MAX($S$2:$S$853))-(MIN($S$2:$S$853))))</f>
        <v>0.99405391867680559</v>
      </c>
      <c r="AB846" s="4">
        <f>(((B846)-(MIN($B$2:$B$853)))/((MAX($B$2:$B$853))-(MIN($B$2:$B$853))))</f>
        <v>1</v>
      </c>
      <c r="AC846" s="4">
        <f>(((J846)-(MIN($J$2:$J$853)))/((MAX($J$2:$J$853))-(MIN($J$2:$J$853))))</f>
        <v>0.93404859329790768</v>
      </c>
      <c r="AD846" s="4">
        <f>(((C846)-(MIN($C$2:$C$853)))/((MAX($C$2:$C$853))-(MIN($C$2:$C$853))))</f>
        <v>0.98283188004544864</v>
      </c>
    </row>
    <row r="847" spans="1:30" x14ac:dyDescent="0.25">
      <c r="A847">
        <v>1377.0616290875</v>
      </c>
      <c r="B847">
        <v>1.137410099</v>
      </c>
      <c r="C847">
        <v>0.86917821975294096</v>
      </c>
      <c r="D847">
        <f t="shared" si="752"/>
        <v>0.853210099</v>
      </c>
      <c r="E847">
        <v>22.981677810181075</v>
      </c>
      <c r="F847">
        <f t="shared" si="753"/>
        <v>1137.4100989999999</v>
      </c>
      <c r="G847">
        <v>0.16300000000000001</v>
      </c>
      <c r="H847">
        <f t="shared" ref="H847:H850" si="769">E847</f>
        <v>22.981677810181075</v>
      </c>
      <c r="I847">
        <f t="shared" si="754"/>
        <v>8.1500000000000003E-2</v>
      </c>
      <c r="J847">
        <v>0.83442613865391302</v>
      </c>
      <c r="K847">
        <f t="shared" ref="K847" si="770">J847</f>
        <v>0.83442613865391302</v>
      </c>
      <c r="L847">
        <f t="shared" si="755"/>
        <v>0.99466235774662759</v>
      </c>
      <c r="N847">
        <f t="shared" si="759"/>
        <v>1.4819749801372031</v>
      </c>
      <c r="Q847">
        <f t="shared" si="756"/>
        <v>9.9466235774662763</v>
      </c>
      <c r="S847" s="2">
        <f t="shared" si="762"/>
        <v>55774063.551539086</v>
      </c>
      <c r="V847" s="4">
        <f>0.1+0.8*(((S847)-(MIN($S$2:$S$853)))/((MAX($S$2:S1698))-(MIN($S$2:$S$853))))</f>
        <v>0.89572988619730198</v>
      </c>
      <c r="W847" s="4">
        <f>0.1+0.8*(((B847)-(MIN($B$2:$B$853)))/((MAX($B$2:$B$853))-(MIN($B$2:$B$853))))</f>
        <v>0.9</v>
      </c>
      <c r="X847" s="4">
        <f>0.1+0.8*(((J847)-(MIN($J$2:$J$853)))/((MAX($J$2:$J$853))-(MIN($J$2:$J$853))))</f>
        <v>0.85213969202963946</v>
      </c>
      <c r="Y847" s="4">
        <f>0.1+0.8*(((E847)-(MIN($E$2:$E$853)))/((MAX($E$2:$E$853))-(MIN($E$2:$E$853))))</f>
        <v>0.8521396920296409</v>
      </c>
      <c r="AA847" s="4">
        <f>(((S847)-(MIN($S$2:$S$853)))/((MAX($S$2:$S$853))-(MIN($S$2:$S$853))))</f>
        <v>0.99466235774662748</v>
      </c>
      <c r="AB847" s="4">
        <f>(((B847)-(MIN($B$2:$B$853)))/((MAX($B$2:$B$853))-(MIN($B$2:$B$853))))</f>
        <v>1</v>
      </c>
      <c r="AC847" s="4">
        <f>(((J847)-(MIN($J$2:$J$853)))/((MAX($J$2:$J$853))-(MIN($J$2:$J$853))))</f>
        <v>0.94017461503704924</v>
      </c>
      <c r="AD847" s="4">
        <f>(((C847)-(MIN($C$2:$C$853)))/((MAX($C$2:$C$853))-(MIN($C$2:$C$853))))</f>
        <v>0.98519204156875539</v>
      </c>
    </row>
    <row r="848" spans="1:30" x14ac:dyDescent="0.25">
      <c r="A848">
        <v>1378.72543518047</v>
      </c>
      <c r="B848">
        <v>1.137410099</v>
      </c>
      <c r="C848">
        <v>0.87249772779555901</v>
      </c>
      <c r="D848">
        <f t="shared" si="752"/>
        <v>0.853210099</v>
      </c>
      <c r="E848">
        <v>22.994718010894939</v>
      </c>
      <c r="F848">
        <f t="shared" si="753"/>
        <v>1137.4100989999999</v>
      </c>
      <c r="G848">
        <v>0.16300000000000001</v>
      </c>
      <c r="H848">
        <f t="shared" si="769"/>
        <v>22.994718010894939</v>
      </c>
      <c r="I848">
        <f t="shared" si="754"/>
        <v>8.1500000000000003E-2</v>
      </c>
      <c r="J848">
        <v>0.84551030926069903</v>
      </c>
      <c r="K848">
        <f t="shared" si="715"/>
        <v>0.84551030926069903</v>
      </c>
      <c r="L848">
        <f t="shared" si="755"/>
        <v>0.99586413786765471</v>
      </c>
      <c r="N848">
        <f t="shared" si="759"/>
        <v>1.4861979978220803</v>
      </c>
      <c r="Q848">
        <f t="shared" si="756"/>
        <v>9.9586413786765462</v>
      </c>
      <c r="S848" s="2">
        <f t="shared" si="762"/>
        <v>55841451.404636294</v>
      </c>
      <c r="V848" s="4">
        <f>0.1+0.8*(((S848)-(MIN($S$2:$S$853)))/((MAX($S$2:S1699))-(MIN($S$2:$S$853))))</f>
        <v>0.89669131029412386</v>
      </c>
      <c r="W848" s="4">
        <f>0.1+0.8*(((B848)-(MIN($B$2:$B$853)))/((MAX($B$2:$B$853))-(MIN($B$2:$B$853))))</f>
        <v>0.9</v>
      </c>
      <c r="X848" s="4">
        <f>0.1+0.8*(((J848)-(MIN($J$2:$J$853)))/((MAX($J$2:$J$853))-(MIN($J$2:$J$853))))</f>
        <v>0.86213080362166228</v>
      </c>
      <c r="Y848" s="4">
        <f>0.1+0.8*(((E848)-(MIN($E$2:$E$853)))/((MAX($E$2:$E$853))-(MIN($E$2:$E$853))))</f>
        <v>0.86213080362166206</v>
      </c>
      <c r="AA848" s="4">
        <f>(((S848)-(MIN($S$2:$S$853)))/((MAX($S$2:$S$853))-(MIN($S$2:$S$853))))</f>
        <v>0.99586413786765482</v>
      </c>
      <c r="AB848" s="4">
        <f>(((B848)-(MIN($B$2:$B$853)))/((MAX($B$2:$B$853))-(MIN($B$2:$B$853))))</f>
        <v>1</v>
      </c>
      <c r="AC848" s="4">
        <f>(((J848)-(MIN($J$2:$J$853)))/((MAX($J$2:$J$853))-(MIN($J$2:$J$853))))</f>
        <v>0.95266350452707782</v>
      </c>
      <c r="AD848" s="4">
        <f>(((C848)-(MIN($C$2:$C$853)))/((MAX($C$2:$C$853))-(MIN($C$2:$C$853))))</f>
        <v>0.98985379874673796</v>
      </c>
    </row>
    <row r="849" spans="1:30" x14ac:dyDescent="0.25">
      <c r="A849">
        <v>1379.8540907261199</v>
      </c>
      <c r="B849">
        <v>1.137410099</v>
      </c>
      <c r="C849">
        <v>0.87474954137946104</v>
      </c>
      <c r="D849">
        <f t="shared" si="752"/>
        <v>0.853210099</v>
      </c>
      <c r="E849">
        <v>23.00391681762736</v>
      </c>
      <c r="F849">
        <f t="shared" si="753"/>
        <v>1137.4100989999999</v>
      </c>
      <c r="G849">
        <v>0.16300000000000001</v>
      </c>
      <c r="H849">
        <f t="shared" si="769"/>
        <v>23.00391681762736</v>
      </c>
      <c r="I849">
        <f t="shared" si="754"/>
        <v>8.1500000000000003E-2</v>
      </c>
      <c r="J849">
        <v>0.85332929498325505</v>
      </c>
      <c r="K849">
        <f t="shared" si="715"/>
        <v>0.85332929498325505</v>
      </c>
      <c r="L849">
        <f t="shared" si="755"/>
        <v>0.99667937457341049</v>
      </c>
      <c r="N849">
        <f t="shared" si="759"/>
        <v>1.4890627140588786</v>
      </c>
      <c r="Q849">
        <f t="shared" si="756"/>
        <v>9.9667937457341047</v>
      </c>
      <c r="S849" s="2">
        <f t="shared" si="762"/>
        <v>55887164.468453623</v>
      </c>
      <c r="V849" s="4">
        <f>0.1+0.8*(((S849)-(MIN($S$2:$S$853)))/((MAX($S$2:S1700))-(MIN($S$2:$S$853))))</f>
        <v>0.89734349965872839</v>
      </c>
      <c r="W849" s="4">
        <f>0.1+0.8*(((B849)-(MIN($B$2:$B$853)))/((MAX($B$2:$B$853))-(MIN($B$2:$B$853))))</f>
        <v>0.9</v>
      </c>
      <c r="X849" s="4">
        <f>0.1+0.8*(((J849)-(MIN($J$2:$J$853)))/((MAX($J$2:$J$853))-(MIN($J$2:$J$853))))</f>
        <v>0.86917872463098556</v>
      </c>
      <c r="Y849" s="4">
        <f>0.1+0.8*(((E849)-(MIN($E$2:$E$853)))/((MAX($E$2:$E$853))-(MIN($E$2:$E$853))))</f>
        <v>0.86917872463098689</v>
      </c>
      <c r="AA849" s="4">
        <f>(((S849)-(MIN($S$2:$S$853)))/((MAX($S$2:$S$853))-(MIN($S$2:$S$853))))</f>
        <v>0.99667937457341049</v>
      </c>
      <c r="AB849" s="4">
        <f>(((B849)-(MIN($B$2:$B$853)))/((MAX($B$2:$B$853))-(MIN($B$2:$B$853))))</f>
        <v>1</v>
      </c>
      <c r="AC849" s="4">
        <f>(((J849)-(MIN($J$2:$J$853)))/((MAX($J$2:$J$853))-(MIN($J$2:$J$853))))</f>
        <v>0.96147340578873197</v>
      </c>
      <c r="AD849" s="4">
        <f>(((C849)-(MIN($C$2:$C$853)))/((MAX($C$2:$C$853))-(MIN($C$2:$C$853))))</f>
        <v>0.99301613726300642</v>
      </c>
    </row>
    <row r="850" spans="1:30" x14ac:dyDescent="0.25">
      <c r="A850">
        <v>1380.9827462717601</v>
      </c>
      <c r="B850">
        <v>1.137410099</v>
      </c>
      <c r="C850">
        <v>0.87700135496336196</v>
      </c>
      <c r="D850">
        <f t="shared" si="752"/>
        <v>0.853210099</v>
      </c>
      <c r="E850">
        <v>23.01331474552029</v>
      </c>
      <c r="F850">
        <f t="shared" si="753"/>
        <v>1137.4100989999999</v>
      </c>
      <c r="G850">
        <v>0.16300000000000001</v>
      </c>
      <c r="H850">
        <f t="shared" si="769"/>
        <v>23.01331474552029</v>
      </c>
      <c r="I850">
        <f t="shared" si="754"/>
        <v>8.1500000000000003E-2</v>
      </c>
      <c r="J850">
        <v>0.86131753369224595</v>
      </c>
      <c r="K850">
        <f t="shared" si="715"/>
        <v>0.86131753369224595</v>
      </c>
      <c r="L850">
        <f t="shared" si="755"/>
        <v>0.99749461127915928</v>
      </c>
      <c r="N850">
        <f t="shared" si="759"/>
        <v>1.4919274302956518</v>
      </c>
      <c r="Q850">
        <f t="shared" si="756"/>
        <v>9.9749461127915922</v>
      </c>
      <c r="S850" s="2">
        <f t="shared" si="762"/>
        <v>55932877.532270558</v>
      </c>
      <c r="V850" s="4">
        <f>0.1+0.8*(((S850)-(MIN($S$2:$S$853)))/((MAX($S$2:S1701))-(MIN($S$2:$S$853))))</f>
        <v>0.89799568902332738</v>
      </c>
      <c r="W850" s="4">
        <f>0.1+0.8*(((B850)-(MIN($B$2:$B$853)))/((MAX($B$2:$B$853))-(MIN($B$2:$B$853))))</f>
        <v>0.9</v>
      </c>
      <c r="X850" s="4">
        <f>0.1+0.8*(((J850)-(MIN($J$2:$J$853)))/((MAX($J$2:$J$853))-(MIN($J$2:$J$853))))</f>
        <v>0.8763792078422763</v>
      </c>
      <c r="Y850" s="4">
        <f>0.1+0.8*(((E850)-(MIN($E$2:$E$853)))/((MAX($E$2:$E$853))-(MIN($E$2:$E$853))))</f>
        <v>0.87637920784227752</v>
      </c>
      <c r="AA850" s="4">
        <f>(((S850)-(MIN($S$2:$S$853)))/((MAX($S$2:$S$853))-(MIN($S$2:$S$853))))</f>
        <v>0.99749461127915917</v>
      </c>
      <c r="AB850" s="4">
        <f>(((B850)-(MIN($B$2:$B$853)))/((MAX($B$2:$B$853))-(MIN($B$2:$B$853))))</f>
        <v>1</v>
      </c>
      <c r="AC850" s="4">
        <f>(((J850)-(MIN($J$2:$J$853)))/((MAX($J$2:$J$853))-(MIN($J$2:$J$853))))</f>
        <v>0.97047400980284537</v>
      </c>
      <c r="AD850" s="4">
        <f>(((C850)-(MIN($C$2:$C$853)))/((MAX($C$2:$C$853))-(MIN($C$2:$C$853))))</f>
        <v>0.99617847577927332</v>
      </c>
    </row>
    <row r="851" spans="1:30" x14ac:dyDescent="0.25">
      <c r="A851">
        <v>1382.0890803787499</v>
      </c>
      <c r="B851">
        <v>1.137410099</v>
      </c>
      <c r="C851">
        <v>0.87920863439424501</v>
      </c>
      <c r="D851" s="1">
        <f t="shared" si="752"/>
        <v>0.853210099</v>
      </c>
      <c r="E851">
        <v>23.022830407121408</v>
      </c>
      <c r="F851">
        <f t="shared" si="753"/>
        <v>1137.4100989999999</v>
      </c>
      <c r="G851">
        <v>0.16300000000000001</v>
      </c>
      <c r="H851">
        <f t="shared" ref="H851" si="771">E851-0.05</f>
        <v>22.972830407121407</v>
      </c>
      <c r="I851">
        <f t="shared" si="754"/>
        <v>8.1500000000000003E-2</v>
      </c>
      <c r="J851">
        <v>0.86940584605319604</v>
      </c>
      <c r="K851">
        <f t="shared" ref="K851" si="772">J851-0.00005</f>
        <v>0.86935584605319605</v>
      </c>
      <c r="L851">
        <f t="shared" si="755"/>
        <v>0.99829372503563163</v>
      </c>
      <c r="N851">
        <f t="shared" si="759"/>
        <v>1.4947354909939159</v>
      </c>
      <c r="Q851">
        <f t="shared" si="756"/>
        <v>9.9829372503563167</v>
      </c>
      <c r="S851" s="2">
        <f t="shared" si="762"/>
        <v>55977686.528098419</v>
      </c>
      <c r="V851" s="4">
        <f>0.1+0.8*(((S851)-(MIN($S$2:$S$853)))/((MAX($S$2:S1702))-(MIN($S$2:$S$853))))</f>
        <v>0.89863498002850528</v>
      </c>
      <c r="W851" s="4">
        <f>0.1+0.8*(((B851)-(MIN($B$2:$B$853)))/((MAX($B$2:$B$853))-(MIN($B$2:$B$853))))</f>
        <v>0.9</v>
      </c>
      <c r="X851" s="4">
        <f>0.1+0.8*(((J851)-(MIN($J$2:$J$853)))/((MAX($J$2:$J$853))-(MIN($J$2:$J$853))))</f>
        <v>0.88366989600074941</v>
      </c>
      <c r="Y851" s="4">
        <f>0.1+0.8*(((E851)-(MIN($E$2:$E$853)))/((MAX($E$2:$E$853))-(MIN($E$2:$E$853))))</f>
        <v>0.88366989600075041</v>
      </c>
      <c r="AA851" s="4">
        <f>(((S851)-(MIN($S$2:$S$853)))/((MAX($S$2:$S$853))-(MIN($S$2:$S$853))))</f>
        <v>0.99829372503563163</v>
      </c>
      <c r="AB851" s="4">
        <f>(((B851)-(MIN($B$2:$B$853)))/((MAX($B$2:$B$853))-(MIN($B$2:$B$853))))</f>
        <v>1</v>
      </c>
      <c r="AC851" s="4">
        <f>(((J851)-(MIN($J$2:$J$853)))/((MAX($J$2:$J$853))-(MIN($J$2:$J$853))))</f>
        <v>0.97958737000093676</v>
      </c>
      <c r="AD851" s="4">
        <f>(((C851)-(MIN($C$2:$C$853)))/((MAX($C$2:$C$853))-(MIN($C$2:$C$853))))</f>
        <v>0.99927827267647173</v>
      </c>
    </row>
    <row r="852" spans="1:30" x14ac:dyDescent="0.25">
      <c r="A852">
        <v>1383.2234058008601</v>
      </c>
      <c r="B852">
        <v>1.137410099</v>
      </c>
      <c r="C852">
        <v>0.87972255641196495</v>
      </c>
      <c r="D852">
        <f t="shared" si="752"/>
        <v>0.853210099</v>
      </c>
      <c r="E852" s="1">
        <v>23.032831902657641</v>
      </c>
      <c r="F852">
        <f t="shared" si="753"/>
        <v>1137.4100989999999</v>
      </c>
      <c r="G852">
        <v>0.16300000000000001</v>
      </c>
      <c r="H852">
        <f t="shared" ref="H852:H853" si="773">E852</f>
        <v>23.032831902657641</v>
      </c>
      <c r="I852">
        <f t="shared" si="754"/>
        <v>8.1500000000000003E-2</v>
      </c>
      <c r="J852">
        <v>0.87790711725899395</v>
      </c>
      <c r="K852">
        <f t="shared" ref="K852:K853" si="774">J852</f>
        <v>0.87790711725899395</v>
      </c>
      <c r="L852">
        <f t="shared" si="755"/>
        <v>0.99911305713738774</v>
      </c>
      <c r="N852">
        <f t="shared" si="759"/>
        <v>1.4976145983239211</v>
      </c>
      <c r="Q852">
        <f t="shared" si="756"/>
        <v>9.9911305713738781</v>
      </c>
      <c r="S852" s="2">
        <f t="shared" si="762"/>
        <v>56023629.234542735</v>
      </c>
      <c r="V852" s="4">
        <f>0.1+0.8*(((S852)-(MIN($S$2:$S$853)))/((MAX($S$2:S1703))-(MIN($S$2:$S$853))))</f>
        <v>0.89929044570991024</v>
      </c>
      <c r="W852" s="4">
        <f>0.1+0.8*(((B852)-(MIN($B$2:$B$853)))/((MAX($B$2:$B$853))-(MIN($B$2:$B$853))))</f>
        <v>0.9</v>
      </c>
      <c r="X852" s="4">
        <f>0.1+0.8*(((J852)-(MIN($J$2:$J$853)))/((MAX($J$2:$J$853))-(MIN($J$2:$J$853))))</f>
        <v>0.89133281930862218</v>
      </c>
      <c r="Y852" s="4">
        <f>0.1+0.8*(((E852)-(MIN($E$2:$E$853)))/((MAX($E$2:$E$853))-(MIN($E$2:$E$853))))</f>
        <v>0.8913328193086234</v>
      </c>
      <c r="AA852" s="4">
        <f>(((S852)-(MIN($S$2:$S$853)))/((MAX($S$2:$S$853))-(MIN($S$2:$S$853))))</f>
        <v>0.99911305713738774</v>
      </c>
      <c r="AB852" s="4">
        <f>(((B852)-(MIN($B$2:$B$853)))/((MAX($B$2:$B$853))-(MIN($B$2:$B$853))))</f>
        <v>1</v>
      </c>
      <c r="AC852" s="4">
        <f>(((J852)-(MIN($J$2:$J$853)))/((MAX($J$2:$J$853))-(MIN($J$2:$J$853))))</f>
        <v>0.9891660241357777</v>
      </c>
      <c r="AD852" s="4">
        <f>(((C852)-(MIN($C$2:$C$853)))/((MAX($C$2:$C$853))-(MIN($C$2:$C$853))))</f>
        <v>1</v>
      </c>
    </row>
    <row r="853" spans="1:30" x14ac:dyDescent="0.25">
      <c r="A853">
        <v>1384.4513350310999</v>
      </c>
      <c r="B853">
        <v>1.137410099</v>
      </c>
      <c r="C853">
        <v>0.87972255641196495</v>
      </c>
      <c r="D853">
        <f t="shared" si="752"/>
        <v>0.853210099</v>
      </c>
      <c r="E853">
        <v>23.044144135015163</v>
      </c>
      <c r="F853">
        <f t="shared" si="753"/>
        <v>1137.4100989999999</v>
      </c>
      <c r="G853">
        <v>0.16300000000000001</v>
      </c>
      <c r="H853">
        <f t="shared" si="773"/>
        <v>23.044144135015163</v>
      </c>
      <c r="I853">
        <f t="shared" si="754"/>
        <v>8.1500000000000003E-2</v>
      </c>
      <c r="J853">
        <v>0.88752251476288901</v>
      </c>
      <c r="K853">
        <f t="shared" si="774"/>
        <v>0.88752251476288901</v>
      </c>
      <c r="L853">
        <f t="shared" si="755"/>
        <v>1</v>
      </c>
      <c r="N853">
        <f t="shared" si="759"/>
        <v>1.5007312877488435</v>
      </c>
      <c r="Q853">
        <f t="shared" si="756"/>
        <v>10</v>
      </c>
      <c r="S853" s="2">
        <f t="shared" si="762"/>
        <v>56073363.103730254</v>
      </c>
      <c r="V853" s="4">
        <f>0.1+0.8*(((S853)-(MIN($S$2:$S$853)))/((MAX($S$2:S1704))-(MIN($S$2:$S$853))))</f>
        <v>0.9</v>
      </c>
      <c r="W853" s="4">
        <f>0.1+0.8*(((B853)-(MIN($B$2:$B$853)))/((MAX($B$2:$B$853))-(MIN($B$2:$B$853))))</f>
        <v>0.9</v>
      </c>
      <c r="X853" s="4">
        <f>0.1+0.8*(((J853)-(MIN($J$2:$J$853)))/((MAX($J$2:$J$853))-(MIN($J$2:$J$853))))</f>
        <v>0.9</v>
      </c>
      <c r="Y853" s="4">
        <f>0.1+0.8*(((E853)-(MIN($E$2:$E$853)))/((MAX($E$2:$E$853))-(MIN($E$2:$E$853))))</f>
        <v>0.9</v>
      </c>
      <c r="AA853" s="4">
        <f>(((S853)-(MIN($S$2:$S$853)))/((MAX($S$2:$S$853))-(MIN($S$2:$S$853))))</f>
        <v>1</v>
      </c>
      <c r="AB853" s="4">
        <f>(((B853)-(MIN($B$2:$B$853)))/((MAX($B$2:$B$853))-(MIN($B$2:$B$853))))</f>
        <v>1</v>
      </c>
      <c r="AC853" s="4">
        <f>(((J853)-(MIN($J$2:$J$853)))/((MAX($J$2:$J$853))-(MIN($J$2:$J$853))))</f>
        <v>1</v>
      </c>
      <c r="AD853" s="4">
        <f>(((C853)-(MIN($C$2:$C$853)))/((MAX($C$2:$C$853))-(MIN($C$2:$C$853))))</f>
        <v>1</v>
      </c>
    </row>
  </sheetData>
  <pageMargins left="0.7" right="0.7" top="0.75" bottom="0.75" header="0.3" footer="0.3"/>
  <pageSetup orientation="portrait" r:id="rId1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2021-11-05T09:17:36Z</dcterms:modified>
</cp:coreProperties>
</file>