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30" firstSheet="1" activeTab="2"/>
  </bookViews>
  <sheets>
    <sheet name="bike_buyers" sheetId="1" r:id="rId1"/>
    <sheet name="worksheet" sheetId="4" r:id="rId2"/>
    <sheet name="dashboard" sheetId="2" r:id="rId3"/>
    <sheet name="pivot table 2" sheetId="6" r:id="rId4"/>
  </sheets>
  <definedNames>
    <definedName name="_xlnm._FilterDatabase" localSheetId="1" hidden="1">worksheet!$A$1:$N$1027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<sst xmlns="http://schemas.openxmlformats.org/spreadsheetml/2006/main" count="16267" uniqueCount="49">
  <si>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</si>
  <si>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</si>
  <si>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</si>
  <si>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</si>
  <si>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</si>
  <si>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</si>
  <si>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</si>
  <si>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</si>
  <si>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</si>
  <si>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</si>
  <si>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</si>
  <si>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</si>
  <si>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</si>
  <si>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</si>
  <si>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</si>
  <si>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</si>
  <si>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</si>
  <si>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</si>
  <si>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</si>
  <si>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</si>
  <si>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</si>
  <si>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</si>
  <si>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</si>
  <si>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</si>
  <si>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</si>
  <si>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</si>
  <si>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</si>
  <si>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</si>
  <si>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</si>
  <si>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</si>
  <si>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</si>
  <si>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</si>
  <si>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</si>
  <si>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</si>
  <si>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</si>
  <si>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</si>
  <si>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</si>
  <si>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</si>
  <si>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</si>
  <si>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</si>
  <si>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</si>
  <si>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thn 10 MILES</t>
  </si>
  <si>
    <t>Bike Sales Dashboard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</si>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</sst>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2">
    <font>
      <sz val="11"/>
      <color theme="1"/>
      <name val="Calibri"/>
      <charset val="134"/>
      <scheme val="minor"/>
    </font>
    <font>
      <b/>
      <sz val="28"/>
      <color theme="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5" applyNumberFormat="0" applyAlignment="0" applyProtection="0"/>
    <xf numFmtId="0" fontId="14" fillId="5" borderId="6" applyNumberFormat="0" applyAlignment="0" applyProtection="0"/>
    <xf numFmtId="0" fontId="15" fillId="5" borderId="5" applyNumberFormat="0" applyAlignment="0" applyProtection="0"/>
    <xf numFmtId="0" fontId="16" fillId="6" borderId="7" applyNumberFormat="0" applyAlignment="0" applyProtection="0"/>
    <xf numFmtId="0" fontId="17" fillId="0" borderId="8" applyNumberFormat="0" applyFill="0" applyAlignment="0" applyProtection="0"/>
    <xf numFmtId="0" fontId="2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6" fontId="0" fillId="0" borderId="0" xfId="1" applyNumberFormat="1"/>
    <xf numFmtId="0" fontId="3" fillId="0" borderId="0" xfId="0" applyFon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 2!PivotTable8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 2'!$B$30:$B$31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2'!$B$32:$B$35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2'!$C$30:$C$31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2'!$C$32:$C$35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3479655"/>
        <c:axId val="698186652"/>
      </c:lineChart>
      <c:catAx>
        <c:axId val="963479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186652"/>
        <c:crosses val="autoZero"/>
        <c:auto val="1"/>
        <c:lblAlgn val="ctr"/>
        <c:lblOffset val="100"/>
        <c:noMultiLvlLbl val="0"/>
      </c:catAx>
      <c:valAx>
        <c:axId val="6981866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479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cce860-3df1-4991-a6c6-1e5dfef29fa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 2!PivotTable7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 2'!$B$17:$B$18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2'!$A$19:$A$24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2'!$B$19:$B$24</c:f>
              <c:numCache>
                <c:formatCode>General</c:formatCode>
                <c:ptCount val="5"/>
                <c:pt idx="0">
                  <c:v>3</c:v>
                </c:pt>
                <c:pt idx="2">
                  <c:v>6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2'!$C$17:$C$18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2'!$A$19:$A$24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2'!$C$19:$C$24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606575"/>
        <c:axId val="163238090"/>
      </c:lineChart>
      <c:catAx>
        <c:axId val="7760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238090"/>
        <c:crosses val="autoZero"/>
        <c:auto val="1"/>
        <c:lblAlgn val="ctr"/>
        <c:lblOffset val="100"/>
        <c:noMultiLvlLbl val="0"/>
      </c:catAx>
      <c:valAx>
        <c:axId val="163238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4aee919-1f9d-4177-a675-e6c0e4b674b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 2!PivotTable6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 2'!$A$3:$A$5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2'!$B$3:$B$5</c:f>
              <c:numCache>
                <c:formatCode>General</c:formatCode>
                <c:ptCount val="2"/>
                <c:pt idx="0">
                  <c:v>43333.3333333333</c:v>
                </c:pt>
                <c:pt idx="1">
                  <c:v>45000</c:v>
                </c:pt>
              </c:numCache>
            </c:numRef>
          </c:val>
        </c:ser>
        <c:ser>
          <c:idx val="1"/>
          <c:order val="1"/>
          <c:tx>
            <c:strRef>
              <c:f>'pivot table 2'!$C$1:$C$2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 2'!$A$3:$A$5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2'!$C$3:$C$5</c:f>
              <c:numCache>
                <c:formatCode>General</c:formatCode>
                <c:ptCount val="2"/>
                <c:pt idx="0">
                  <c:v>70000</c:v>
                </c:pt>
                <c:pt idx="1">
                  <c:v>45000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723838195"/>
        <c:axId val="133448351"/>
      </c:barChart>
      <c:catAx>
        <c:axId val="7238381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448351"/>
        <c:crosses val="autoZero"/>
        <c:auto val="1"/>
        <c:lblAlgn val="ctr"/>
        <c:lblOffset val="100"/>
        <c:noMultiLvlLbl val="0"/>
      </c:catAx>
      <c:valAx>
        <c:axId val="1334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8381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3a64a41-5563-448f-affc-93b8f656d756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 2!PivotTable6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 2'!$A$3:$A$5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2'!$B$3:$B$5</c:f>
              <c:numCache>
                <c:formatCode>General</c:formatCode>
                <c:ptCount val="2"/>
                <c:pt idx="0">
                  <c:v>43333.3333333333</c:v>
                </c:pt>
                <c:pt idx="1">
                  <c:v>45000</c:v>
                </c:pt>
              </c:numCache>
            </c:numRef>
          </c:val>
        </c:ser>
        <c:ser>
          <c:idx val="1"/>
          <c:order val="1"/>
          <c:tx>
            <c:strRef>
              <c:f>'pivot table 2'!$C$1:$C$2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 2'!$A$3:$A$5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2'!$C$3:$C$5</c:f>
              <c:numCache>
                <c:formatCode>General</c:formatCode>
                <c:ptCount val="2"/>
                <c:pt idx="0">
                  <c:v>70000</c:v>
                </c:pt>
                <c:pt idx="1">
                  <c:v>45000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723838195"/>
        <c:axId val="133448351"/>
      </c:barChart>
      <c:catAx>
        <c:axId val="7238381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448351"/>
        <c:crosses val="autoZero"/>
        <c:auto val="1"/>
        <c:lblAlgn val="ctr"/>
        <c:lblOffset val="100"/>
        <c:noMultiLvlLbl val="0"/>
      </c:catAx>
      <c:valAx>
        <c:axId val="1334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8381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 2!PivotTable7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 2'!$B$17:$B$18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2'!$A$19:$A$24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2'!$B$19:$B$24</c:f>
              <c:numCache>
                <c:formatCode>General</c:formatCode>
                <c:ptCount val="5"/>
                <c:pt idx="0">
                  <c:v>3</c:v>
                </c:pt>
                <c:pt idx="2">
                  <c:v>6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2'!$C$17:$C$18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2'!$A$19:$A$24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2'!$C$19:$C$24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606575"/>
        <c:axId val="163238090"/>
      </c:lineChart>
      <c:catAx>
        <c:axId val="7760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238090"/>
        <c:crosses val="autoZero"/>
        <c:auto val="1"/>
        <c:lblAlgn val="ctr"/>
        <c:lblOffset val="100"/>
        <c:noMultiLvlLbl val="0"/>
      </c:catAx>
      <c:valAx>
        <c:axId val="163238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 2!PivotTable8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 2'!$B$30:$B$31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2'!$B$32:$B$35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2'!$C$30:$C$31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2'!$A$32:$A$35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2'!$C$32:$C$35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3479655"/>
        <c:axId val="698186652"/>
      </c:lineChart>
      <c:catAx>
        <c:axId val="963479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186652"/>
        <c:crosses val="autoZero"/>
        <c:auto val="1"/>
        <c:lblAlgn val="ctr"/>
        <c:lblOffset val="100"/>
        <c:noMultiLvlLbl val="0"/>
      </c:catAx>
      <c:valAx>
        <c:axId val="6981866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479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64135</xdr:colOff>
      <xdr:row>4</xdr:row>
      <xdr:rowOff>6985</xdr:rowOff>
    </xdr:from>
    <xdr:to>
      <xdr:col>6</xdr:col>
      <xdr:colOff>547370</xdr:colOff>
      <xdr:row>15</xdr:row>
      <xdr:rowOff>172720</xdr:rowOff>
    </xdr:to>
    <xdr:graphicFrame>
      <xdr:nvGraphicFramePr>
        <xdr:cNvPr id="2" name="Chart 1"/>
        <xdr:cNvGraphicFramePr/>
      </xdr:nvGraphicFramePr>
      <xdr:xfrm>
        <a:off x="1283335" y="743585"/>
        <a:ext cx="3372485" cy="2191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15</xdr:row>
      <xdr:rowOff>165100</xdr:rowOff>
    </xdr:from>
    <xdr:to>
      <xdr:col>9</xdr:col>
      <xdr:colOff>596900</xdr:colOff>
      <xdr:row>28</xdr:row>
      <xdr:rowOff>31750</xdr:rowOff>
    </xdr:to>
    <xdr:graphicFrame>
      <xdr:nvGraphicFramePr>
        <xdr:cNvPr id="3" name="Chart 2"/>
        <xdr:cNvGraphicFramePr/>
      </xdr:nvGraphicFramePr>
      <xdr:xfrm>
        <a:off x="1276350" y="2927350"/>
        <a:ext cx="5257800" cy="226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4</xdr:row>
      <xdr:rowOff>19050</xdr:rowOff>
    </xdr:from>
    <xdr:to>
      <xdr:col>10</xdr:col>
      <xdr:colOff>8255</xdr:colOff>
      <xdr:row>15</xdr:row>
      <xdr:rowOff>176530</xdr:rowOff>
    </xdr:to>
    <xdr:graphicFrame>
      <xdr:nvGraphicFramePr>
        <xdr:cNvPr id="4" name="Chart 3"/>
        <xdr:cNvGraphicFramePr/>
      </xdr:nvGraphicFramePr>
      <xdr:xfrm>
        <a:off x="4679950" y="755650"/>
        <a:ext cx="1875155" cy="2183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6350</xdr:colOff>
      <xdr:row>3</xdr:row>
      <xdr:rowOff>177800</xdr:rowOff>
    </xdr:from>
    <xdr:to>
      <xdr:col>2</xdr:col>
      <xdr:colOff>83185</xdr:colOff>
      <xdr:row>9</xdr:row>
      <xdr:rowOff>43815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730250"/>
              <a:ext cx="1296035" cy="970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12700</xdr:colOff>
      <xdr:row>9</xdr:row>
      <xdr:rowOff>62865</xdr:rowOff>
    </xdr:from>
    <xdr:to>
      <xdr:col>2</xdr:col>
      <xdr:colOff>76835</xdr:colOff>
      <xdr:row>18</xdr:row>
      <xdr:rowOff>170815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" y="1720215"/>
              <a:ext cx="1283335" cy="176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18</xdr:row>
      <xdr:rowOff>158750</xdr:rowOff>
    </xdr:from>
    <xdr:to>
      <xdr:col>2</xdr:col>
      <xdr:colOff>58420</xdr:colOff>
      <xdr:row>25</xdr:row>
      <xdr:rowOff>120650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3473450"/>
              <a:ext cx="1271270" cy="125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62865</xdr:colOff>
      <xdr:row>0</xdr:row>
      <xdr:rowOff>177800</xdr:rowOff>
    </xdr:from>
    <xdr:to>
      <xdr:col>10</xdr:col>
      <xdr:colOff>191135</xdr:colOff>
      <xdr:row>13</xdr:row>
      <xdr:rowOff>6350</xdr:rowOff>
    </xdr:to>
    <xdr:graphicFrame>
      <xdr:nvGraphicFramePr>
        <xdr:cNvPr id="3" name="Chart 2"/>
        <xdr:cNvGraphicFramePr/>
      </xdr:nvGraphicFramePr>
      <xdr:xfrm>
        <a:off x="4838065" y="177800"/>
        <a:ext cx="3785870" cy="2222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469900</xdr:colOff>
      <xdr:row>13</xdr:row>
      <xdr:rowOff>133350</xdr:rowOff>
    </xdr:from>
    <xdr:to>
      <xdr:col>9</xdr:col>
      <xdr:colOff>292100</xdr:colOff>
      <xdr:row>27</xdr:row>
      <xdr:rowOff>107315</xdr:rowOff>
    </xdr:to>
    <xdr:graphicFrame>
      <xdr:nvGraphicFramePr>
        <xdr:cNvPr id="4" name="Chart 3"/>
        <xdr:cNvGraphicFramePr/>
      </xdr:nvGraphicFramePr>
      <xdr:xfrm>
        <a:off x="4438650" y="2527300"/>
        <a:ext cx="3676650" cy="2552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</xdr:colOff>
      <xdr:row>37</xdr:row>
      <xdr:rowOff>56515</xdr:rowOff>
    </xdr:from>
    <xdr:to>
      <xdr:col>7</xdr:col>
      <xdr:colOff>197485</xdr:colOff>
      <xdr:row>49</xdr:row>
      <xdr:rowOff>31750</xdr:rowOff>
    </xdr:to>
    <xdr:graphicFrame>
      <xdr:nvGraphicFramePr>
        <xdr:cNvPr id="5" name="Chart 4"/>
        <xdr:cNvGraphicFramePr/>
      </xdr:nvGraphicFramePr>
      <xdr:xfrm>
        <a:off x="2908300" y="6870065"/>
        <a:ext cx="3893185" cy="2185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93.5905324074" refreshedBy="HP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3">
        <s v="Female"/>
        <s v="Male"/>
        <s v="Married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2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7:D2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0:D3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6" name="PivotTable8"/>
    <pivotTable tabId="6" name="PivotTable6"/>
    <pivotTable tabId="6" name="PivotTable7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6" name="PivotTable8"/>
    <pivotTable tabId="6" name="PivotTable6"/>
    <pivotTable tabId="6" name="PivotTable7"/>
  </pivotTables>
  <data>
    <tabular pivotCacheId="1">
      <items count="5">
        <i x="0" s="0"/>
        <i x="4" s="0"/>
        <i x="2" s="0"/>
        <i x="1" s="0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6" name="PivotTable8"/>
    <pivotTable tabId="6" name="PivotTable6"/>
    <pivotTable tabId="6" name="PivotTable7"/>
  </pivotTables>
  <data>
    <tabular pivotCacheId="1">
      <items count="3">
        <i x="0" s="0"/>
        <i x="2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1009" workbookViewId="0">
      <selection activeCell="A88" sqref="$A1:$XFD1048576"/>
    </sheetView>
  </sheetViews>
  <sheetFormatPr defaultColWidth="11.8909090909091" defaultRowHeight="14.5"/>
  <cols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J13" sqref="J13"/>
    </sheetView>
  </sheetViews>
  <sheetFormatPr defaultColWidth="11.8909090909091" defaultRowHeight="14.5"/>
  <cols>
    <col min="4" max="4" width="13.4545454545455" style="3"/>
    <col min="14" max="14" width="15.445454545454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showGridLines="0" tabSelected="1" topLeftCell="A7" workbookViewId="0">
      <selection activeCell="L10" sqref="L10"/>
    </sheetView>
  </sheetViews>
  <sheetFormatPr defaultColWidth="8.72727272727273" defaultRowHeight="14.5" outlineLevelRow="3"/>
  <cols>
    <col min="6" max="6" width="15.1818181818182" customWidth="1"/>
  </cols>
  <sheetData>
    <row r="1" spans="1:10">
      <c r="A1" s="1" t="s">
        <v>42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</sheetData>
  <mergeCells count="1">
    <mergeCell ref="A1:J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F31" sqref="F31"/>
    </sheetView>
  </sheetViews>
  <sheetFormatPr defaultColWidth="8.72727272727273" defaultRowHeight="14.5" outlineLevelCol="3"/>
  <cols>
    <col min="1" max="1" width="23.5454545454545"/>
    <col min="2" max="3" width="16.6363636363636"/>
    <col min="4" max="4" width="11.5454545454545"/>
  </cols>
  <sheetData>
    <row r="1" spans="1:2">
      <c r="A1" t="s">
        <v>43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44</v>
      </c>
    </row>
    <row r="3" spans="1:4">
      <c r="A3" t="s">
        <v>38</v>
      </c>
      <c r="B3">
        <v>43333.3333333333</v>
      </c>
      <c r="C3">
        <v>70000</v>
      </c>
      <c r="D3">
        <v>46000</v>
      </c>
    </row>
    <row r="4" spans="1:4">
      <c r="A4" t="s">
        <v>39</v>
      </c>
      <c r="B4">
        <v>45000</v>
      </c>
      <c r="C4">
        <v>45000</v>
      </c>
      <c r="D4">
        <v>45000</v>
      </c>
    </row>
    <row r="5" spans="1:4">
      <c r="A5" t="s">
        <v>44</v>
      </c>
      <c r="B5">
        <v>44000</v>
      </c>
      <c r="C5">
        <v>53333.3333333333</v>
      </c>
      <c r="D5">
        <v>45555.5555555556</v>
      </c>
    </row>
    <row r="17" spans="1:2">
      <c r="A17" t="s">
        <v>45</v>
      </c>
      <c r="B17" t="s">
        <v>12</v>
      </c>
    </row>
    <row r="18" spans="1:4">
      <c r="A18" t="s">
        <v>9</v>
      </c>
      <c r="B18" t="s">
        <v>20</v>
      </c>
      <c r="C18" t="s">
        <v>17</v>
      </c>
      <c r="D18" t="s">
        <v>44</v>
      </c>
    </row>
    <row r="19" spans="1:4">
      <c r="A19" t="s">
        <v>18</v>
      </c>
      <c r="B19">
        <v>3</v>
      </c>
      <c r="C19"/>
      <c r="D19">
        <v>3</v>
      </c>
    </row>
    <row r="20" spans="1:4">
      <c r="A20" t="s">
        <v>33</v>
      </c>
      <c r="B20"/>
      <c r="C20">
        <v>1</v>
      </c>
      <c r="D20">
        <v>1</v>
      </c>
    </row>
    <row r="21" spans="1:4">
      <c r="A21" t="s">
        <v>29</v>
      </c>
      <c r="B21">
        <v>6</v>
      </c>
      <c r="C21"/>
      <c r="D21">
        <v>6</v>
      </c>
    </row>
    <row r="22" spans="1:4">
      <c r="A22" t="s">
        <v>24</v>
      </c>
      <c r="B22"/>
      <c r="C22">
        <v>1</v>
      </c>
      <c r="D22">
        <v>1</v>
      </c>
    </row>
    <row r="23" spans="1:4">
      <c r="A23" t="s">
        <v>26</v>
      </c>
      <c r="B23">
        <v>6</v>
      </c>
      <c r="C23">
        <v>1</v>
      </c>
      <c r="D23">
        <v>7</v>
      </c>
    </row>
    <row r="24" spans="1:4">
      <c r="A24" t="s">
        <v>44</v>
      </c>
      <c r="B24">
        <v>15</v>
      </c>
      <c r="C24">
        <v>3</v>
      </c>
      <c r="D24">
        <v>18</v>
      </c>
    </row>
    <row r="30" spans="1:2">
      <c r="A30" t="s">
        <v>45</v>
      </c>
      <c r="B30" t="s">
        <v>12</v>
      </c>
    </row>
    <row r="31" spans="1:4">
      <c r="A31" t="s">
        <v>36</v>
      </c>
      <c r="B31" t="s">
        <v>20</v>
      </c>
      <c r="C31" t="s">
        <v>17</v>
      </c>
      <c r="D31" t="s">
        <v>44</v>
      </c>
    </row>
    <row r="32" spans="1:4">
      <c r="A32" t="s">
        <v>46</v>
      </c>
      <c r="B32">
        <v>6</v>
      </c>
      <c r="C32"/>
      <c r="D32">
        <v>6</v>
      </c>
    </row>
    <row r="33" spans="1:4">
      <c r="A33" t="s">
        <v>47</v>
      </c>
      <c r="B33">
        <v>9</v>
      </c>
      <c r="C33">
        <v>2</v>
      </c>
      <c r="D33">
        <v>11</v>
      </c>
    </row>
    <row r="34" spans="1:4">
      <c r="A34" t="s">
        <v>48</v>
      </c>
      <c r="B34"/>
      <c r="C34">
        <v>1</v>
      </c>
      <c r="D34">
        <v>1</v>
      </c>
    </row>
    <row r="35" spans="1:4">
      <c r="A35" t="s">
        <v>44</v>
      </c>
      <c r="B35">
        <v>15</v>
      </c>
      <c r="C35">
        <v>3</v>
      </c>
      <c r="D35">
        <v>18</v>
      </c>
    </row>
  </sheetData>
  <pageMargins left="0.75" right="0.75" top="1" bottom="1" header="0.5" footer="0.5"/>
  <headerFooter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dashboard</vt:lpstr>
      <vt:lpstr>pivot table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2022-03-18T02:50:00Z</dcterms:created>
  <dcterms:modified xsi:type="dcterms:W3CDTF">2025-02-06T14:50:12Z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385B5A76EE374802989E3DE2198CBE88_13</vt:lpwstr>
  </property>
  <property fmtid="{D5CDD505-2E9C-101B-9397-08002B2CF9AE}" pid="3" name="KSOProductBuildVer">
    <vt:lpwstr>1033-12.2.0.19805</vt:lpwstr>
  </property>
</Properties>
</file>