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8eca4b64ea4e8887/Desktop/Sales Data Excel Project/"/>
    </mc:Choice>
  </mc:AlternateContent>
  <xr:revisionPtr revIDLastSave="1577" documentId="11_F25DC773A252ABDACC1048C3C1D976685BDE58F2" xr6:coauthVersionLast="47" xr6:coauthVersionMax="47" xr10:uidLastSave="{12969FE2-8BC5-404A-8F0D-5E394A83810E}"/>
  <bookViews>
    <workbookView xWindow="28680" yWindow="-120" windowWidth="29040" windowHeight="15720" activeTab="1" xr2:uid="{00000000-000D-0000-FFFF-FFFF00000000}"/>
  </bookViews>
  <sheets>
    <sheet name="Pivot tables" sheetId="1" r:id="rId1"/>
    <sheet name="Sales Dashborad" sheetId="3" r:id="rId2"/>
  </sheets>
  <definedNames>
    <definedName name="Slicer_Category">#N/A</definedName>
    <definedName name="Slicer_CustomerType">#N/A</definedName>
    <definedName name="Slicer_Region">#N/A</definedName>
    <definedName name="Slicer_SalesChannel">#N/A</definedName>
    <definedName name="Timeline_Date">#N/A</definedName>
  </definedNames>
  <calcPr calcId="191029"/>
  <pivotCaches>
    <pivotCache cacheId="43" r:id="rId3"/>
    <pivotCache cacheId="586" r:id="rId4"/>
    <pivotCache cacheId="589" r:id="rId5"/>
    <pivotCache cacheId="592" r:id="rId6"/>
    <pivotCache cacheId="595" r:id="rId7"/>
    <pivotCache cacheId="598" r:id="rId8"/>
    <pivotCache cacheId="601" r:id="rId9"/>
    <pivotCache cacheId="604" r:id="rId10"/>
    <pivotCache cacheId="607" r:id="rId11"/>
    <pivotCache cacheId="610" r:id="rId12"/>
  </pivotCaches>
  <extLst>
    <ext xmlns:x14="http://schemas.microsoft.com/office/spreadsheetml/2009/9/main" uri="{876F7934-8845-4945-9796-88D515C7AA90}">
      <x14:pivotCaches>
        <pivotCache cacheId="14"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Type_432bfeca-dcea-422c-a92d-e4bdc991404c" name="DimCustomerType" connection="Query - DimCustomerType"/>
          <x15:modelTable id="DimSalesChannel_9774b137-d691-4970-8263-dd294081f335" name="DimSalesChannel" connection="Query - DimSalesChannel"/>
          <x15:modelTable id="DimProduct_db227a0b-e6d2-41ca-9fe5-37510754eee1" name="DimProduct" connection="Query - DimProduct"/>
          <x15:modelTable id="DimRegion_9c36c6bb-9d0c-48c9-a601-400f41f1f5ca" name="DimRegion" connection="Query - DimRegion"/>
          <x15:modelTable id="FactSalesData_43b518ef-d154-4614-8b66-16510c304e0d" name="FactSalesData" connection="Query - FactSalesData"/>
          <x15:modelTable id="DimRegionUnknown_650ece73-f91a-4f27-9c52-1178d405baeb" name="DimRegionUnknown" connection="Query - DimRegionUnknown"/>
          <x15:modelTable id="DimProductUnknown_a4c742d8-943d-4f0d-8b17-2d58fc2821a9" name="DimProductUnknown" connection="Query - DimProductUnknown"/>
          <x15:modelTable id="DimSalesChannelUnknown_ee6b1e06-c21b-4302-bf0d-2f703c0c7e7b" name="DimSalesChannelUnknown" connection="Query - DimSalesChannelUnknown"/>
          <x15:modelTable id="DimCustomerTypeUnknown_fd52cbb9-273d-4ed9-976a-ea5b74664a6f" name="DimCustomerTypeUnknown" connection="Query - DimCustomerTypeUnknown"/>
          <x15:modelTable id="DimSalesperson_f2a7edd6-7eaf-4954-89ad-8f74a2dba4fd" name="DimSalesperson" connection="Query - DimSalesperson"/>
          <x15:modelTable id="Calendar" name="Calendar" connection="Connection"/>
        </x15:modelTables>
        <x15:modelRelationships>
          <x15:modelRelationship fromTable="FactSalesData" fromColumn="Region" toTable="DimRegion" toColumn="RegionKey"/>
          <x15:modelRelationship fromTable="FactSalesData" fromColumn="CustomerTypeKey" toTable="DimCustomerType" toColumn="CustomerTypeKey"/>
          <x15:modelRelationship fromTable="FactSalesData" fromColumn="SalesChannelKey" toTable="DimSalesChannel" toColumn="SalesChannelKey"/>
          <x15:modelRelationship fromTable="FactSalesData" fromColumn="ProductKey" toTable="DimProduct" toColumn="ProductKey"/>
          <x15:modelRelationship fromTable="FactSalesData" fromColumn="Date" toTable="Calendar" toColumn="Date"/>
          <x15:modelRelationship fromTable="FactSalesData" fromColumn="SalespersonKey" toTable="DimSalesperson" toColumn="Salesperson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245CDE-E480-4700-92AD-F97168F950BA}" name="Connection" type="104" refreshedVersion="0" background="1">
    <extLst>
      <ext xmlns:x15="http://schemas.microsoft.com/office/spreadsheetml/2010/11/main" uri="{DE250136-89BD-433C-8126-D09CA5730AF9}">
        <x15:connection id="Calendar"/>
      </ext>
    </extLst>
  </connection>
  <connection id="2" xr16:uid="{6CA035CD-FA10-4F43-844B-1226690F0E04}" name="Query - DimCustomerType" description="Connection to the 'DimCustomerType' query in the workbook." type="100" refreshedVersion="8" minRefreshableVersion="5">
    <extLst>
      <ext xmlns:x15="http://schemas.microsoft.com/office/spreadsheetml/2010/11/main" uri="{DE250136-89BD-433C-8126-D09CA5730AF9}">
        <x15:connection id="0a0b663f-a16d-494b-aa31-1196b5f179a2"/>
      </ext>
    </extLst>
  </connection>
  <connection id="3" xr16:uid="{1AF0E225-72AC-4973-A135-B0F975E8C7FA}" name="Query - DimCustomerTypeUnknown" description="Connection to the 'DimCustomerTypeUnknown' query in the workbook." type="100" refreshedVersion="8" minRefreshableVersion="5">
    <extLst>
      <ext xmlns:x15="http://schemas.microsoft.com/office/spreadsheetml/2010/11/main" uri="{DE250136-89BD-433C-8126-D09CA5730AF9}">
        <x15:connection id="0c43de92-02d2-44fc-ac7f-44b88c89cbc5"/>
      </ext>
    </extLst>
  </connection>
  <connection id="4" xr16:uid="{00652A51-009C-4C7C-B006-7E1A16DC7594}" name="Query - DimProduct" description="Connection to the 'DimProduct' query in the workbook." type="100" refreshedVersion="8" minRefreshableVersion="5">
    <extLst>
      <ext xmlns:x15="http://schemas.microsoft.com/office/spreadsheetml/2010/11/main" uri="{DE250136-89BD-433C-8126-D09CA5730AF9}">
        <x15:connection id="41c851ee-a7a4-4c4b-9ea7-3c9f1841f481"/>
      </ext>
    </extLst>
  </connection>
  <connection id="5" xr16:uid="{8DD60B52-D9DE-40BB-81C5-91E4C5AF5F70}" name="Query - DimProductUnknown" description="Connection to the 'DimProductUnknown' query in the workbook." type="100" refreshedVersion="8" minRefreshableVersion="5">
    <extLst>
      <ext xmlns:x15="http://schemas.microsoft.com/office/spreadsheetml/2010/11/main" uri="{DE250136-89BD-433C-8126-D09CA5730AF9}">
        <x15:connection id="5f9c6dfe-cdf4-4dd3-b936-1c72c3476099"/>
      </ext>
    </extLst>
  </connection>
  <connection id="6" xr16:uid="{FCA35202-FD2C-4108-B133-9C126A362008}" name="Query - DimRegion" description="Connection to the 'DimRegion' query in the workbook." type="100" refreshedVersion="8" minRefreshableVersion="5">
    <extLst>
      <ext xmlns:x15="http://schemas.microsoft.com/office/spreadsheetml/2010/11/main" uri="{DE250136-89BD-433C-8126-D09CA5730AF9}">
        <x15:connection id="b6430dad-9388-4bf4-926e-7717035c07cf"/>
      </ext>
    </extLst>
  </connection>
  <connection id="7" xr16:uid="{25624C2E-784B-4F8D-A420-85638B92635B}" name="Query - DimRegionUnknown" description="Connection to the 'DimRegionUnknown' query in the workbook." type="100" refreshedVersion="8" minRefreshableVersion="5">
    <extLst>
      <ext xmlns:x15="http://schemas.microsoft.com/office/spreadsheetml/2010/11/main" uri="{DE250136-89BD-433C-8126-D09CA5730AF9}">
        <x15:connection id="0990b855-2054-4d11-b3a4-0431830574c7"/>
      </ext>
    </extLst>
  </connection>
  <connection id="8" xr16:uid="{04CA4828-4FC1-4E09-849F-898C4F6DEE83}" name="Query - DimSalesChannel" description="Connection to the 'DimSalesChannel' query in the workbook." type="100" refreshedVersion="8" minRefreshableVersion="5">
    <extLst>
      <ext xmlns:x15="http://schemas.microsoft.com/office/spreadsheetml/2010/11/main" uri="{DE250136-89BD-433C-8126-D09CA5730AF9}">
        <x15:connection id="978490b6-85b7-4ed3-afe3-47feedd01801"/>
      </ext>
    </extLst>
  </connection>
  <connection id="9" xr16:uid="{CCC264C8-776F-4F99-BD10-B9D09A911BC0}" name="Query - DimSalesChannelUnknown" description="Connection to the 'DimSalesChannelUnknown' query in the workbook." type="100" refreshedVersion="8" minRefreshableVersion="5">
    <extLst>
      <ext xmlns:x15="http://schemas.microsoft.com/office/spreadsheetml/2010/11/main" uri="{DE250136-89BD-433C-8126-D09CA5730AF9}">
        <x15:connection id="8c02d97e-3346-4ef8-b305-513733496a37"/>
      </ext>
    </extLst>
  </connection>
  <connection id="10" xr16:uid="{78FB0E40-A7BC-4E89-B1F4-3FF99FA3E6F6}" name="Query - DimSalesperson" description="Connection to the 'DimSalesperson' query in the workbook." type="100" refreshedVersion="8" minRefreshableVersion="5">
    <extLst>
      <ext xmlns:x15="http://schemas.microsoft.com/office/spreadsheetml/2010/11/main" uri="{DE250136-89BD-433C-8126-D09CA5730AF9}">
        <x15:connection id="88c74112-d89f-47ae-b14e-da3aa970674e"/>
      </ext>
    </extLst>
  </connection>
  <connection id="11" xr16:uid="{B2F07661-FAA3-4578-86DA-8B273BA5A608}" name="Query - FactSalesData" description="Connection to the 'FactSalesData' query in the workbook." type="100" refreshedVersion="8" minRefreshableVersion="5">
    <extLst>
      <ext xmlns:x15="http://schemas.microsoft.com/office/spreadsheetml/2010/11/main" uri="{DE250136-89BD-433C-8126-D09CA5730AF9}">
        <x15:connection id="dff7eb52-df9a-4c97-8771-f63234186070"/>
      </ext>
    </extLst>
  </connection>
  <connection id="12" xr16:uid="{DB7381E7-9D68-47D8-9379-3EE9FF7392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<sst xmlns="http://schemas.openxmlformats.org/spreadsheetml/2006/main" count="75" uniqueCount="61">
  <si>
    <t>Row Labels</t>
  </si>
  <si>
    <t>All-in-One PC</t>
  </si>
  <si>
    <t>Gaming Laptop</t>
  </si>
  <si>
    <t>Laptop Air 13</t>
  </si>
  <si>
    <t>Laptop Pro 14</t>
  </si>
  <si>
    <t>Grand Total</t>
  </si>
  <si>
    <t>Ultrawide Monitor</t>
  </si>
  <si>
    <t>Total Revenue</t>
  </si>
  <si>
    <t>Daniel Wong</t>
  </si>
  <si>
    <t>Aisha Lim</t>
  </si>
  <si>
    <t>Chloe Lim</t>
  </si>
  <si>
    <t>Grace Ng</t>
  </si>
  <si>
    <t>Hafiz Rahman</t>
  </si>
  <si>
    <t>Jason Lee</t>
  </si>
  <si>
    <t>Kevin Yap</t>
  </si>
  <si>
    <t>Mei Tan</t>
  </si>
  <si>
    <t>Nora Chen</t>
  </si>
  <si>
    <t>Priya Shah</t>
  </si>
  <si>
    <t>Sofia Tan</t>
  </si>
  <si>
    <t>Amir Hassan</t>
  </si>
  <si>
    <t>Ben Ho</t>
  </si>
  <si>
    <t>Raj Kumar</t>
  </si>
  <si>
    <t>Farah Ali</t>
  </si>
  <si>
    <t>Target Achievement %</t>
  </si>
  <si>
    <t>January</t>
  </si>
  <si>
    <t>February</t>
  </si>
  <si>
    <t>March</t>
  </si>
  <si>
    <t>April</t>
  </si>
  <si>
    <t>May</t>
  </si>
  <si>
    <t>June</t>
  </si>
  <si>
    <t>July</t>
  </si>
  <si>
    <t>August</t>
  </si>
  <si>
    <t>September</t>
  </si>
  <si>
    <t>October</t>
  </si>
  <si>
    <t>November</t>
  </si>
  <si>
    <t>December</t>
  </si>
  <si>
    <t>Central</t>
  </si>
  <si>
    <t>East</t>
  </si>
  <si>
    <t>North</t>
  </si>
  <si>
    <t>South</t>
  </si>
  <si>
    <t>West</t>
  </si>
  <si>
    <t>Accessories</t>
  </si>
  <si>
    <t>Computers</t>
  </si>
  <si>
    <t>Monitors</t>
  </si>
  <si>
    <t>Networking</t>
  </si>
  <si>
    <t>Office Supplies</t>
  </si>
  <si>
    <t>Storage</t>
  </si>
  <si>
    <t>Corporate Sales</t>
  </si>
  <si>
    <t>Marketplace</t>
  </si>
  <si>
    <t>Online</t>
  </si>
  <si>
    <t>Retail Store</t>
  </si>
  <si>
    <t>Variance</t>
  </si>
  <si>
    <t>Total Orders</t>
  </si>
  <si>
    <t>Total Quantity</t>
  </si>
  <si>
    <t>Achievement %</t>
  </si>
  <si>
    <t>Salesperson</t>
  </si>
  <si>
    <t xml:space="preserve">Salesperson by Total Revenue and Target Achievement % </t>
  </si>
  <si>
    <t>Product</t>
  </si>
  <si>
    <t>Sales Dashboard</t>
  </si>
  <si>
    <t>By Ahmed Abdelrahman</t>
  </si>
  <si>
    <t>Last Update: Sept 6th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</si>
</sst>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gt;=1000000]\ &quot;$&quot;\ 0.0,,&quot;M&quot;;[&gt;=1000]\ \ &quot;$&quot;\ 0.0,&quot;K&quot;;&quot;$&quot;\ 0"/>
  </numFmts>
  <fonts count="10" x14ac:knownFonts="1">
    <font>
      <sz val="11"/>
      <color theme="1"/>
      <name val="Calibri"/>
      <family val="2"/>
      <scheme val="minor"/>
    </font>
    <font>
      <sz val="11"/>
      <color theme="1"/>
      <name val="Calibri"/>
      <family val="2"/>
      <scheme val="minor"/>
    </font>
    <font>
      <sz val="48"/>
      <color theme="0"/>
      <name val="Times New Roman"/>
      <family val="1"/>
    </font>
    <font>
      <b/>
      <sz val="18"/>
      <color theme="1"/>
      <name val="Times New Roman"/>
      <family val="1"/>
    </font>
    <font>
      <b/>
      <sz val="14"/>
      <color theme="1"/>
      <name val="Times New Roman"/>
      <family val="1"/>
    </font>
    <font>
      <b/>
      <sz val="22"/>
      <color rgb="FF0070C0"/>
      <name val="Calibri"/>
      <family val="2"/>
      <scheme val="minor"/>
    </font>
    <font>
      <sz val="42"/>
      <color theme="0"/>
      <name val="Times New Roman"/>
      <family val="1"/>
    </font>
    <font>
      <sz val="18"/>
      <color theme="1"/>
      <name val="Times New Roman"/>
      <family val="1"/>
    </font>
    <font>
      <b/>
      <sz val="16"/>
      <color theme="0"/>
      <name val="Calibri"/>
      <family val="2"/>
      <scheme val="minor"/>
    </font>
    <font>
      <b/>
      <sz val="18"/>
      <color theme="0"/>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43" fontId="0" fillId="0" borderId="0" xfId="1" applyFont="1"/>
    <xf numFmtId="164" fontId="0" fillId="0" borderId="0" xfId="2" applyNumberFormat="1" applyFont="1"/>
    <xf numFmtId="9" fontId="0" fillId="0" borderId="0" xfId="3" applyFont="1"/>
    <xf numFmtId="10" fontId="0" fillId="0" borderId="0" xfId="0" applyNumberFormat="1"/>
    <xf numFmtId="9" fontId="0" fillId="0" borderId="0" xfId="0" applyNumberFormat="1"/>
    <xf numFmtId="165" fontId="0" fillId="0" borderId="0" xfId="0" applyNumberFormat="1"/>
    <xf numFmtId="165" fontId="0" fillId="0" borderId="0" xfId="1" applyNumberFormat="1" applyFont="1"/>
    <xf numFmtId="1" fontId="0" fillId="0" borderId="0" xfId="0" applyNumberFormat="1"/>
    <xf numFmtId="0" fontId="3" fillId="0" borderId="0" xfId="0" applyFont="1" applyAlignment="1">
      <alignment horizontal="left"/>
    </xf>
    <xf numFmtId="0" fontId="3" fillId="0" borderId="0" xfId="0" applyFont="1" applyAlignment="1">
      <alignment horizontal="left" vertical="center"/>
    </xf>
    <xf numFmtId="0" fontId="0" fillId="0" borderId="0" xfId="0" applyAlignment="1">
      <alignment wrapText="1"/>
    </xf>
    <xf numFmtId="0" fontId="3" fillId="0" borderId="0" xfId="0" pivotButton="1" applyFont="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9" fontId="3" fillId="0" borderId="0" xfId="0" applyNumberFormat="1" applyFont="1" applyAlignment="1">
      <alignment horizontal="center" vertical="center"/>
    </xf>
    <xf numFmtId="0" fontId="2" fillId="0" borderId="0" xfId="0" applyFont="1" applyAlignment="1">
      <alignment vertical="top"/>
    </xf>
    <xf numFmtId="0" fontId="4" fillId="0" borderId="0" xfId="0" applyFont="1" applyAlignment="1">
      <alignment horizontal="center" vertical="center" wrapText="1"/>
    </xf>
    <xf numFmtId="165" fontId="7" fillId="0" borderId="0" xfId="0" applyNumberFormat="1" applyFont="1"/>
    <xf numFmtId="9" fontId="7" fillId="0" borderId="0" xfId="0" applyNumberFormat="1" applyFont="1"/>
    <xf numFmtId="0" fontId="5" fillId="0" borderId="0" xfId="0" applyFont="1" applyAlignment="1">
      <alignment horizontal="center" vertical="center" wrapText="1"/>
    </xf>
    <xf numFmtId="0" fontId="6" fillId="2" borderId="0" xfId="0" applyFont="1" applyFill="1" applyAlignment="1">
      <alignment horizontal="center" vertical="center"/>
    </xf>
    <xf numFmtId="0" fontId="0" fillId="0" borderId="0" xfId="0" applyNumberFormat="1"/>
    <xf numFmtId="0" fontId="8" fillId="2" borderId="0" xfId="0" applyFont="1" applyFill="1" applyAlignment="1">
      <alignment horizontal="center" vertical="center"/>
    </xf>
    <xf numFmtId="0" fontId="9" fillId="2" borderId="0" xfId="0" applyFont="1" applyFill="1" applyAlignment="1">
      <alignment horizontal="center" vertical="center"/>
    </xf>
  </cellXfs>
  <cellStyles count="4">
    <cellStyle name="Comma" xfId="1" builtinId="3"/>
    <cellStyle name="Currency" xfId="2" builtinId="4"/>
    <cellStyle name="Normal" xfId="0" builtinId="0"/>
    <cellStyle name="Percent" xfId="3" builtinId="5"/>
  </cellStyles>
  <dxfs count="409">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font>
        <b/>
        <i val="0"/>
        <color rgb="FFC00000"/>
      </font>
    </dxf>
    <dxf>
      <font>
        <b/>
        <i val="0"/>
        <color theme="9" tint="-0.24994659260841701"/>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alignment vertical="center"/>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2"/>
      </font>
    </dxf>
    <dxf>
      <font>
        <sz val="22"/>
      </font>
    </dxf>
    <dxf>
      <numFmt numFmtId="13" formatCode="0%"/>
    </dxf>
    <dxf>
      <alignment horizontal="left"/>
    </dxf>
    <dxf>
      <font>
        <sz val="18"/>
      </font>
    </dxf>
    <dxf>
      <font>
        <sz val="18"/>
      </font>
    </dxf>
    <dxf>
      <font>
        <sz val="18"/>
      </font>
    </dxf>
    <dxf>
      <font>
        <sz val="18"/>
      </font>
    </dxf>
    <dxf>
      <font>
        <sz val="18"/>
      </font>
    </dxf>
    <dxf>
      <font>
        <sz val="18"/>
      </font>
    </dxf>
    <dxf>
      <alignment wrapText="1"/>
    </dxf>
    <dxf>
      <alignment wrapText="1"/>
    </dxf>
    <dxf>
      <alignment horizontal="center"/>
    </dxf>
    <dxf>
      <alignment horizontal="center"/>
    </dxf>
    <dxf>
      <alignment vertical="center"/>
    </dxf>
    <dxf>
      <alignment vertical="center"/>
    </dxf>
    <dxf>
      <alignment wrapText="1"/>
    </dxf>
    <dxf>
      <alignment horizontal="center"/>
    </dxf>
    <dxf>
      <alignment horizontal="center"/>
    </dxf>
    <dxf>
      <alignment vertical="center"/>
    </dxf>
    <dxf>
      <alignment vertical="center"/>
    </dxf>
    <dxf>
      <font>
        <sz val="14"/>
      </font>
    </dxf>
    <dxf>
      <font>
        <b val="0"/>
      </font>
    </dxf>
    <dxf>
      <font>
        <b/>
      </font>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 formatCode="0"/>
    </dxf>
    <dxf>
      <numFmt numFmtId="13" formatCode="0%"/>
    </dxf>
    <dxf>
      <numFmt numFmtId="1" formatCode="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3" formatCode="0%"/>
    </dxf>
    <dxf>
      <numFmt numFmtId="165" formatCode="[&gt;=1000000]\ &quot;$&quot;\ 0.0,,&quot;M&quot;;[&gt;=1000]\ \ &quot;$&quot;\ 0.0,&quot;K&quot;;&quot;$&quot;\ 0"/>
    </dxf>
    <dxf>
      <numFmt numFmtId="165" formatCode="[&gt;=1000000]\ &quot;$&quot;\ 0.0,,&quot;M&quot;;[&gt;=1000]\ \ &quot;$&quot;\ 0.0,&quot;K&quot;;&quot;$&quot;\ 0"/>
    </dxf>
    <dxf>
      <font>
        <b/>
      </font>
    </dxf>
    <dxf>
      <font>
        <b val="0"/>
      </font>
    </dxf>
    <dxf>
      <font>
        <sz val="14"/>
      </font>
    </dxf>
    <dxf>
      <alignment vertical="center"/>
    </dxf>
    <dxf>
      <alignment vertical="center"/>
    </dxf>
    <dxf>
      <alignment horizontal="center"/>
    </dxf>
    <dxf>
      <alignment horizontal="center"/>
    </dxf>
    <dxf>
      <alignment wrapText="1"/>
    </dxf>
    <dxf>
      <alignment vertical="center"/>
    </dxf>
    <dxf>
      <alignment vertical="center"/>
    </dxf>
    <dxf>
      <alignment horizontal="center"/>
    </dxf>
    <dxf>
      <alignment horizontal="center"/>
    </dxf>
    <dxf>
      <alignment wrapText="1"/>
    </dxf>
    <dxf>
      <alignment wrapText="1"/>
    </dxf>
    <dxf>
      <font>
        <sz val="18"/>
      </font>
    </dxf>
    <dxf>
      <font>
        <sz val="18"/>
      </font>
    </dxf>
    <dxf>
      <font>
        <sz val="18"/>
      </font>
    </dxf>
    <dxf>
      <font>
        <sz val="18"/>
      </font>
    </dxf>
    <dxf>
      <font>
        <sz val="18"/>
      </font>
    </dxf>
    <dxf>
      <font>
        <sz val="18"/>
      </font>
    </dxf>
    <dxf>
      <alignment horizontal="left"/>
    </dxf>
    <dxf>
      <numFmt numFmtId="13" formatCode="0%"/>
    </dxf>
    <dxf>
      <font>
        <sz val="22"/>
      </font>
    </dxf>
    <dxf>
      <font>
        <sz val="2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alignment vertical="center"/>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
      <numFmt numFmtId="165" formatCode="[&gt;=1000000]\ &quot;$&quot;\ 0.0,,&quot;M&quot;;[&gt;=1000]\ \ &quot;$&quot;\ 0.0,&quot;K&quot;;&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3.xml"/><Relationship Id="rId19" Type="http://schemas.microsoft.com/office/2011/relationships/timelineCache" Target="timelineCaches/timeline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6.xml"/><Relationship Id="rId51" Type="http://schemas.openxmlformats.org/officeDocument/2006/relationships/customXml" Target="../customXml/item2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5" Type="http://schemas.microsoft.com/office/2017/10/relationships/person" Target="persons/perso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8.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tables!PT01 Revenue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tables'!$C$4:$C$16</c:f>
              <c:numCache>
                <c:formatCode>[&gt;=1000000]\ "$"\ 0.0,,"M";[&gt;=1000]\ \ "$"\ 0.0,"K";"$"\ 0</c:formatCode>
                <c:ptCount val="12"/>
                <c:pt idx="0">
                  <c:v>165080.86899999992</c:v>
                </c:pt>
                <c:pt idx="1">
                  <c:v>173335.81679999994</c:v>
                </c:pt>
                <c:pt idx="2">
                  <c:v>235934.43580000006</c:v>
                </c:pt>
                <c:pt idx="3">
                  <c:v>240122.09599999999</c:v>
                </c:pt>
                <c:pt idx="4">
                  <c:v>153612.45359999995</c:v>
                </c:pt>
                <c:pt idx="5">
                  <c:v>266499.04379999998</c:v>
                </c:pt>
                <c:pt idx="6">
                  <c:v>147448.807</c:v>
                </c:pt>
                <c:pt idx="7">
                  <c:v>185621.55980000002</c:v>
                </c:pt>
                <c:pt idx="8">
                  <c:v>229352.60740000001</c:v>
                </c:pt>
                <c:pt idx="9">
                  <c:v>187451.65140000006</c:v>
                </c:pt>
                <c:pt idx="10">
                  <c:v>273171.76659999986</c:v>
                </c:pt>
                <c:pt idx="11">
                  <c:v>192394.65900000004</c:v>
                </c:pt>
              </c:numCache>
            </c:numRef>
          </c:val>
          <c:smooth val="0"/>
          <c:extLst>
            <c:ext xmlns:c16="http://schemas.microsoft.com/office/drawing/2014/chart" uri="{C3380CC4-5D6E-409C-BE32-E72D297353CC}">
              <c16:uniqueId val="{00000000-DB45-4511-8EEC-2F809F341407}"/>
            </c:ext>
          </c:extLst>
        </c:ser>
        <c:dLbls>
          <c:dLblPos val="ctr"/>
          <c:showLegendKey val="0"/>
          <c:showVal val="1"/>
          <c:showCatName val="0"/>
          <c:showSerName val="0"/>
          <c:showPercent val="0"/>
          <c:showBubbleSize val="0"/>
        </c:dLbls>
        <c:marker val="1"/>
        <c:smooth val="0"/>
        <c:axId val="2091783696"/>
        <c:axId val="2042023312"/>
      </c:lineChart>
      <c:catAx>
        <c:axId val="20917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23312"/>
        <c:crosses val="autoZero"/>
        <c:auto val="1"/>
        <c:lblAlgn val="ctr"/>
        <c:lblOffset val="100"/>
        <c:noMultiLvlLbl val="0"/>
      </c:catAx>
      <c:valAx>
        <c:axId val="204202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8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tables!PT02 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chemeClr val="accent1"/>
            </a:solidFill>
            <a:ln>
              <a:noFill/>
            </a:ln>
            <a:effectLst/>
          </c:spPr>
          <c:invertIfNegative val="0"/>
          <c:cat>
            <c:strRef>
              <c:f>'Pivot tables'!$F$5:$F$10</c:f>
              <c:strCache>
                <c:ptCount val="5"/>
                <c:pt idx="0">
                  <c:v>North</c:v>
                </c:pt>
                <c:pt idx="1">
                  <c:v>Central</c:v>
                </c:pt>
                <c:pt idx="2">
                  <c:v>East</c:v>
                </c:pt>
                <c:pt idx="3">
                  <c:v>South</c:v>
                </c:pt>
                <c:pt idx="4">
                  <c:v>West</c:v>
                </c:pt>
              </c:strCache>
            </c:strRef>
          </c:cat>
          <c:val>
            <c:numRef>
              <c:f>'Pivot tables'!$G$5:$G$10</c:f>
              <c:numCache>
                <c:formatCode>[&gt;=1000000]\ "$"\ 0.0,,"M";[&gt;=1000]\ \ "$"\ 0.0,"K";"$"\ 0</c:formatCode>
                <c:ptCount val="5"/>
                <c:pt idx="0">
                  <c:v>557411.22220000008</c:v>
                </c:pt>
                <c:pt idx="1">
                  <c:v>554952.19480000006</c:v>
                </c:pt>
                <c:pt idx="2">
                  <c:v>468615.45919999987</c:v>
                </c:pt>
                <c:pt idx="3">
                  <c:v>447666.27779999981</c:v>
                </c:pt>
                <c:pt idx="4">
                  <c:v>421380.61219999968</c:v>
                </c:pt>
              </c:numCache>
            </c:numRef>
          </c:val>
          <c:extLst>
            <c:ext xmlns:c16="http://schemas.microsoft.com/office/drawing/2014/chart" uri="{C3380CC4-5D6E-409C-BE32-E72D297353CC}">
              <c16:uniqueId val="{00000000-84EA-4C41-AE7F-927DE6AB5CAF}"/>
            </c:ext>
          </c:extLst>
        </c:ser>
        <c:dLbls>
          <c:showLegendKey val="0"/>
          <c:showVal val="0"/>
          <c:showCatName val="0"/>
          <c:showSerName val="0"/>
          <c:showPercent val="0"/>
          <c:showBubbleSize val="0"/>
        </c:dLbls>
        <c:gapWidth val="219"/>
        <c:axId val="1491955968"/>
        <c:axId val="1509775184"/>
      </c:barChart>
      <c:catAx>
        <c:axId val="14919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775184"/>
        <c:crosses val="autoZero"/>
        <c:auto val="1"/>
        <c:lblAlgn val="ctr"/>
        <c:lblOffset val="100"/>
        <c:noMultiLvlLbl val="0"/>
      </c:catAx>
      <c:valAx>
        <c:axId val="15097751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tables!PT03 Revenue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tables'!$J$4:$J$10</c:f>
              <c:strCache>
                <c:ptCount val="6"/>
                <c:pt idx="0">
                  <c:v>Computers</c:v>
                </c:pt>
                <c:pt idx="1">
                  <c:v>Monitors</c:v>
                </c:pt>
                <c:pt idx="2">
                  <c:v>Networking</c:v>
                </c:pt>
                <c:pt idx="3">
                  <c:v>Storage</c:v>
                </c:pt>
                <c:pt idx="4">
                  <c:v>Accessories</c:v>
                </c:pt>
                <c:pt idx="5">
                  <c:v>Office Supplies</c:v>
                </c:pt>
              </c:strCache>
            </c:strRef>
          </c:cat>
          <c:val>
            <c:numRef>
              <c:f>'Pivot tables'!$K$4:$K$10</c:f>
              <c:numCache>
                <c:formatCode>[&gt;=1000000]\ "$"\ 0.0,,"M";[&gt;=1000]\ \ "$"\ 0.0,"K";"$"\ 0</c:formatCode>
                <c:ptCount val="6"/>
                <c:pt idx="0">
                  <c:v>1338970</c:v>
                </c:pt>
                <c:pt idx="1">
                  <c:v>528313.60000000056</c:v>
                </c:pt>
                <c:pt idx="2">
                  <c:v>254781.96500000003</c:v>
                </c:pt>
                <c:pt idx="3">
                  <c:v>235244.59999999992</c:v>
                </c:pt>
                <c:pt idx="4">
                  <c:v>63697.093999999975</c:v>
                </c:pt>
                <c:pt idx="5">
                  <c:v>29018.507200000011</c:v>
                </c:pt>
              </c:numCache>
            </c:numRef>
          </c:val>
          <c:extLst>
            <c:ext xmlns:c16="http://schemas.microsoft.com/office/drawing/2014/chart" uri="{C3380CC4-5D6E-409C-BE32-E72D297353CC}">
              <c16:uniqueId val="{00000000-B619-4C05-A404-E92273498C29}"/>
            </c:ext>
          </c:extLst>
        </c:ser>
        <c:dLbls>
          <c:dLblPos val="outEnd"/>
          <c:showLegendKey val="0"/>
          <c:showVal val="1"/>
          <c:showCatName val="0"/>
          <c:showSerName val="0"/>
          <c:showPercent val="0"/>
          <c:showBubbleSize val="0"/>
        </c:dLbls>
        <c:gapWidth val="182"/>
        <c:axId val="1480000640"/>
        <c:axId val="1509772304"/>
      </c:barChart>
      <c:catAx>
        <c:axId val="1480000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772304"/>
        <c:crosses val="autoZero"/>
        <c:auto val="1"/>
        <c:lblAlgn val="ctr"/>
        <c:lblOffset val="100"/>
        <c:noMultiLvlLbl val="0"/>
      </c:catAx>
      <c:valAx>
        <c:axId val="1509772304"/>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0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tables!PT04 Revenue by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F-41D5-94D5-40E2B5FBAD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F-41D5-94D5-40E2B5FBAD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F-41D5-94D5-40E2B5FBAD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AF-41D5-94D5-40E2B5FBAD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tables'!$O$4:$O$8</c:f>
              <c:strCache>
                <c:ptCount val="4"/>
                <c:pt idx="0">
                  <c:v>Online</c:v>
                </c:pt>
                <c:pt idx="1">
                  <c:v>Corporate Sales</c:v>
                </c:pt>
                <c:pt idx="2">
                  <c:v>Retail Store</c:v>
                </c:pt>
                <c:pt idx="3">
                  <c:v>Marketplace</c:v>
                </c:pt>
              </c:strCache>
            </c:strRef>
          </c:cat>
          <c:val>
            <c:numRef>
              <c:f>'Pivot tables'!$P$4:$P$8</c:f>
              <c:numCache>
                <c:formatCode>0.00%</c:formatCode>
                <c:ptCount val="4"/>
                <c:pt idx="0">
                  <c:v>0.32182112109903266</c:v>
                </c:pt>
                <c:pt idx="1">
                  <c:v>0.29516474045969993</c:v>
                </c:pt>
                <c:pt idx="2">
                  <c:v>0.25503382340714287</c:v>
                </c:pt>
                <c:pt idx="3">
                  <c:v>0.12798031503412513</c:v>
                </c:pt>
              </c:numCache>
            </c:numRef>
          </c:val>
          <c:extLst>
            <c:ext xmlns:c16="http://schemas.microsoft.com/office/drawing/2014/chart" uri="{C3380CC4-5D6E-409C-BE32-E72D297353CC}">
              <c16:uniqueId val="{00000000-E828-4029-99CA-699AA88BD4A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tables!PT06 Top 5 Selling Products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tables'!$T$3</c:f>
              <c:strCache>
                <c:ptCount val="1"/>
                <c:pt idx="0">
                  <c:v>Total</c:v>
                </c:pt>
              </c:strCache>
            </c:strRef>
          </c:tx>
          <c:spPr>
            <a:solidFill>
              <a:schemeClr val="accent1"/>
            </a:solidFill>
            <a:ln>
              <a:noFill/>
            </a:ln>
            <a:effectLst/>
          </c:spPr>
          <c:invertIfNegative val="0"/>
          <c:cat>
            <c:strRef>
              <c:f>'Pivot tables'!$S$4:$S$9</c:f>
              <c:strCache>
                <c:ptCount val="5"/>
                <c:pt idx="0">
                  <c:v>Gaming Laptop</c:v>
                </c:pt>
                <c:pt idx="1">
                  <c:v>All-in-One PC</c:v>
                </c:pt>
                <c:pt idx="2">
                  <c:v>Laptop Pro 14</c:v>
                </c:pt>
                <c:pt idx="3">
                  <c:v>Laptop Air 13</c:v>
                </c:pt>
                <c:pt idx="4">
                  <c:v>Ultrawide Monitor</c:v>
                </c:pt>
              </c:strCache>
            </c:strRef>
          </c:cat>
          <c:val>
            <c:numRef>
              <c:f>'Pivot tables'!$T$4:$T$9</c:f>
              <c:numCache>
                <c:formatCode>[&gt;=1000000]\ "$"\ 0.0,,"M";[&gt;=1000]\ \ "$"\ 0.0,"K";"$"\ 0</c:formatCode>
                <c:ptCount val="5"/>
                <c:pt idx="0">
                  <c:v>415800</c:v>
                </c:pt>
                <c:pt idx="1">
                  <c:v>278460</c:v>
                </c:pt>
                <c:pt idx="2">
                  <c:v>267520</c:v>
                </c:pt>
                <c:pt idx="3">
                  <c:v>265500</c:v>
                </c:pt>
                <c:pt idx="4">
                  <c:v>214650</c:v>
                </c:pt>
              </c:numCache>
            </c:numRef>
          </c:val>
          <c:extLst>
            <c:ext xmlns:c16="http://schemas.microsoft.com/office/drawing/2014/chart" uri="{C3380CC4-5D6E-409C-BE32-E72D297353CC}">
              <c16:uniqueId val="{00000000-0324-49F2-8BA4-71B1DB340437}"/>
            </c:ext>
          </c:extLst>
        </c:ser>
        <c:dLbls>
          <c:showLegendKey val="0"/>
          <c:showVal val="0"/>
          <c:showCatName val="0"/>
          <c:showSerName val="0"/>
          <c:showPercent val="0"/>
          <c:showBubbleSize val="0"/>
        </c:dLbls>
        <c:gapWidth val="182"/>
        <c:axId val="2038975952"/>
        <c:axId val="566752047"/>
      </c:barChart>
      <c:catAx>
        <c:axId val="203897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52047"/>
        <c:crosses val="autoZero"/>
        <c:auto val="1"/>
        <c:lblAlgn val="ctr"/>
        <c:lblOffset val="100"/>
        <c:noMultiLvlLbl val="0"/>
      </c:catAx>
      <c:valAx>
        <c:axId val="566752047"/>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7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tables!PT01 Revenue by Month</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'Pivot tables'!$B$4:$B$16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tables'!$C$4:$C$16</c:f>
              <c:numCache>
                <c:formatCode>[&gt;=1000000]\ "$"\ 0.0,,"M";[&gt;=1000]\ \ "$"\ 0.0,"K";"$"\ 0</c:formatCode>
                <c:ptCount val="12"/>
                <c:pt idx="0">
                  <c:v>165080.86899999992</c:v>
                </c:pt>
                <c:pt idx="1">
                  <c:v>173335.81679999994</c:v>
                </c:pt>
                <c:pt idx="2">
                  <c:v>235934.43580000006</c:v>
                </c:pt>
                <c:pt idx="3">
                  <c:v>240122.09599999999</c:v>
                </c:pt>
                <c:pt idx="4">
                  <c:v>153612.45359999995</c:v>
                </c:pt>
                <c:pt idx="5">
                  <c:v>266499.04379999998</c:v>
                </c:pt>
                <c:pt idx="6">
                  <c:v>147448.807</c:v>
                </c:pt>
                <c:pt idx="7">
                  <c:v>185621.55980000002</c:v>
                </c:pt>
                <c:pt idx="8">
                  <c:v>229352.60740000001</c:v>
                </c:pt>
                <c:pt idx="9">
                  <c:v>187451.65140000006</c:v>
                </c:pt>
                <c:pt idx="10">
                  <c:v>273171.76659999986</c:v>
                </c:pt>
                <c:pt idx="11">
                  <c:v>192394.65900000004</c:v>
                </c:pt>
              </c:numCache>
            </c:numRef>
          </c:val>
          <c:smooth val="0"/>
          <c:extLst>
            <c:ext xmlns:c16="http://schemas.microsoft.com/office/drawing/2014/chart" uri="{C3380CC4-5D6E-409C-BE32-E72D297353CC}">
              <c16:uniqueId val="{00000001-51C2-41DC-B9F5-D8610FAB4417}"/>
            </c:ext>
          </c:extLst>
        </c:ser>
        <c:dLbls>
          <c:dLblPos val="t"/>
          <c:showLegendKey val="0"/>
          <c:showVal val="1"/>
          <c:showCatName val="0"/>
          <c:showSerName val="0"/>
          <c:showPercent val="0"/>
          <c:showBubbleSize val="0"/>
        </c:dLbls>
        <c:marker val="1"/>
        <c:smooth val="0"/>
        <c:axId val="2091783696"/>
        <c:axId val="2042023312"/>
      </c:lineChart>
      <c:catAx>
        <c:axId val="2091783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42023312"/>
        <c:crosses val="autoZero"/>
        <c:auto val="1"/>
        <c:lblAlgn val="ctr"/>
        <c:lblOffset val="100"/>
        <c:noMultiLvlLbl val="0"/>
      </c:catAx>
      <c:valAx>
        <c:axId val="204202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Total Revenue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8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tables!PT02 Revenue by Region</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Total Revenue</a:t>
            </a:r>
            <a:r>
              <a:rPr lang="en-US" sz="1600" b="1" baseline="0"/>
              <a:t> by Region</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tables'!$F$5:$F$10</c:f>
              <c:strCache>
                <c:ptCount val="5"/>
                <c:pt idx="0">
                  <c:v>North</c:v>
                </c:pt>
                <c:pt idx="1">
                  <c:v>Central</c:v>
                </c:pt>
                <c:pt idx="2">
                  <c:v>East</c:v>
                </c:pt>
                <c:pt idx="3">
                  <c:v>South</c:v>
                </c:pt>
                <c:pt idx="4">
                  <c:v>West</c:v>
                </c:pt>
              </c:strCache>
            </c:strRef>
          </c:cat>
          <c:val>
            <c:numRef>
              <c:f>'Pivot tables'!$G$5:$G$10</c:f>
              <c:numCache>
                <c:formatCode>[&gt;=1000000]\ "$"\ 0.0,,"M";[&gt;=1000]\ \ "$"\ 0.0,"K";"$"\ 0</c:formatCode>
                <c:ptCount val="5"/>
                <c:pt idx="0">
                  <c:v>557411.22220000008</c:v>
                </c:pt>
                <c:pt idx="1">
                  <c:v>554952.19480000006</c:v>
                </c:pt>
                <c:pt idx="2">
                  <c:v>468615.45919999987</c:v>
                </c:pt>
                <c:pt idx="3">
                  <c:v>447666.27779999981</c:v>
                </c:pt>
                <c:pt idx="4">
                  <c:v>421380.61219999968</c:v>
                </c:pt>
              </c:numCache>
            </c:numRef>
          </c:val>
          <c:extLst>
            <c:ext xmlns:c16="http://schemas.microsoft.com/office/drawing/2014/chart" uri="{C3380CC4-5D6E-409C-BE32-E72D297353CC}">
              <c16:uniqueId val="{00000000-ABDF-4D46-8BFB-1A209B20F385}"/>
            </c:ext>
          </c:extLst>
        </c:ser>
        <c:dLbls>
          <c:dLblPos val="outEnd"/>
          <c:showLegendKey val="0"/>
          <c:showVal val="1"/>
          <c:showCatName val="0"/>
          <c:showSerName val="0"/>
          <c:showPercent val="0"/>
          <c:showBubbleSize val="0"/>
        </c:dLbls>
        <c:gapWidth val="219"/>
        <c:axId val="1491955968"/>
        <c:axId val="1509775184"/>
      </c:barChart>
      <c:catAx>
        <c:axId val="14919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09775184"/>
        <c:crosses val="autoZero"/>
        <c:auto val="1"/>
        <c:lblAlgn val="ctr"/>
        <c:lblOffset val="100"/>
        <c:noMultiLvlLbl val="0"/>
      </c:catAx>
      <c:valAx>
        <c:axId val="15097751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tables!PT03 Revenue by Category</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Revenue by Category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tables'!$J$4:$J$10</c:f>
              <c:strCache>
                <c:ptCount val="6"/>
                <c:pt idx="0">
                  <c:v>Computers</c:v>
                </c:pt>
                <c:pt idx="1">
                  <c:v>Monitors</c:v>
                </c:pt>
                <c:pt idx="2">
                  <c:v>Networking</c:v>
                </c:pt>
                <c:pt idx="3">
                  <c:v>Storage</c:v>
                </c:pt>
                <c:pt idx="4">
                  <c:v>Accessories</c:v>
                </c:pt>
                <c:pt idx="5">
                  <c:v>Office Supplies</c:v>
                </c:pt>
              </c:strCache>
            </c:strRef>
          </c:cat>
          <c:val>
            <c:numRef>
              <c:f>'Pivot tables'!$K$4:$K$10</c:f>
              <c:numCache>
                <c:formatCode>[&gt;=1000000]\ "$"\ 0.0,,"M";[&gt;=1000]\ \ "$"\ 0.0,"K";"$"\ 0</c:formatCode>
                <c:ptCount val="6"/>
                <c:pt idx="0">
                  <c:v>1338970</c:v>
                </c:pt>
                <c:pt idx="1">
                  <c:v>528313.60000000056</c:v>
                </c:pt>
                <c:pt idx="2">
                  <c:v>254781.96500000003</c:v>
                </c:pt>
                <c:pt idx="3">
                  <c:v>235244.59999999992</c:v>
                </c:pt>
                <c:pt idx="4">
                  <c:v>63697.093999999975</c:v>
                </c:pt>
                <c:pt idx="5">
                  <c:v>29018.507200000011</c:v>
                </c:pt>
              </c:numCache>
            </c:numRef>
          </c:val>
          <c:extLst>
            <c:ext xmlns:c16="http://schemas.microsoft.com/office/drawing/2014/chart" uri="{C3380CC4-5D6E-409C-BE32-E72D297353CC}">
              <c16:uniqueId val="{00000000-A0E2-40C3-B80D-ECC87A5354D5}"/>
            </c:ext>
          </c:extLst>
        </c:ser>
        <c:dLbls>
          <c:dLblPos val="outEnd"/>
          <c:showLegendKey val="0"/>
          <c:showVal val="1"/>
          <c:showCatName val="0"/>
          <c:showSerName val="0"/>
          <c:showPercent val="0"/>
          <c:showBubbleSize val="0"/>
        </c:dLbls>
        <c:gapWidth val="182"/>
        <c:axId val="1480000640"/>
        <c:axId val="1509772304"/>
      </c:barChart>
      <c:catAx>
        <c:axId val="1480000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09772304"/>
        <c:crosses val="autoZero"/>
        <c:auto val="1"/>
        <c:lblAlgn val="ctr"/>
        <c:lblOffset val="100"/>
        <c:noMultiLvlLbl val="0"/>
      </c:catAx>
      <c:valAx>
        <c:axId val="1509772304"/>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0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tables!PT04 Revenue by Channel</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Revenue</a:t>
            </a:r>
            <a:r>
              <a:rPr lang="en-US" sz="1600" b="1" baseline="0"/>
              <a:t>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12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 tables'!$P$3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36-4D7B-A908-190AACE690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36-4D7B-A908-190AACE690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36-4D7B-A908-190AACE690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36-4D7B-A908-190AACE6900D}"/>
              </c:ext>
            </c:extLst>
          </c:dPt>
          <c:dLbls>
            <c:spPr>
              <a:noFill/>
              <a:ln>
                <a:noFill/>
              </a:ln>
              <a:effectLst/>
            </c:spPr>
            <c:txPr>
              <a:bodyPr rot="0" spcFirstLastPara="1" vertOverflow="overflow" horzOverflow="overflow" vert="horz" wrap="none" lIns="38100" tIns="19050" rIns="38100" bIns="19050" anchor="ctr" anchorCtr="1">
                <a:spAutoFit/>
              </a:bodyPr>
              <a:lstStyle/>
              <a:p>
                <a:pPr>
                  <a:defRPr sz="12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tables'!$O$4:$O$8</c:f>
              <c:strCache>
                <c:ptCount val="4"/>
                <c:pt idx="0">
                  <c:v>Online</c:v>
                </c:pt>
                <c:pt idx="1">
                  <c:v>Corporate Sales</c:v>
                </c:pt>
                <c:pt idx="2">
                  <c:v>Retail Store</c:v>
                </c:pt>
                <c:pt idx="3">
                  <c:v>Marketplace</c:v>
                </c:pt>
              </c:strCache>
            </c:strRef>
          </c:cat>
          <c:val>
            <c:numRef>
              <c:f>'Pivot tables'!$P$4:$P$8</c:f>
              <c:numCache>
                <c:formatCode>0.00%</c:formatCode>
                <c:ptCount val="4"/>
                <c:pt idx="0">
                  <c:v>0.32182112109903266</c:v>
                </c:pt>
                <c:pt idx="1">
                  <c:v>0.29516474045969993</c:v>
                </c:pt>
                <c:pt idx="2">
                  <c:v>0.25503382340714287</c:v>
                </c:pt>
                <c:pt idx="3">
                  <c:v>0.12798031503412513</c:v>
                </c:pt>
              </c:numCache>
            </c:numRef>
          </c:val>
          <c:extLst>
            <c:ext xmlns:c16="http://schemas.microsoft.com/office/drawing/2014/chart" uri="{C3380CC4-5D6E-409C-BE32-E72D297353CC}">
              <c16:uniqueId val="{00000008-6536-4D7B-A908-190AACE6900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tables!PT06 Top 5 Selling Products</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5 Selling Products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tables'!$S$4:$S$9</c:f>
              <c:strCache>
                <c:ptCount val="5"/>
                <c:pt idx="0">
                  <c:v>Gaming Laptop</c:v>
                </c:pt>
                <c:pt idx="1">
                  <c:v>All-in-One PC</c:v>
                </c:pt>
                <c:pt idx="2">
                  <c:v>Laptop Pro 14</c:v>
                </c:pt>
                <c:pt idx="3">
                  <c:v>Laptop Air 13</c:v>
                </c:pt>
                <c:pt idx="4">
                  <c:v>Ultrawide Monitor</c:v>
                </c:pt>
              </c:strCache>
            </c:strRef>
          </c:cat>
          <c:val>
            <c:numRef>
              <c:f>'Pivot tables'!$T$4:$T$9</c:f>
              <c:numCache>
                <c:formatCode>[&gt;=1000000]\ "$"\ 0.0,,"M";[&gt;=1000]\ \ "$"\ 0.0,"K";"$"\ 0</c:formatCode>
                <c:ptCount val="5"/>
                <c:pt idx="0">
                  <c:v>415800</c:v>
                </c:pt>
                <c:pt idx="1">
                  <c:v>278460</c:v>
                </c:pt>
                <c:pt idx="2">
                  <c:v>267520</c:v>
                </c:pt>
                <c:pt idx="3">
                  <c:v>265500</c:v>
                </c:pt>
                <c:pt idx="4">
                  <c:v>214650</c:v>
                </c:pt>
              </c:numCache>
            </c:numRef>
          </c:val>
          <c:extLst>
            <c:ext xmlns:c16="http://schemas.microsoft.com/office/drawing/2014/chart" uri="{C3380CC4-5D6E-409C-BE32-E72D297353CC}">
              <c16:uniqueId val="{00000000-9E95-41A2-875A-4DC9159E8F62}"/>
            </c:ext>
          </c:extLst>
        </c:ser>
        <c:dLbls>
          <c:dLblPos val="outEnd"/>
          <c:showLegendKey val="0"/>
          <c:showVal val="1"/>
          <c:showCatName val="0"/>
          <c:showSerName val="0"/>
          <c:showPercent val="0"/>
          <c:showBubbleSize val="0"/>
        </c:dLbls>
        <c:gapWidth val="182"/>
        <c:axId val="2038975952"/>
        <c:axId val="566752047"/>
      </c:barChart>
      <c:catAx>
        <c:axId val="2038975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66752047"/>
        <c:crosses val="autoZero"/>
        <c:auto val="1"/>
        <c:lblAlgn val="ctr"/>
        <c:lblOffset val="100"/>
        <c:noMultiLvlLbl val="0"/>
      </c:catAx>
      <c:valAx>
        <c:axId val="566752047"/>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quot;$&quot;\ 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3897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342900</xdr:colOff>
      <xdr:row>23</xdr:row>
      <xdr:rowOff>112712</xdr:rowOff>
    </xdr:from>
    <xdr:to>
      <xdr:col>10</xdr:col>
      <xdr:colOff>47625</xdr:colOff>
      <xdr:row>35</xdr:row>
      <xdr:rowOff>133350</xdr:rowOff>
    </xdr:to>
    <xdr:graphicFrame macro="">
      <xdr:nvGraphicFramePr>
        <xdr:cNvPr id="2" name="Chart 1">
          <a:extLst>
            <a:ext uri="{FF2B5EF4-FFF2-40B4-BE49-F238E27FC236}">
              <a16:creationId xmlns:a16="http://schemas.microsoft.com/office/drawing/2014/main" id="{A0A000B3-9C49-8AE0-6563-E99114FA4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731837</xdr:colOff>
      <xdr:row>10</xdr:row>
      <xdr:rowOff>55562</xdr:rowOff>
    </xdr:from>
    <xdr:to>
      <xdr:col>8</xdr:col>
      <xdr:colOff>158750</xdr:colOff>
      <xdr:row>21</xdr:row>
      <xdr:rowOff>152400</xdr:rowOff>
    </xdr:to>
    <xdr:graphicFrame macro="">
      <xdr:nvGraphicFramePr>
        <xdr:cNvPr id="3" name="Chart 2">
          <a:extLst>
            <a:ext uri="{FF2B5EF4-FFF2-40B4-BE49-F238E27FC236}">
              <a16:creationId xmlns:a16="http://schemas.microsoft.com/office/drawing/2014/main" id="{6EFBFC88-61FA-3D34-68CE-DB9DFF27D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468312</xdr:colOff>
      <xdr:row>11</xdr:row>
      <xdr:rowOff>26988</xdr:rowOff>
    </xdr:from>
    <xdr:to>
      <xdr:col>12</xdr:col>
      <xdr:colOff>247650</xdr:colOff>
      <xdr:row>23</xdr:row>
      <xdr:rowOff>66676</xdr:rowOff>
    </xdr:to>
    <xdr:graphicFrame macro="">
      <xdr:nvGraphicFramePr>
        <xdr:cNvPr id="4" name="Chart 3">
          <a:extLst>
            <a:ext uri="{FF2B5EF4-FFF2-40B4-BE49-F238E27FC236}">
              <a16:creationId xmlns:a16="http://schemas.microsoft.com/office/drawing/2014/main" id="{494602FE-7E6B-8C6A-519C-85988751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55562</xdr:colOff>
      <xdr:row>9</xdr:row>
      <xdr:rowOff>76199</xdr:rowOff>
    </xdr:from>
    <xdr:to>
      <xdr:col>17</xdr:col>
      <xdr:colOff>19050</xdr:colOff>
      <xdr:row>22</xdr:row>
      <xdr:rowOff>7936</xdr:rowOff>
    </xdr:to>
    <xdr:graphicFrame macro="">
      <xdr:nvGraphicFramePr>
        <xdr:cNvPr id="5" name="Chart 4">
          <a:extLst>
            <a:ext uri="{FF2B5EF4-FFF2-40B4-BE49-F238E27FC236}">
              <a16:creationId xmlns:a16="http://schemas.microsoft.com/office/drawing/2014/main" id="{43503029-632C-FCCD-805E-A66442E41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333375</xdr:colOff>
      <xdr:row>12</xdr:row>
      <xdr:rowOff>76200</xdr:rowOff>
    </xdr:from>
    <xdr:to>
      <xdr:col>21</xdr:col>
      <xdr:colOff>790575</xdr:colOff>
      <xdr:row>27</xdr:row>
      <xdr:rowOff>104775</xdr:rowOff>
    </xdr:to>
    <xdr:graphicFrame macro="">
      <xdr:nvGraphicFramePr>
        <xdr:cNvPr id="15" name="Chart 14">
          <a:extLst>
            <a:ext uri="{FF2B5EF4-FFF2-40B4-BE49-F238E27FC236}">
              <a16:creationId xmlns:a16="http://schemas.microsoft.com/office/drawing/2014/main" id="{82F8E826-A4BB-12D0-1799-E8854E83C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4</xdr:col>
      <xdr:colOff>323663</xdr:colOff>
      <xdr:row>3</xdr:row>
      <xdr:rowOff>0</xdr:rowOff>
    </xdr:to>
    <mc:AlternateContent xmlns:mc="http://schemas.openxmlformats.org/markup-compatibility/2006" xmlns:tsle="http://schemas.microsoft.com/office/drawing/2012/timeslicer">
      <mc:Choice Requires="tsle">
        <xdr:graphicFrame macro="">
          <xdr:nvGraphicFramePr>
            <xdr:cNvPr id="38" name="Date 7">
              <a:extLst>
                <a:ext uri="{FF2B5EF4-FFF2-40B4-BE49-F238E27FC236}">
                  <a16:creationId xmlns:a16="http://schemas.microsoft.com/office/drawing/2014/main" id="{927B2084-19D2-4D3B-8686-D6C929DBE121}"/>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0" y="6350"/>
              <a:ext cx="5476688" cy="869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82618</xdr:colOff>
      <xdr:row>5</xdr:row>
      <xdr:rowOff>131378</xdr:rowOff>
    </xdr:from>
    <xdr:to>
      <xdr:col>10</xdr:col>
      <xdr:colOff>3174</xdr:colOff>
      <xdr:row>9</xdr:row>
      <xdr:rowOff>150297</xdr:rowOff>
    </xdr:to>
    <xdr:grpSp>
      <xdr:nvGrpSpPr>
        <xdr:cNvPr id="44" name="Group 43">
          <a:extLst>
            <a:ext uri="{FF2B5EF4-FFF2-40B4-BE49-F238E27FC236}">
              <a16:creationId xmlns:a16="http://schemas.microsoft.com/office/drawing/2014/main" id="{A3215213-7F60-4C37-B594-2AA398AA9294}"/>
            </a:ext>
          </a:extLst>
        </xdr:cNvPr>
        <xdr:cNvGrpSpPr/>
      </xdr:nvGrpSpPr>
      <xdr:grpSpPr>
        <a:xfrm>
          <a:off x="11506268" y="1636328"/>
          <a:ext cx="3251131" cy="1276219"/>
          <a:chOff x="1873250" y="2174874"/>
          <a:chExt cx="2968209" cy="1192366"/>
        </a:xfrm>
      </xdr:grpSpPr>
      <xdr:sp macro="" textlink="">
        <xdr:nvSpPr>
          <xdr:cNvPr id="45" name="Rectangle: Rounded Corners 44">
            <a:extLst>
              <a:ext uri="{FF2B5EF4-FFF2-40B4-BE49-F238E27FC236}">
                <a16:creationId xmlns:a16="http://schemas.microsoft.com/office/drawing/2014/main" id="{85CF7126-4A2E-7445-7C2D-96570D34A055}"/>
              </a:ext>
            </a:extLst>
          </xdr:cNvPr>
          <xdr:cNvSpPr/>
        </xdr:nvSpPr>
        <xdr:spPr>
          <a:xfrm>
            <a:off x="1873250" y="2174874"/>
            <a:ext cx="2968209" cy="1192366"/>
          </a:xfrm>
          <a:prstGeom prst="roundRect">
            <a:avLst/>
          </a:prstGeom>
          <a:solidFill>
            <a:sysClr val="window" lastClr="FFFFFF"/>
          </a:solidFill>
          <a:ln w="38100">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2700">
                <a:solidFill>
                  <a:schemeClr val="tx1"/>
                </a:solidFill>
              </a:ln>
            </a:endParaRPr>
          </a:p>
        </xdr:txBody>
      </xdr:sp>
      <xdr:sp macro="" textlink="'Pivot tables'!$C$39">
        <xdr:nvSpPr>
          <xdr:cNvPr id="46" name="Rectangle: Rounded Corners 45">
            <a:extLst>
              <a:ext uri="{FF2B5EF4-FFF2-40B4-BE49-F238E27FC236}">
                <a16:creationId xmlns:a16="http://schemas.microsoft.com/office/drawing/2014/main" id="{3CDF1932-CF2E-F6E1-5A87-9A509D8B210B}"/>
              </a:ext>
            </a:extLst>
          </xdr:cNvPr>
          <xdr:cNvSpPr/>
        </xdr:nvSpPr>
        <xdr:spPr>
          <a:xfrm>
            <a:off x="2863850" y="2263775"/>
            <a:ext cx="1727200"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CDAE91-8A05-4129-8298-B3687593BC3D}" type="TxLink">
              <a:rPr lang="en-US" sz="1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Total Revenue</a:t>
            </a:fld>
            <a:endParaRPr lang="en-US" sz="32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47" name="Graphic 46" descr="Dollar with solid fill">
            <a:extLst>
              <a:ext uri="{FF2B5EF4-FFF2-40B4-BE49-F238E27FC236}">
                <a16:creationId xmlns:a16="http://schemas.microsoft.com/office/drawing/2014/main" id="{D67E219A-AE84-2B32-9DFD-EE44245E05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1201" y="2273301"/>
            <a:ext cx="793576" cy="793749"/>
          </a:xfrm>
          <a:prstGeom prst="rect">
            <a:avLst/>
          </a:prstGeom>
        </xdr:spPr>
      </xdr:pic>
      <xdr:sp macro="" textlink="'Pivot tables'!$C$40">
        <xdr:nvSpPr>
          <xdr:cNvPr id="48" name="Rectangle: Rounded Corners 47">
            <a:extLst>
              <a:ext uri="{FF2B5EF4-FFF2-40B4-BE49-F238E27FC236}">
                <a16:creationId xmlns:a16="http://schemas.microsoft.com/office/drawing/2014/main" id="{10107F52-E58E-B6E8-65F1-F8D7B20DECF2}"/>
              </a:ext>
            </a:extLst>
          </xdr:cNvPr>
          <xdr:cNvSpPr/>
        </xdr:nvSpPr>
        <xdr:spPr>
          <a:xfrm>
            <a:off x="2579781" y="2623921"/>
            <a:ext cx="2163122" cy="555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B2BDA-9F99-4DB3-BF59-CC4C9560F10E}" type="TxLink">
              <a:rPr lang="en-US" sz="3600" b="1" i="0" u="none" strike="noStrike">
                <a:solidFill>
                  <a:srgbClr val="0070C0"/>
                </a:solidFill>
                <a:latin typeface="Times New Roman" panose="02020603050405020304" pitchFamily="18" charset="0"/>
                <a:ea typeface="Calibri"/>
                <a:cs typeface="Times New Roman" panose="02020603050405020304" pitchFamily="18" charset="0"/>
              </a:rPr>
              <a:pPr algn="ctr"/>
              <a:t> $ 2.5M</a:t>
            </a:fld>
            <a:endParaRPr lang="en-US" sz="36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181971</xdr:colOff>
      <xdr:row>5</xdr:row>
      <xdr:rowOff>131378</xdr:rowOff>
    </xdr:from>
    <xdr:to>
      <xdr:col>12</xdr:col>
      <xdr:colOff>914016</xdr:colOff>
      <xdr:row>9</xdr:row>
      <xdr:rowOff>150297</xdr:rowOff>
    </xdr:to>
    <xdr:grpSp>
      <xdr:nvGrpSpPr>
        <xdr:cNvPr id="49" name="Group 48">
          <a:extLst>
            <a:ext uri="{FF2B5EF4-FFF2-40B4-BE49-F238E27FC236}">
              <a16:creationId xmlns:a16="http://schemas.microsoft.com/office/drawing/2014/main" id="{AA68F4AD-40E2-4FAF-93EC-77A1AB6EFDAD}"/>
            </a:ext>
          </a:extLst>
        </xdr:cNvPr>
        <xdr:cNvGrpSpPr/>
      </xdr:nvGrpSpPr>
      <xdr:grpSpPr>
        <a:xfrm>
          <a:off x="14933021" y="1636328"/>
          <a:ext cx="2840245" cy="1276219"/>
          <a:chOff x="1873250" y="2174874"/>
          <a:chExt cx="2952750" cy="1038225"/>
        </a:xfrm>
      </xdr:grpSpPr>
      <xdr:sp macro="" textlink="">
        <xdr:nvSpPr>
          <xdr:cNvPr id="50" name="Rectangle: Rounded Corners 49">
            <a:extLst>
              <a:ext uri="{FF2B5EF4-FFF2-40B4-BE49-F238E27FC236}">
                <a16:creationId xmlns:a16="http://schemas.microsoft.com/office/drawing/2014/main" id="{E982B2F8-9589-08E2-F4A7-C118A3F7F60C}"/>
              </a:ext>
            </a:extLst>
          </xdr:cNvPr>
          <xdr:cNvSpPr/>
        </xdr:nvSpPr>
        <xdr:spPr>
          <a:xfrm>
            <a:off x="1873250" y="2174874"/>
            <a:ext cx="2952750" cy="1038225"/>
          </a:xfrm>
          <a:prstGeom prst="roundRect">
            <a:avLst/>
          </a:prstGeom>
          <a:solidFill>
            <a:sysClr val="window" lastClr="FFFFFF"/>
          </a:solidFill>
          <a:ln w="38100">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2700">
                <a:solidFill>
                  <a:schemeClr val="tx1"/>
                </a:solidFill>
              </a:ln>
            </a:endParaRPr>
          </a:p>
        </xdr:txBody>
      </xdr:sp>
      <xdr:sp macro="" textlink="'Pivot tables'!$E$39">
        <xdr:nvSpPr>
          <xdr:cNvPr id="51" name="Rectangle: Rounded Corners 50">
            <a:extLst>
              <a:ext uri="{FF2B5EF4-FFF2-40B4-BE49-F238E27FC236}">
                <a16:creationId xmlns:a16="http://schemas.microsoft.com/office/drawing/2014/main" id="{7ACC745C-90EC-9554-4DAB-AB8847F50811}"/>
              </a:ext>
            </a:extLst>
          </xdr:cNvPr>
          <xdr:cNvSpPr/>
        </xdr:nvSpPr>
        <xdr:spPr>
          <a:xfrm>
            <a:off x="2863850" y="2263775"/>
            <a:ext cx="1727200"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41E9BE-FBD9-4721-ADF6-A98F3B38BC3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Total Orders</a:t>
            </a:fld>
            <a:endParaRPr lang="en-US" sz="2000" b="1">
              <a:latin typeface="Times New Roman" panose="02020603050405020304" pitchFamily="18" charset="0"/>
              <a:cs typeface="Times New Roman" panose="02020603050405020304" pitchFamily="18" charset="0"/>
            </a:endParaRPr>
          </a:p>
        </xdr:txBody>
      </xdr:sp>
      <xdr:pic>
        <xdr:nvPicPr>
          <xdr:cNvPr id="52" name="Graphic 51" descr="Shopping cart with solid fill">
            <a:extLst>
              <a:ext uri="{FF2B5EF4-FFF2-40B4-BE49-F238E27FC236}">
                <a16:creationId xmlns:a16="http://schemas.microsoft.com/office/drawing/2014/main" id="{A5611263-C925-8377-54E6-F784BCB485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028266" y="2273301"/>
            <a:ext cx="699445" cy="793749"/>
          </a:xfrm>
          <a:prstGeom prst="rect">
            <a:avLst/>
          </a:prstGeom>
        </xdr:spPr>
      </xdr:pic>
      <xdr:sp macro="" textlink="'Pivot tables'!$E$40">
        <xdr:nvSpPr>
          <xdr:cNvPr id="53" name="Rectangle: Rounded Corners 52">
            <a:extLst>
              <a:ext uri="{FF2B5EF4-FFF2-40B4-BE49-F238E27FC236}">
                <a16:creationId xmlns:a16="http://schemas.microsoft.com/office/drawing/2014/main" id="{29F0FABA-9E55-B76A-081B-15F993E8F8CD}"/>
              </a:ext>
            </a:extLst>
          </xdr:cNvPr>
          <xdr:cNvSpPr/>
        </xdr:nvSpPr>
        <xdr:spPr>
          <a:xfrm>
            <a:off x="2867024" y="2578100"/>
            <a:ext cx="1724025" cy="555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C0DC8C-CF2A-4A71-947E-1D93E04B6F7D}" type="TxLink">
              <a:rPr lang="en-US" sz="3600" b="1" i="0" u="none" strike="noStrike">
                <a:solidFill>
                  <a:srgbClr val="0070C0"/>
                </a:solidFill>
                <a:latin typeface="Times New Roman" panose="02020603050405020304" pitchFamily="18" charset="0"/>
                <a:ea typeface="Calibri"/>
                <a:cs typeface="Times New Roman" panose="02020603050405020304" pitchFamily="18" charset="0"/>
              </a:rPr>
              <a:pPr algn="ctr"/>
              <a:t>1993</a:t>
            </a:fld>
            <a:endParaRPr lang="en-US" sz="36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191496</xdr:colOff>
      <xdr:row>0</xdr:row>
      <xdr:rowOff>130346</xdr:rowOff>
    </xdr:from>
    <xdr:to>
      <xdr:col>12</xdr:col>
      <xdr:colOff>914016</xdr:colOff>
      <xdr:row>4</xdr:row>
      <xdr:rowOff>199079</xdr:rowOff>
    </xdr:to>
    <xdr:grpSp>
      <xdr:nvGrpSpPr>
        <xdr:cNvPr id="59" name="Group 58">
          <a:extLst>
            <a:ext uri="{FF2B5EF4-FFF2-40B4-BE49-F238E27FC236}">
              <a16:creationId xmlns:a16="http://schemas.microsoft.com/office/drawing/2014/main" id="{17009AB3-86A5-46FB-8FF4-9016C2E2FB10}"/>
            </a:ext>
          </a:extLst>
        </xdr:cNvPr>
        <xdr:cNvGrpSpPr/>
      </xdr:nvGrpSpPr>
      <xdr:grpSpPr>
        <a:xfrm>
          <a:off x="14945721" y="130346"/>
          <a:ext cx="2827545" cy="1262533"/>
          <a:chOff x="1930400" y="2146299"/>
          <a:chExt cx="2952750" cy="1038225"/>
        </a:xfrm>
      </xdr:grpSpPr>
      <xdr:sp macro="" textlink="">
        <xdr:nvSpPr>
          <xdr:cNvPr id="60" name="Rectangle: Rounded Corners 59">
            <a:extLst>
              <a:ext uri="{FF2B5EF4-FFF2-40B4-BE49-F238E27FC236}">
                <a16:creationId xmlns:a16="http://schemas.microsoft.com/office/drawing/2014/main" id="{6D6E262C-B795-9096-8331-27E8EFB21A0B}"/>
              </a:ext>
            </a:extLst>
          </xdr:cNvPr>
          <xdr:cNvSpPr/>
        </xdr:nvSpPr>
        <xdr:spPr>
          <a:xfrm>
            <a:off x="1930400" y="2146299"/>
            <a:ext cx="2952750" cy="1038225"/>
          </a:xfrm>
          <a:prstGeom prst="roundRect">
            <a:avLst/>
          </a:prstGeom>
          <a:solidFill>
            <a:sysClr val="window" lastClr="FFFFFF"/>
          </a:solidFill>
          <a:ln w="38100">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2700">
                <a:solidFill>
                  <a:schemeClr val="tx1"/>
                </a:solidFill>
              </a:ln>
            </a:endParaRPr>
          </a:p>
        </xdr:txBody>
      </xdr:sp>
      <xdr:sp macro="" textlink="'Pivot tables'!$I$39">
        <xdr:nvSpPr>
          <xdr:cNvPr id="61" name="Rectangle: Rounded Corners 60">
            <a:extLst>
              <a:ext uri="{FF2B5EF4-FFF2-40B4-BE49-F238E27FC236}">
                <a16:creationId xmlns:a16="http://schemas.microsoft.com/office/drawing/2014/main" id="{FA9D6499-113E-6836-DD9E-11023F4707EF}"/>
              </a:ext>
            </a:extLst>
          </xdr:cNvPr>
          <xdr:cNvSpPr/>
        </xdr:nvSpPr>
        <xdr:spPr>
          <a:xfrm>
            <a:off x="2672207" y="2323389"/>
            <a:ext cx="2051352"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AC3A87-CA3F-480D-893B-10EFAB55ECC1}" type="TxLink">
              <a:rPr lang="en-US" sz="14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Target Achievement %</a:t>
            </a:fld>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62" name="Graphic 61" descr="Bullseye with solid fill">
            <a:extLst>
              <a:ext uri="{FF2B5EF4-FFF2-40B4-BE49-F238E27FC236}">
                <a16:creationId xmlns:a16="http://schemas.microsoft.com/office/drawing/2014/main" id="{495F5631-18E1-DFA1-7880-E7379DA4029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028332" y="2273301"/>
            <a:ext cx="699313" cy="793749"/>
          </a:xfrm>
          <a:prstGeom prst="rect">
            <a:avLst/>
          </a:prstGeom>
        </xdr:spPr>
      </xdr:pic>
      <xdr:sp macro="" textlink="'Pivot tables'!$I$40">
        <xdr:nvSpPr>
          <xdr:cNvPr id="63" name="Rectangle: Rounded Corners 62">
            <a:extLst>
              <a:ext uri="{FF2B5EF4-FFF2-40B4-BE49-F238E27FC236}">
                <a16:creationId xmlns:a16="http://schemas.microsoft.com/office/drawing/2014/main" id="{2E305B29-36AC-28E9-F3AF-B70361E2040A}"/>
              </a:ext>
            </a:extLst>
          </xdr:cNvPr>
          <xdr:cNvSpPr/>
        </xdr:nvSpPr>
        <xdr:spPr>
          <a:xfrm>
            <a:off x="2867024" y="2578100"/>
            <a:ext cx="1724025" cy="555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F08C24-9750-43D9-9120-A1B3B8EB624B}" type="TxLink">
              <a:rPr lang="en-US" sz="3600" b="1" i="0" u="none" strike="noStrike">
                <a:solidFill>
                  <a:srgbClr val="0070C0"/>
                </a:solidFill>
                <a:latin typeface="Times New Roman" panose="02020603050405020304" pitchFamily="18" charset="0"/>
                <a:ea typeface="Calibri"/>
                <a:cs typeface="Times New Roman" panose="02020603050405020304" pitchFamily="18" charset="0"/>
              </a:rPr>
              <a:pPr algn="ctr"/>
              <a:t>96%</a:t>
            </a:fld>
            <a:endParaRPr lang="en-US" sz="36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8</xdr:col>
      <xdr:colOff>82618</xdr:colOff>
      <xdr:row>0</xdr:row>
      <xdr:rowOff>130346</xdr:rowOff>
    </xdr:from>
    <xdr:to>
      <xdr:col>9</xdr:col>
      <xdr:colOff>1571624</xdr:colOff>
      <xdr:row>4</xdr:row>
      <xdr:rowOff>218129</xdr:rowOff>
    </xdr:to>
    <xdr:grpSp>
      <xdr:nvGrpSpPr>
        <xdr:cNvPr id="54" name="Group 53">
          <a:extLst>
            <a:ext uri="{FF2B5EF4-FFF2-40B4-BE49-F238E27FC236}">
              <a16:creationId xmlns:a16="http://schemas.microsoft.com/office/drawing/2014/main" id="{F6C267C5-DFCF-47A5-AFE7-76042DB4D74F}"/>
            </a:ext>
          </a:extLst>
        </xdr:cNvPr>
        <xdr:cNvGrpSpPr/>
      </xdr:nvGrpSpPr>
      <xdr:grpSpPr>
        <a:xfrm>
          <a:off x="11506268" y="130346"/>
          <a:ext cx="3251131" cy="1281583"/>
          <a:chOff x="1873250" y="2174874"/>
          <a:chExt cx="2952750" cy="1038225"/>
        </a:xfrm>
      </xdr:grpSpPr>
      <xdr:sp macro="" textlink="">
        <xdr:nvSpPr>
          <xdr:cNvPr id="55" name="Rectangle: Rounded Corners 54">
            <a:extLst>
              <a:ext uri="{FF2B5EF4-FFF2-40B4-BE49-F238E27FC236}">
                <a16:creationId xmlns:a16="http://schemas.microsoft.com/office/drawing/2014/main" id="{C96E4CF2-3EE8-B7E1-95F9-A874224CF079}"/>
              </a:ext>
            </a:extLst>
          </xdr:cNvPr>
          <xdr:cNvSpPr/>
        </xdr:nvSpPr>
        <xdr:spPr>
          <a:xfrm>
            <a:off x="1873250" y="2174874"/>
            <a:ext cx="2952750" cy="1038225"/>
          </a:xfrm>
          <a:prstGeom prst="roundRect">
            <a:avLst/>
          </a:prstGeom>
          <a:solidFill>
            <a:sysClr val="window" lastClr="FFFFFF"/>
          </a:solidFill>
          <a:ln w="38100">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2700">
                <a:solidFill>
                  <a:schemeClr val="tx1"/>
                </a:solidFill>
              </a:ln>
            </a:endParaRPr>
          </a:p>
        </xdr:txBody>
      </xdr:sp>
      <xdr:sp macro="" textlink="'Pivot tables'!$G$39">
        <xdr:nvSpPr>
          <xdr:cNvPr id="56" name="Rectangle: Rounded Corners 55">
            <a:extLst>
              <a:ext uri="{FF2B5EF4-FFF2-40B4-BE49-F238E27FC236}">
                <a16:creationId xmlns:a16="http://schemas.microsoft.com/office/drawing/2014/main" id="{66475F0B-2B6E-3F3E-82CC-85FD812B3B3A}"/>
              </a:ext>
            </a:extLst>
          </xdr:cNvPr>
          <xdr:cNvSpPr/>
        </xdr:nvSpPr>
        <xdr:spPr>
          <a:xfrm>
            <a:off x="2863850" y="2263775"/>
            <a:ext cx="1727200"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F54EF9-E4D4-4E5B-BC94-DC3DCE1D668E}" type="TxLink">
              <a:rPr lang="en-US" sz="18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Total Quantity</a:t>
            </a:fld>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pic>
        <xdr:nvPicPr>
          <xdr:cNvPr id="57" name="Graphic 56" descr="Box with solid fill">
            <a:extLst>
              <a:ext uri="{FF2B5EF4-FFF2-40B4-BE49-F238E27FC236}">
                <a16:creationId xmlns:a16="http://schemas.microsoft.com/office/drawing/2014/main" id="{E1F4A9AE-F6F9-57F2-719A-7FE2DEA68E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027978" y="2273301"/>
            <a:ext cx="700023" cy="793749"/>
          </a:xfrm>
          <a:prstGeom prst="rect">
            <a:avLst/>
          </a:prstGeom>
        </xdr:spPr>
      </xdr:pic>
      <xdr:sp macro="" textlink="'Pivot tables'!$G$40">
        <xdr:nvSpPr>
          <xdr:cNvPr id="58" name="Rectangle: Rounded Corners 57">
            <a:extLst>
              <a:ext uri="{FF2B5EF4-FFF2-40B4-BE49-F238E27FC236}">
                <a16:creationId xmlns:a16="http://schemas.microsoft.com/office/drawing/2014/main" id="{72BD7ED1-8731-34ED-AFB4-ED7EB94B9D87}"/>
              </a:ext>
            </a:extLst>
          </xdr:cNvPr>
          <xdr:cNvSpPr/>
        </xdr:nvSpPr>
        <xdr:spPr>
          <a:xfrm>
            <a:off x="2867024" y="2578100"/>
            <a:ext cx="1724025" cy="555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814CFB-AB86-47D0-9DE7-C0557BC1B50A}" type="TxLink">
              <a:rPr lang="en-US" sz="3600" b="1" i="0" u="none" strike="noStrike">
                <a:solidFill>
                  <a:srgbClr val="0070C0"/>
                </a:solidFill>
                <a:latin typeface="Times New Roman" panose="02020603050405020304" pitchFamily="18" charset="0"/>
                <a:ea typeface="Calibri"/>
                <a:cs typeface="Times New Roman" panose="02020603050405020304" pitchFamily="18" charset="0"/>
              </a:rPr>
              <a:pPr algn="ctr"/>
              <a:t>5528</a:t>
            </a:fld>
            <a:endParaRPr lang="en-US" sz="3600" b="1">
              <a:solidFill>
                <a:srgbClr val="0070C0"/>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190500</xdr:colOff>
      <xdr:row>22</xdr:row>
      <xdr:rowOff>38100</xdr:rowOff>
    </xdr:from>
    <xdr:to>
      <xdr:col>9</xdr:col>
      <xdr:colOff>3174</xdr:colOff>
      <xdr:row>29</xdr:row>
      <xdr:rowOff>0</xdr:rowOff>
    </xdr:to>
    <xdr:graphicFrame macro="">
      <xdr:nvGraphicFramePr>
        <xdr:cNvPr id="64" name="Chart 63">
          <a:extLst>
            <a:ext uri="{FF2B5EF4-FFF2-40B4-BE49-F238E27FC236}">
              <a16:creationId xmlns:a16="http://schemas.microsoft.com/office/drawing/2014/main" id="{E4A908E2-1E91-4CE7-8310-527222A77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190500</xdr:colOff>
      <xdr:row>12</xdr:row>
      <xdr:rowOff>0</xdr:rowOff>
    </xdr:from>
    <xdr:to>
      <xdr:col>4</xdr:col>
      <xdr:colOff>685800</xdr:colOff>
      <xdr:row>22</xdr:row>
      <xdr:rowOff>41274</xdr:rowOff>
    </xdr:to>
    <xdr:graphicFrame macro="">
      <xdr:nvGraphicFramePr>
        <xdr:cNvPr id="65" name="Chart 64">
          <a:extLst>
            <a:ext uri="{FF2B5EF4-FFF2-40B4-BE49-F238E27FC236}">
              <a16:creationId xmlns:a16="http://schemas.microsoft.com/office/drawing/2014/main" id="{247F59CA-60FD-4CAC-8C04-8253E6E9C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685801</xdr:colOff>
      <xdr:row>11</xdr:row>
      <xdr:rowOff>314324</xdr:rowOff>
    </xdr:from>
    <xdr:to>
      <xdr:col>7</xdr:col>
      <xdr:colOff>0</xdr:colOff>
      <xdr:row>22</xdr:row>
      <xdr:rowOff>38099</xdr:rowOff>
    </xdr:to>
    <xdr:graphicFrame macro="">
      <xdr:nvGraphicFramePr>
        <xdr:cNvPr id="66" name="Chart 65">
          <a:extLst>
            <a:ext uri="{FF2B5EF4-FFF2-40B4-BE49-F238E27FC236}">
              <a16:creationId xmlns:a16="http://schemas.microsoft.com/office/drawing/2014/main" id="{6266BB8B-8290-4574-8E2F-F34DA4105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12</xdr:row>
      <xdr:rowOff>3174</xdr:rowOff>
    </xdr:from>
    <xdr:to>
      <xdr:col>9</xdr:col>
      <xdr:colOff>0</xdr:colOff>
      <xdr:row>22</xdr:row>
      <xdr:rowOff>41274</xdr:rowOff>
    </xdr:to>
    <xdr:graphicFrame macro="">
      <xdr:nvGraphicFramePr>
        <xdr:cNvPr id="67" name="Chart 66">
          <a:extLst>
            <a:ext uri="{FF2B5EF4-FFF2-40B4-BE49-F238E27FC236}">
              <a16:creationId xmlns:a16="http://schemas.microsoft.com/office/drawing/2014/main" id="{24B6DF78-4DFF-4CB8-AA5E-3003D4F12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190500</xdr:colOff>
      <xdr:row>3</xdr:row>
      <xdr:rowOff>164914</xdr:rowOff>
    </xdr:from>
    <xdr:to>
      <xdr:col>7</xdr:col>
      <xdr:colOff>1428003</xdr:colOff>
      <xdr:row>12</xdr:row>
      <xdr:rowOff>0</xdr:rowOff>
    </xdr:to>
    <xdr:graphicFrame macro="">
      <xdr:nvGraphicFramePr>
        <xdr:cNvPr id="68" name="Chart 67">
          <a:extLst>
            <a:ext uri="{FF2B5EF4-FFF2-40B4-BE49-F238E27FC236}">
              <a16:creationId xmlns:a16="http://schemas.microsoft.com/office/drawing/2014/main" id="{472961DE-7C6E-498D-BA46-2C903832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1680</xdr:colOff>
      <xdr:row>3</xdr:row>
      <xdr:rowOff>164914</xdr:rowOff>
    </xdr:from>
    <xdr:to>
      <xdr:col>2</xdr:col>
      <xdr:colOff>2240</xdr:colOff>
      <xdr:row>29</xdr:row>
      <xdr:rowOff>0</xdr:rowOff>
    </xdr:to>
    <xdr:grpSp>
      <xdr:nvGrpSpPr>
        <xdr:cNvPr id="3" name="Group 2">
          <a:extLst>
            <a:ext uri="{FF2B5EF4-FFF2-40B4-BE49-F238E27FC236}">
              <a16:creationId xmlns:a16="http://schemas.microsoft.com/office/drawing/2014/main" id="{29E25EAB-901F-A901-F690-DC55BEFD4127}"/>
            </a:ext>
          </a:extLst>
        </xdr:cNvPr>
        <xdr:cNvGrpSpPr/>
      </xdr:nvGrpSpPr>
      <xdr:grpSpPr>
        <a:xfrm>
          <a:off x="201705" y="1038039"/>
          <a:ext cx="1791260" cy="7953561"/>
          <a:chOff x="201705" y="1106208"/>
          <a:chExt cx="1792941" cy="8205880"/>
        </a:xfrm>
      </xdr:grpSpPr>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7EF8B3C6-AEDE-21F8-7E05-78B634FF081E}"/>
                  </a:ext>
                </a:extLst>
              </xdr:cNvPr>
              <xdr:cNvGraphicFramePr/>
            </xdr:nvGraphicFramePr>
            <xdr:xfrm>
              <a:off x="201706" y="2508970"/>
              <a:ext cx="1792224" cy="212690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1706" y="2531264"/>
                <a:ext cx="1790544" cy="1929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C6D377EE-010A-FA7D-694D-EC31288D8793}"/>
                  </a:ext>
                </a:extLst>
              </xdr:cNvPr>
              <xdr:cNvGraphicFramePr/>
            </xdr:nvGraphicFramePr>
            <xdr:xfrm>
              <a:off x="201706" y="4921919"/>
              <a:ext cx="1792224" cy="2291422"/>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706" y="4738121"/>
                <a:ext cx="1790544" cy="2220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SalesChannel 1">
                <a:extLst>
                  <a:ext uri="{FF2B5EF4-FFF2-40B4-BE49-F238E27FC236}">
                    <a16:creationId xmlns:a16="http://schemas.microsoft.com/office/drawing/2014/main" id="{1E122C78-0CCE-69B4-97D0-2EDE1800563E}"/>
                  </a:ext>
                </a:extLst>
              </xdr:cNvPr>
              <xdr:cNvGraphicFramePr/>
            </xdr:nvGraphicFramePr>
            <xdr:xfrm>
              <a:off x="201706" y="7499390"/>
              <a:ext cx="1792224" cy="1812698"/>
            </xdr:xfrm>
            <a:graphic>
              <a:graphicData uri="http://schemas.microsoft.com/office/drawing/2010/slicer">
                <sle:slicer xmlns:sle="http://schemas.microsoft.com/office/drawing/2010/slicer" name="SalesChannel 1"/>
              </a:graphicData>
            </a:graphic>
          </xdr:graphicFrame>
        </mc:Choice>
        <mc:Fallback xmlns="">
          <xdr:sp macro="" textlink="">
            <xdr:nvSpPr>
              <xdr:cNvPr id="0" name=""/>
              <xdr:cNvSpPr>
                <a:spLocks noTextEdit="1"/>
              </xdr:cNvSpPr>
            </xdr:nvSpPr>
            <xdr:spPr>
              <a:xfrm>
                <a:off x="201706" y="7235341"/>
                <a:ext cx="1790544" cy="1756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CustomerType 1">
                <a:extLst>
                  <a:ext uri="{FF2B5EF4-FFF2-40B4-BE49-F238E27FC236}">
                    <a16:creationId xmlns:a16="http://schemas.microsoft.com/office/drawing/2014/main" id="{8C1F4206-9333-4604-9B27-537058D564D8}"/>
                  </a:ext>
                </a:extLst>
              </xdr:cNvPr>
              <xdr:cNvGraphicFramePr/>
            </xdr:nvGraphicFramePr>
            <xdr:xfrm>
              <a:off x="201705" y="1106208"/>
              <a:ext cx="1792941" cy="1255059"/>
            </xdr:xfrm>
            <a:graphic>
              <a:graphicData uri="http://schemas.microsoft.com/office/drawing/2010/slicer">
                <sle:slicer xmlns:sle="http://schemas.microsoft.com/office/drawing/2010/slicer" name="CustomerType 1"/>
              </a:graphicData>
            </a:graphic>
          </xdr:graphicFrame>
        </mc:Choice>
        <mc:Fallback xmlns="">
          <xdr:sp macro="" textlink="">
            <xdr:nvSpPr>
              <xdr:cNvPr id="0" name=""/>
              <xdr:cNvSpPr>
                <a:spLocks noTextEdit="1"/>
              </xdr:cNvSpPr>
            </xdr:nvSpPr>
            <xdr:spPr>
              <a:xfrm>
                <a:off x="201705" y="1041214"/>
                <a:ext cx="1791260" cy="1215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59429375" backgroundQuery="1" createdVersion="8" refreshedVersion="8" minRefreshableVersion="3" recordCount="0" supportSubquery="1" supportAdvancedDrill="1" xr:uid="{810AC562-59D2-49EF-B3A6-D8F3F5332030}">
  <cacheSource type="external" connectionId="12"/>
  <cacheFields count="4">
    <cacheField name="[DimSalesperson].[FullName].[FullName]" caption="FullName" numFmtId="0" hierarchy="33" level="1">
      <sharedItems count="15">
        <s v="Aisha Lim"/>
        <s v="Amir Hassan"/>
        <s v="Ben Ho"/>
        <s v="Chloe Lim"/>
        <s v="Daniel Wong"/>
        <s v="Farah Ali"/>
        <s v="Grace Ng"/>
        <s v="Hafiz Rahman"/>
        <s v="Jason Lee"/>
        <s v="Kevin Yap"/>
        <s v="Mei Tan"/>
        <s v="Nora Chen"/>
        <s v="Priya Shah"/>
        <s v="Raj Kumar"/>
        <s v="Sofia Tan"/>
      </sharedItems>
    </cacheField>
    <cacheField name="[Measures].[Total Revenue]" caption="Total Revenue" numFmtId="0" hierarchy="48" level="32767"/>
    <cacheField name="[Measures].[Target Achievement %]" caption="Target Achievement %" numFmtId="0" hierarchy="53" level="32767"/>
    <cacheField name="[Measures].[Variance]" caption="Variance" numFmtId="0" hierarchy="54" level="32767"/>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0" memberValueDatatype="130" unbalanced="0"/>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0" memberValueDatatype="130" unbalanced="0"/>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0" memberValueDatatype="130" unbalanced="0"/>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2" memberValueDatatype="130" unbalanced="0">
      <fieldsUsage count="2">
        <fieldUsage x="-1"/>
        <fieldUsage x="0"/>
      </fieldsUsage>
    </cacheHierarchy>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0" memberValueDatatype="7" unbalanced="0"/>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1"/>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oneField="1">
      <fieldsUsage count="1">
        <fieldUsage x="2"/>
      </fieldsUsage>
    </cacheHierarchy>
    <cacheHierarchy uniqueName="[Measures].[Variance]" caption="Variance" measure="1" displayFolder="" measureGroup="FactSalesData" count="0" oneField="1">
      <fieldsUsage count="1">
        <fieldUsage x="3"/>
      </fieldsUsage>
    </cacheHierarchy>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8240744" backgroundQuery="1" createdVersion="8" refreshedVersion="8" minRefreshableVersion="3" recordCount="0" supportSubquery="1" supportAdvancedDrill="1" xr:uid="{280CCE67-9DDF-4B18-AAD6-8A8E966E275A}">
  <cacheSource type="external" connectionId="12"/>
  <cacheFields count="6">
    <cacheField name="[DimRegion].[Region].[Region]" caption="Region" numFmtId="0" hierarchy="23" level="1">
      <sharedItems count="5">
        <s v="Central"/>
        <s v="East"/>
        <s v="North"/>
        <s v="South"/>
        <s v="West"/>
      </sharedItems>
    </cacheField>
    <cacheField name="[Measures].[Total Revenue]" caption="Total Revenue" numFmtId="0" hierarchy="48" level="32767"/>
    <cacheField name="[DimSalesChannel].[SalesChannel].[SalesChannel]" caption="SalesChannel" numFmtId="0" hierarchy="27" level="1">
      <sharedItems containsSemiMixedTypes="0" containsNonDate="0" containsString="0"/>
    </cacheField>
    <cacheField name="[DimProduct].[Category].[Category]" caption="Category" numFmtId="0" hierarchy="14" level="1">
      <sharedItems containsSemiMixedTypes="0" containsNonDate="0" containsString="0"/>
    </cacheField>
    <cacheField name="[DimCustomerType].[CustomerType].[CustomerType]" caption="CustomerType" numFmtId="0" hierarchy="9"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4"/>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0"/>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2"/>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1"/>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858796" backgroundQuery="1" createdVersion="8" refreshedVersion="8" minRefreshableVersion="3" recordCount="0" supportSubquery="1" supportAdvancedDrill="1" xr:uid="{BAC0A6A0-F0EE-4AB1-BFE0-2549D4783D19}">
  <cacheSource type="external" connectionId="12"/>
  <cacheFields count="6">
    <cacheField name="[Measures].[Target Achievement %]" caption="Target Achievement %" numFmtId="0" hierarchy="53"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1"/>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4"/>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oneField="1">
      <fieldsUsage count="1">
        <fieldUsage x="0"/>
      </fieldsUsage>
    </cacheHierarchy>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8703706" backgroundQuery="1" createdVersion="8" refreshedVersion="8" minRefreshableVersion="3" recordCount="0" supportSubquery="1" supportAdvancedDrill="1" xr:uid="{7D25151B-7FF6-4E7F-8346-BFE600E6C2BB}">
  <cacheSource type="external" connectionId="12"/>
  <cacheFields count="6">
    <cacheField name="[Measures].[Total Orders]" caption="Total Orders" numFmtId="0" hierarchy="49"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1"/>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4"/>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cacheHierarchy uniqueName="[Measures].[Total Orders]" caption="Total Orders" measure="1" displayFolder="" measureGroup="FactSalesData" count="0" oneField="1">
      <fieldsUsage count="1">
        <fieldUsage x="0"/>
      </fieldsUsage>
    </cacheHierarchy>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8935183" backgroundQuery="1" createdVersion="8" refreshedVersion="8" minRefreshableVersion="3" recordCount="0" supportSubquery="1" supportAdvancedDrill="1" xr:uid="{D75C4FBB-0DE6-4147-A272-37C25F7F2474}">
  <cacheSource type="external" connectionId="12"/>
  <cacheFields count="6">
    <cacheField name="[Measures].[Total Quantity]" caption="Total Quantity" numFmtId="0" hierarchy="50"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1"/>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4"/>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cacheHierarchy uniqueName="[Measures].[Total Orders]" caption="Total Orders" measure="1" displayFolder="" measureGroup="FactSalesData" count="0"/>
    <cacheHierarchy uniqueName="[Measures].[Total Quantity]" caption="Total Quantity" measure="1" displayFolder="" measureGroup="FactSalesData" count="0" oneField="1">
      <fieldsUsage count="1">
        <fieldUsage x="0"/>
      </fieldsUsage>
    </cacheHierarchy>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9282406" backgroundQuery="1" createdVersion="8" refreshedVersion="8" minRefreshableVersion="3" recordCount="0" supportSubquery="1" supportAdvancedDrill="1" xr:uid="{856FDC21-D583-421A-8904-893EBB37CFAF}">
  <cacheSource type="external" connectionId="12"/>
  <cacheFields count="6">
    <cacheField name="[Measures].[Total Revenue]" caption="Total Revenue" numFmtId="0" hierarchy="48"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1"/>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4"/>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0"/>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29629629" backgroundQuery="1" createdVersion="8" refreshedVersion="8" minRefreshableVersion="3" recordCount="0" supportSubquery="1" supportAdvancedDrill="1" xr:uid="{8822CDE0-1B48-4A5F-B27F-DEF88BEF5C96}">
  <cacheSource type="external" connectionId="12"/>
  <cacheFields count="7">
    <cacheField name="[DimProduct].[Product].[Product]" caption="Product" numFmtId="0" hierarchy="13" level="1">
      <sharedItems count="5">
        <s v="All-in-One PC"/>
        <s v="Gaming Laptop"/>
        <s v="Laptop Air 13"/>
        <s v="Laptop Pro 14"/>
        <s v="Ultrawide Monitor"/>
      </sharedItems>
    </cacheField>
    <cacheField name="[Measures].[Total Revenue]" caption="Total Revenue" numFmtId="0" hierarchy="48"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2"/>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3"/>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5"/>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6"/>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1"/>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3020833" backgroundQuery="1" createdVersion="8" refreshedVersion="8" minRefreshableVersion="3" recordCount="0" supportSubquery="1" supportAdvancedDrill="1" xr:uid="{4D5F3801-3140-4405-8CC7-DA497B9899A6}">
  <cacheSource type="external" connectionId="12"/>
  <cacheFields count="10">
    <cacheField name="[Calendar].[Date Hierarchy].[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Revenue]" caption="Total Revenue" numFmtId="0" hierarchy="48" level="32767"/>
    <cacheField name="[Calendar].[Month].[Month]" caption="Month" numFmtId="0" hierarchy="4" level="1">
      <sharedItems count="12">
        <s v="January"/>
        <s v="February"/>
        <s v="March"/>
        <s v="April"/>
        <s v="May"/>
        <s v="June"/>
        <s v="July"/>
        <s v="August"/>
        <s v="September"/>
        <s v="October"/>
        <s v="November"/>
        <s v="December"/>
      </sharedItems>
    </cacheField>
    <cacheField name="[FactSalesData].[Date].[Date]" caption="Date" numFmtId="0" hierarchy="41" level="1">
      <sharedItems containsSemiMixedTypes="0" containsNonDate="0" containsString="0"/>
    </cacheField>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6"/>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8"/>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7"/>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9"/>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3"/>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30787038" backgroundQuery="1" createdVersion="8" refreshedVersion="8" minRefreshableVersion="3" recordCount="0" supportSubquery="1" supportAdvancedDrill="1" xr:uid="{9C5DC9E7-6324-4AAD-B6C0-9C4FECE15CF3}">
  <cacheSource type="external" connectionId="12"/>
  <cacheFields count="6">
    <cacheField name="[DimSalesChannel].[SalesChannel].[SalesChannel]" caption="SalesChannel" numFmtId="0" hierarchy="27" level="1">
      <sharedItems count="4">
        <s v="Corporate Sales"/>
        <s v="Marketplace"/>
        <s v="Online"/>
        <s v="Retail Store"/>
      </sharedItems>
    </cacheField>
    <cacheField name="[Measures].[Total Revenue]" caption="Total Revenue" numFmtId="0" hierarchy="48"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Product].[Category].[Category]" caption="Category" numFmtId="0" hierarchy="14"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2"/>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3"/>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0"/>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1"/>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611131365738" backgroundQuery="1" createdVersion="8" refreshedVersion="8" minRefreshableVersion="3" recordCount="0" supportSubquery="1" supportAdvancedDrill="1" xr:uid="{2CB22963-0877-4E9B-ABD5-896D7991AC9D}">
  <cacheSource type="external" connectionId="12"/>
  <cacheFields count="6">
    <cacheField name="[DimProduct].[Category].[Category]" caption="Category" numFmtId="0" hierarchy="14" level="1">
      <sharedItems count="6">
        <s v="Accessories"/>
        <s v="Computers"/>
        <s v="Monitors"/>
        <s v="Networking"/>
        <s v="Office Supplies"/>
        <s v="Storage"/>
      </sharedItems>
    </cacheField>
    <cacheField name="[Measures].[Total Revenue]" caption="Total Revenue" numFmtId="0" hierarchy="48" level="32767"/>
    <cacheField name="[DimCustomerType].[CustomerType].[CustomerType]" caption="CustomerType" numFmtId="0" hierarchy="9" level="1">
      <sharedItems containsSemiMixedTypes="0" containsNonDate="0" containsString="0"/>
    </cacheField>
    <cacheField name="[DimRegion].[Region].[Region]" caption="Region" numFmtId="0" hierarchy="23" level="1">
      <sharedItems containsSemiMixedTypes="0" containsNonDate="0" containsString="0"/>
    </cacheField>
    <cacheField name="[DimSalesChannel].[SalesChannel].[SalesChannel]" caption="SalesChannel" numFmtId="0" hierarchy="27" level="1">
      <sharedItems containsSemiMixedTypes="0" containsNonDate="0" containsString="0"/>
    </cacheField>
    <cacheField name="[FactSalesData].[Date].[Date]" caption="Date" numFmtId="0" hierarchy="41" level="1">
      <sharedItems containsSemiMixedTypes="0" containsNonDate="0" containsString="0"/>
    </cacheField>
  </cacheFields>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fieldsUsage count="2">
        <fieldUsage x="-1"/>
        <fieldUsage x="2"/>
      </fieldsUsage>
    </cacheHierarchy>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3"/>
      </fieldsUsage>
    </cacheHierarchy>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fieldsUsage count="2">
        <fieldUsage x="-1"/>
        <fieldUsage x="4"/>
      </fieldsUsage>
    </cacheHierarchy>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fieldsUsage count="2">
        <fieldUsage x="-1"/>
        <fieldUsage x="5"/>
      </fieldsUsage>
    </cacheHierarchy>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oneField="1">
      <fieldsUsage count="1">
        <fieldUsage x="1"/>
      </fieldsUsage>
    </cacheHierarchy>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dimensions count="12">
    <dimension name="Calendar" uniqueName="[Calendar]" caption="Calendar"/>
    <dimension name="DimCustomerType" uniqueName="[DimCustomerType]" caption="DimCustomerType"/>
    <dimension name="DimCustomerTypeUnknown" uniqueName="[DimCustomerTypeUnknown]" caption="DimCustomerTypeUnknown"/>
    <dimension name="DimProduct" uniqueName="[DimProduct]" caption="DimProduct"/>
    <dimension name="DimProductUnknown" uniqueName="[DimProductUnknown]" caption="DimProductUnknown"/>
    <dimension name="DimRegion" uniqueName="[DimRegion]" caption="DimRegion"/>
    <dimension name="DimRegionUnknown" uniqueName="[DimRegionUnknown]" caption="DimRegionUnknown"/>
    <dimension name="DimSalesChannel" uniqueName="[DimSalesChannel]" caption="DimSalesChannel"/>
    <dimension name="DimSalesChannelUnknown" uniqueName="[DimSalesChannelUnknown]" caption="DimSalesChannelUnknown"/>
    <dimension name="DimSalesperson" uniqueName="[DimSalesperson]" caption="DimSalesperson"/>
    <dimension name="FactSalesData" uniqueName="[FactSalesData]" caption="FactSalesData"/>
    <dimension measure="1" name="Measures" uniqueName="[Measures]" caption="Measures"/>
  </dimensions>
  <measureGroups count="11">
    <measureGroup name="Calendar" caption="Calendar"/>
    <measureGroup name="DimCustomerType" caption="DimCustomerType"/>
    <measureGroup name="DimCustomerTypeUnknown" caption="DimCustomerTypeUnknown"/>
    <measureGroup name="DimProduct" caption="DimProduct"/>
    <measureGroup name="DimProductUnknown" caption="DimProductUnknown"/>
    <measureGroup name="DimRegion" caption="DimRegion"/>
    <measureGroup name="DimRegionUnknown" caption="DimRegionUnknown"/>
    <measureGroup name="DimSalesChannel" caption="DimSalesChannel"/>
    <measureGroup name="DimSalesChannelUnknown" caption="DimSalesChannelUnknown"/>
    <measureGroup name="DimSalesperson" caption="DimSalesperson"/>
    <measureGroup name="FactSalesData" caption="FactSalesData"/>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0"/>
    <map measureGroup="10" dimension="1"/>
    <map measureGroup="10" dimension="3"/>
    <map measureGroup="10" dimension="5"/>
    <map measureGroup="10" dimension="7"/>
    <map measureGroup="10"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594270370369" backgroundQuery="1" createdVersion="3" refreshedVersion="8" minRefreshableVersion="3" recordCount="0" supportSubquery="1" supportAdvancedDrill="1" xr:uid="{3F7F6BC2-1FC6-4191-B2E2-08AD64D70A74}">
  <cacheSource type="external" connectionId="12">
    <extLst>
      <ext xmlns:x14="http://schemas.microsoft.com/office/spreadsheetml/2009/9/main" uri="{F057638F-6D5F-4e77-A914-E7F072B9BCA8}">
        <x14:sourceConnection name="ThisWorkbookDataModel"/>
      </ext>
    </extLst>
  </cacheSource>
  <cacheFields count="0"/>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2" memberValueDatatype="130" unbalanced="0"/>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2" memberValueDatatype="130" unbalanced="0"/>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2" memberValueDatatype="130" unbalanced="0"/>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0" memberValueDatatype="7" unbalanced="0"/>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47702084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rahman" refreshedDate="46271.594271296293" backgroundQuery="1" createdVersion="3" refreshedVersion="8" minRefreshableVersion="3" recordCount="0" supportSubquery="1" supportAdvancedDrill="1" xr:uid="{CD6AAE1A-C3E2-4E3F-918A-8B39CBF3675B}">
  <cacheSource type="external" connectionId="12">
    <extLst>
      <ext xmlns:x14="http://schemas.microsoft.com/office/spreadsheetml/2009/9/main" uri="{F057638F-6D5F-4e77-A914-E7F072B9BCA8}">
        <x14:sourceConnection name="ThisWorkbookDataModel"/>
      </ext>
    </extLst>
  </cacheSource>
  <cacheFields count="0"/>
  <cacheHierarchies count="7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ustomerType].[CustomerTypeKey]" caption="CustomerTypeKey" attribute="1" defaultMemberUniqueName="[DimCustomerType].[CustomerTypeKey].[All]" allUniqueName="[DimCustomerType].[CustomerTypeKey].[All]" dimensionUniqueName="[DimCustomerType]" displayFolder="" count="0" memberValueDatatype="20" unbalanced="0"/>
    <cacheHierarchy uniqueName="[DimCustomerType].[CustomerType]" caption="CustomerType" attribute="1" defaultMemberUniqueName="[DimCustomerType].[CustomerType].[All]" allUniqueName="[DimCustomerType].[CustomerType].[All]" dimensionUniqueName="[DimCustomerType]" displayFolder="" count="0" memberValueDatatype="130" unbalanced="0"/>
    <cacheHierarchy uniqueName="[DimCustomerTypeUnknown].[CustomerTypeKey]" caption="CustomerTypeKey" attribute="1" defaultMemberUniqueName="[DimCustomerTypeUnknown].[CustomerTypeKey].[All]" allUniqueName="[DimCustomerTypeUnknown].[CustomerTypeKey].[All]" dimensionUniqueName="[DimCustomerTypeUnknown]" displayFolder="" count="0" memberValueDatatype="130" unbalanced="0"/>
    <cacheHierarchy uniqueName="[DimCustomerTypeUnknown].[CustomerType]" caption="CustomerType" attribute="1" defaultMemberUniqueName="[DimCustomerTypeUnknown].[CustomerType].[All]" allUniqueName="[DimCustomerTypeUnknown].[CustomerType].[All]" dimensionUniqueName="[DimCustomerTypeUnknown]"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Discount]" caption="Discount" attribute="1" defaultMemberUniqueName="[DimProduct].[Discount].[All]" allUniqueName="[DimProduct].[Discount].[All]" dimensionUniqueName="[DimProduct]" displayFolder="" count="0" memberValueDatatype="5" unbalanced="0"/>
    <cacheHierarchy uniqueName="[DimProductUnknown].[ProductKey]" caption="ProductKey" attribute="1" defaultMemberUniqueName="[DimProductUnknown].[ProductKey].[All]" allUniqueName="[DimProductUnknown].[ProductKey].[All]" dimensionUniqueName="[DimProductUnknown]" displayFolder="" count="0" memberValueDatatype="20" unbalanced="0"/>
    <cacheHierarchy uniqueName="[DimProductUnknown].[Product]" caption="Product" attribute="1" defaultMemberUniqueName="[DimProductUnknown].[Product].[All]" allUniqueName="[DimProductUnknown].[Product].[All]" dimensionUniqueName="[DimProductUnknown]" displayFolder="" count="0" memberValueDatatype="130" unbalanced="0"/>
    <cacheHierarchy uniqueName="[DimProductUnknown].[Category]" caption="Category" attribute="1" defaultMemberUniqueName="[DimProductUnknown].[Category].[All]" allUniqueName="[DimProductUnknown].[Category].[All]" dimensionUniqueName="[DimProductUnknown]" displayFolder="" count="0" memberValueDatatype="130" unbalanced="0"/>
    <cacheHierarchy uniqueName="[DimProductUnknown].[UnitPrice]" caption="UnitPrice" attribute="1" defaultMemberUniqueName="[DimProductUnknown].[UnitPrice].[All]" allUniqueName="[DimProductUnknown].[UnitPrice].[All]" dimensionUniqueName="[DimProductUnknown]" displayFolder="" count="0" memberValueDatatype="20" unbalanced="0"/>
    <cacheHierarchy uniqueName="[DimProductUnknown].[Discount]" caption="Discount" attribute="1" defaultMemberUniqueName="[DimProductUnknown].[Discount].[All]" allUniqueName="[DimProductUnknown].[Discount].[All]" dimensionUniqueName="[DimProductUnknown]" displayFolder="" count="0" memberValueDatatype="20" unbalanced="0"/>
    <cacheHierarchy uniqueName="[DimRegion].[RegionKey]" caption="RegionKey" attribute="1" defaultMemberUniqueName="[DimRegion].[RegionKey].[All]" allUniqueName="[DimRegion].[RegionKey].[All]" dimensionUniqueName="[DimRegion]" displayFolder="" count="0" memberValueDatatype="20" unbalanced="0"/>
    <cacheHierarchy uniqueName="[DimRegion].[Region]" caption="Region" attribute="1" defaultMemberUniqueName="[DimRegion].[Region].[All]" allUniqueName="[DimRegion].[Region].[All]" dimensionUniqueName="[DimRegion]" displayFolder="" count="0" memberValueDatatype="130" unbalanced="0"/>
    <cacheHierarchy uniqueName="[DimRegionUnknown].[RegionKey]" caption="RegionKey" attribute="1" defaultMemberUniqueName="[DimRegionUnknown].[RegionKey].[All]" allUniqueName="[DimRegionUnknown].[RegionKey].[All]" dimensionUniqueName="[DimRegionUnknown]" displayFolder="" count="0" memberValueDatatype="20" unbalanced="0"/>
    <cacheHierarchy uniqueName="[DimRegionUnknown].[Region]" caption="Region" attribute="1" defaultMemberUniqueName="[DimRegionUnknown].[Region].[All]" allUniqueName="[DimRegionUnknown].[Region].[All]" dimensionUniqueName="[DimRegionUnknown]" displayFolder="" count="0" memberValueDatatype="130" unbalanced="0"/>
    <cacheHierarchy uniqueName="[DimSalesChannel].[SalesChannelKey]" caption="SalesChannelKey" attribute="1" defaultMemberUniqueName="[DimSalesChannel].[SalesChannelKey].[All]" allUniqueName="[DimSalesChannel].[SalesChannelKey].[All]" dimensionUniqueName="[DimSalesChannel]" displayFolder="" count="0" memberValueDatatype="20" unbalanced="0"/>
    <cacheHierarchy uniqueName="[DimSalesChannel].[SalesChannel]" caption="SalesChannel" attribute="1" defaultMemberUniqueName="[DimSalesChannel].[SalesChannel].[All]" allUniqueName="[DimSalesChannel].[SalesChannel].[All]" dimensionUniqueName="[DimSalesChannel]" displayFolder="" count="0" memberValueDatatype="130" unbalanced="0"/>
    <cacheHierarchy uniqueName="[DimSalesChannelUnknown].[SalesChannelKey]" caption="SalesChannelKey" attribute="1" defaultMemberUniqueName="[DimSalesChannelUnknown].[SalesChannelKey].[All]" allUniqueName="[DimSalesChannelUnknown].[SalesChannelKey].[All]" dimensionUniqueName="[DimSalesChannelUnknown]" displayFolder="" count="0" memberValueDatatype="20" unbalanced="0"/>
    <cacheHierarchy uniqueName="[DimSalesChannelUnknown].[SalesChannel]" caption="SalesChannel" attribute="1" defaultMemberUniqueName="[DimSalesChannelUnknown].[SalesChannel].[All]" allUniqueName="[DimSalesChannelUnknown].[SalesChannel].[All]" dimensionUniqueName="[DimSalesChannelUnknown]"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20" unbalanced="0"/>
    <cacheHierarchy uniqueName="[DimSalesperson].[FirstName]" caption="FirstName" attribute="1" defaultMemberUniqueName="[DimSalesperson].[FirstName].[All]" allUniqueName="[DimSalesperson].[FirstName].[All]" dimensionUniqueName="[DimSalesperson]" displayFolder="" count="0" memberValueDatatype="130" unbalanced="0"/>
    <cacheHierarchy uniqueName="[DimSalesperson].[LastName]" caption="LastName" attribute="1" defaultMemberUniqueName="[DimSalesperson].[LastName].[All]" allUniqueName="[DimSalesperson].[LastName].[All]" dimensionUniqueName="[DimSalesperson]" displayFolder="" count="0" memberValueDatatype="130" unbalanced="0"/>
    <cacheHierarchy uniqueName="[DimSalesperson].[FullName]" caption="FullName" attribute="1" defaultMemberUniqueName="[DimSalesperson].[FullName].[All]" allUniqueName="[DimSalesperson].[FullName].[All]" dimensionUniqueName="[DimSalesperson]" displayFolder="" count="0" memberValueDatatype="130" unbalanced="0"/>
    <cacheHierarchy uniqueName="[DimSalesperson].[HireDate]" caption="HireDate" attribute="1" time="1" defaultMemberUniqueName="[DimSalesperson].[HireDate].[All]" allUniqueName="[DimSalesperson].[HireDate].[All]" dimensionUniqueName="[DimSalesperson]" displayFolder="" count="0" memberValueDatatype="7" unbalanced="0"/>
    <cacheHierarchy uniqueName="[DimSalesperson].[JobTitle]" caption="JobTitle" attribute="1" defaultMemberUniqueName="[DimSalesperson].[JobTitle].[All]" allUniqueName="[DimSalesperson].[JobTitle].[All]" dimensionUniqueName="[DimSalesperson]" displayFolder="" count="0" memberValueDatatype="130" unbalanced="0"/>
    <cacheHierarchy uniqueName="[DimSalesperson].[TargetBasedOnTitle]" caption="TargetBasedOnTitle" attribute="1" defaultMemberUniqueName="[DimSalesperson].[TargetBasedOnTitle].[All]" allUniqueName="[DimSalesperson].[TargetBasedOnTitle].[All]" dimensionUniqueName="[DimSalesperson]" displayFolder="" count="0" memberValueDatatype="5" unbalanced="0"/>
    <cacheHierarchy uniqueName="[DimSalesperson].[Target]" caption="Target" attribute="1" defaultMemberUniqueName="[DimSalesperson].[Target].[All]" allUniqueName="[DimSalesperson].[Target].[All]" dimensionUniqueName="[DimSalesperson]" displayFolder="" count="0" memberValueDatatype="130" unbalanced="0"/>
    <cacheHierarchy uniqueName="[DimSalesperson].[Year]" caption="Year" attribute="1" defaultMemberUniqueName="[DimSalesperson].[Year].[All]" allUniqueName="[DimSalesperson].[Year].[All]" dimensionUniqueName="[DimSalesperson]" displayFolder="" count="0" memberValueDatatype="20" unbalanced="0"/>
    <cacheHierarchy uniqueName="[DimSalesperson].[Tenure Groups]" caption="Tenure Groups" attribute="1" defaultMemberUniqueName="[DimSalesperson].[Tenure Groups].[All]" allUniqueName="[DimSalesperson].[Tenure Groups].[All]" dimensionUniqueName="[DimSalesperson]" displayFolder="" count="0" memberValueDatatype="130" unbalanced="0"/>
    <cacheHierarchy uniqueName="[FactSalesData].[OrderID]" caption="OrderID" attribute="1" defaultMemberUniqueName="[FactSalesData].[OrderID].[All]" allUniqueName="[FactSalesData].[OrderID].[All]" dimensionUniqueName="[FactSalesData]" displayFolder="" count="0" memberValueDatatype="130" unbalanced="0"/>
    <cacheHierarchy uniqueName="[FactSalesData].[Date]" caption="Date" attribute="1" time="1" defaultMemberUniqueName="[FactSalesData].[Date].[All]" allUniqueName="[FactSalesData].[Date].[All]" dimensionUniqueName="[FactSalesData]" displayFolder="" count="2" memberValueDatatype="7" unbalanced="0"/>
    <cacheHierarchy uniqueName="[FactSalesData].[Region]" caption="Region" attribute="1" defaultMemberUniqueName="[FactSalesData].[Region].[All]" allUniqueName="[FactSalesData].[Region].[All]" dimensionUniqueName="[FactSalesData]" displayFolder="" count="0" memberValueDatatype="20" unbalanced="0"/>
    <cacheHierarchy uniqueName="[FactSalesData].[SalesChannelKey]" caption="SalesChannelKey" attribute="1" defaultMemberUniqueName="[FactSalesData].[SalesChannelKey].[All]" allUniqueName="[FactSalesData].[SalesChannelKey].[All]" dimensionUniqueName="[FactSalesData]" displayFolder="" count="0" memberValueDatatype="20" unbalanced="0"/>
    <cacheHierarchy uniqueName="[FactSalesData].[CustomerTypeKey]" caption="CustomerTypeKey" attribute="1" defaultMemberUniqueName="[FactSalesData].[CustomerTypeKey].[All]" allUniqueName="[FactSalesData].[CustomerTypeKey].[All]" dimensionUniqueName="[FactSalesData]" displayFolder="" count="0" memberValueDatatype="20" unbalanced="0"/>
    <cacheHierarchy uniqueName="[FactSalesData].[ProductKey]" caption="ProductKey" attribute="1" defaultMemberUniqueName="[FactSalesData].[ProductKey].[All]" allUniqueName="[FactSalesData].[ProductKey].[All]" dimensionUniqueName="[FactSalesData]" displayFolder="" count="0" memberValueDatatype="20" unbalanced="0"/>
    <cacheHierarchy uniqueName="[FactSalesData].[SalespersonKey]" caption="SalespersonKey" attribute="1" defaultMemberUniqueName="[FactSalesData].[SalespersonKey].[All]" allUniqueName="[FactSalesData].[SalespersonKey].[All]" dimensionUniqueName="[FactSalesData]" displayFolder="" count="0" memberValueDatatype="20" unbalanced="0"/>
    <cacheHierarchy uniqueName="[FactSalesData].[Quantity]" caption="Quantity" attribute="1" defaultMemberUniqueName="[FactSalesData].[Quantity].[All]" allUniqueName="[FactSalesData].[Quantity].[All]" dimensionUniqueName="[FactSalesData]" displayFolder="" count="0" memberValueDatatype="20" unbalanced="0"/>
    <cacheHierarchy uniqueName="[Measures].[Total Revenue]" caption="Total Revenue" measure="1" displayFolder="" measureGroup="FactSalesData" count="0"/>
    <cacheHierarchy uniqueName="[Measures].[Total Orders]" caption="Total Orders" measure="1" displayFolder="" measureGroup="FactSalesData" count="0"/>
    <cacheHierarchy uniqueName="[Measures].[Total Quantity]" caption="Total Quantity" measure="1" displayFolder="" measureGroup="FactSalesData" count="0"/>
    <cacheHierarchy uniqueName="[Measures].[Average Order Value]" caption="Average Order Value" measure="1" displayFolder="" measureGroup="FactSalesData" count="0"/>
    <cacheHierarchy uniqueName="[Measures].[Total Target]" caption="Total Target" measure="1" displayFolder="" measureGroup="FactSalesData" count="0"/>
    <cacheHierarchy uniqueName="[Measures].[Target Achievement %]" caption="Target Achievement %" measure="1" displayFolder="" measureGroup="FactSalesData" count="0"/>
    <cacheHierarchy uniqueName="[Measures].[Variance]" caption="Variance" measure="1" displayFolder="" measureGroup="FactSalesData" count="0"/>
    <cacheHierarchy uniqueName="[Measures].[__XL_Count DimCustomerType]" caption="__XL_Count DimCustomerType" measure="1" displayFolder="" measureGroup="DimCustomerType" count="0" hidden="1"/>
    <cacheHierarchy uniqueName="[Measures].[__XL_Count DimProduct]" caption="__XL_Count DimProduct" measure="1" displayFolder="" measureGroup="DimProduct" count="0" hidden="1"/>
    <cacheHierarchy uniqueName="[Measures].[__XL_Count DimRegion]" caption="__XL_Count DimRegion" measure="1" displayFolder="" measureGroup="DimRegion" count="0" hidden="1"/>
    <cacheHierarchy uniqueName="[Measures].[__XL_Count FactSalesData]" caption="__XL_Count FactSalesData" measure="1" displayFolder="" measureGroup="FactSalesData" count="0" hidden="1"/>
    <cacheHierarchy uniqueName="[Measures].[__XL_Count DimSalesChannel]" caption="__XL_Count DimSalesChannel" measure="1" displayFolder="" measureGroup="DimSalesChannel" count="0" hidden="1"/>
    <cacheHierarchy uniqueName="[Measures].[__XL_Count DimRegionUnknown]" caption="__XL_Count DimRegionUnknown" measure="1" displayFolder="" measureGroup="DimRegionUnknown" count="0" hidden="1"/>
    <cacheHierarchy uniqueName="[Measures].[__XL_Count DimProductUnknown]" caption="__XL_Count DimProductUnknown" measure="1" displayFolder="" measureGroup="DimProductUnknown" count="0" hidden="1"/>
    <cacheHierarchy uniqueName="[Measures].[__XL_Count DimSalesChannelUnknown]" caption="__XL_Count DimSalesChannelUnknown" measure="1" displayFolder="" measureGroup="DimSalesChannelUnknown" count="0" hidden="1"/>
    <cacheHierarchy uniqueName="[Measures].[__XL_Count DimCustomerTypeUnknown]" caption="__XL_Count DimCustomerTypeUnknown" measure="1" displayFolder="" measureGroup="DimCustomerTypeUnknown" count="0" hidden="1"/>
    <cacheHierarchy uniqueName="[Measures].[__XL_Count Calendar]" caption="__XL_Count Calendar" measure="1" displayFolder="" measureGroup="Calendar" count="0" hidden="1"/>
    <cacheHierarchy uniqueName="[Measures].[__XL_Count DimSalesperson]" caption="__XL_Count DimSalesperson" measure="1" displayFolder="" measureGroup="DimSalesperson" count="0" hidden="1"/>
    <cacheHierarchy uniqueName="[Measures].[__No measures defined]" caption="__No measures defined" measure="1" displayFolder="" count="0" hidden="1"/>
    <cacheHierarchy uniqueName="[Measures].[Count of OrderID]" caption="Count of OrderID" measure="1" displayFolder="" measureGroup="FactSalesData" count="0" hidden="1">
      <extLst>
        <ext xmlns:x15="http://schemas.microsoft.com/office/spreadsheetml/2010/11/main" uri="{B97F6D7D-B522-45F9-BDA1-12C45D357490}">
          <x15:cacheHierarchy aggregatedColumn="40"/>
        </ext>
      </extLst>
    </cacheHierarchy>
    <cacheHierarchy uniqueName="[Measures].[Count of Target]" caption="Count of Target" measure="1" displayFolder="" measureGroup="DimSalesperson" count="0" hidden="1">
      <extLst>
        <ext xmlns:x15="http://schemas.microsoft.com/office/spreadsheetml/2010/11/main" uri="{B97F6D7D-B522-45F9-BDA1-12C45D357490}">
          <x15:cacheHierarchy aggregatedColumn="37"/>
        </ext>
      </extLst>
    </cacheHierarchy>
    <cacheHierarchy uniqueName="[Measures].[Sum of TargetBasedOnTitle]" caption="Sum of TargetBasedOnTitle" measure="1" displayFolder="" measureGroup="DimSalesperson"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pivotCacheId="1069237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CFCC0-02CE-481A-AABA-07C558670F00}" name="KPI Total Quantity" cacheId="5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9:G4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3">
    <format dxfId="356">
      <pivotArea type="all" dataOnly="0" outline="0" fieldPosition="0"/>
    </format>
    <format dxfId="355">
      <pivotArea dataOnly="0" labelOnly="1" outline="0" axis="axisValues" fieldPosition="0"/>
    </format>
    <format dxfId="354">
      <pivotArea outline="0" collapsedLevelsAreSubtotals="1" fieldPosition="0"/>
    </format>
  </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7676D-CA50-48BF-9523-AF9223FC3BDB}" name="KPI Total Revenue" cacheId="59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9:C4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3">
    <format dxfId="359">
      <pivotArea type="all" dataOnly="0" outline="0" fieldPosition="0"/>
    </format>
    <format dxfId="358">
      <pivotArea outline="0" collapsedLevelsAreSubtotals="1" fieldPosition="0"/>
    </format>
    <format dxfId="357">
      <pivotArea dataOnly="0" labelOnly="1" outline="0" axis="axisValues" fieldPosition="0"/>
    </format>
  </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006C6-4D17-477B-9809-A37250DF7F84}" name="PT04 Revenue by Channel" cacheId="607" applyNumberFormats="0" applyBorderFormats="0" applyFontFormats="0" applyPatternFormats="0" applyAlignmentFormats="0" applyWidthHeightFormats="1" dataCaption="Values" tag="62df3361-3e48-491f-8d34-1be2ee43a216" updatedVersion="8" minRefreshableVersion="5" useAutoFormatting="1" itemPrintTitles="1" createdVersion="8" indent="0" outline="1" outlineData="1" multipleFieldFilters="0" chartFormat="13">
  <location ref="O3:P8" firstHeaderRow="1" firstDataRow="1" firstDataCol="1"/>
  <pivotFields count="6">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fld="1" subtotal="count"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0" count="1" selected="0">
            <x v="2"/>
          </reference>
        </references>
      </pivotArea>
    </chartFormat>
    <chartFormat chart="9" format="19">
      <pivotArea type="data" outline="0" fieldPosition="0">
        <references count="2">
          <reference field="4294967294" count="1" selected="0">
            <x v="0"/>
          </reference>
          <reference field="0" count="1" selected="0">
            <x v="0"/>
          </reference>
        </references>
      </pivotArea>
    </chartFormat>
    <chartFormat chart="9" format="20">
      <pivotArea type="data" outline="0" fieldPosition="0">
        <references count="2">
          <reference field="4294967294" count="1" selected="0">
            <x v="0"/>
          </reference>
          <reference field="0" count="1" selected="0">
            <x v="3"/>
          </reference>
        </references>
      </pivotArea>
    </chartFormat>
    <chartFormat chart="9" format="21">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528CE-215C-4580-8941-71CD1BCBEB88}" name="PT02 Revenue by Region" cacheId="586" applyNumberFormats="0" applyBorderFormats="0" applyFontFormats="0" applyPatternFormats="0" applyAlignmentFormats="0" applyWidthHeightFormats="1" dataCaption="Values" tag="c08ac530-6b8f-4655-9f27-4600ade13584" updatedVersion="8" minRefreshableVersion="5" useAutoFormatting="1" itemPrintTitles="1" createdVersion="8" indent="0" outline="1" outlineData="1" multipleFieldFilters="0" chartFormat="13">
  <location ref="F4:G10" firstHeaderRow="1" firstDataRow="1" firstDataCol="1"/>
  <pivotFields count="6">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i>
    <i>
      <x v="1"/>
    </i>
    <i>
      <x v="3"/>
    </i>
    <i>
      <x v="4"/>
    </i>
    <i t="grand">
      <x/>
    </i>
  </rowItems>
  <colItems count="1">
    <i/>
  </colItems>
  <dataFields count="1">
    <dataField fld="1" subtotal="count" baseField="0" baseItem="0" numFmtId="165"/>
  </dataFields>
  <formats count="2">
    <format dxfId="361">
      <pivotArea outline="0" collapsedLevelsAreSubtotals="1" fieldPosition="0"/>
    </format>
    <format dxfId="36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CF900-8DA4-4EDC-BB7E-8A7C16277AF1}" name="PT06 Top 5 Selling Products" cacheId="601" applyNumberFormats="0" applyBorderFormats="0" applyFontFormats="0" applyPatternFormats="0" applyAlignmentFormats="0" applyWidthHeightFormats="1" dataCaption="Values" tag="39e67a27-adb1-42aa-ab27-df512dc30270" updatedVersion="8" minRefreshableVersion="5" useAutoFormatting="1" itemPrintTitles="1" createdVersion="8" indent="0" outline="1" outlineData="1" multipleFieldFilters="0" chartFormat="5" rowHeaderCaption="Product">
  <location ref="S3:T9" firstHeaderRow="1" firstDataRow="1" firstDataCol="1"/>
  <pivotFields count="7">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i>
    <i>
      <x v="3"/>
    </i>
    <i>
      <x v="2"/>
    </i>
    <i>
      <x v="4"/>
    </i>
    <i t="grand">
      <x/>
    </i>
  </rowItems>
  <colItems count="1">
    <i/>
  </colItems>
  <dataFields count="1">
    <dataField fld="1" subtotal="count" baseField="0" baseItem="0" numFmtId="165"/>
  </dataFields>
  <formats count="1">
    <format dxfId="36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6" type="dateBetween" evalOrder="-1" id="10"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 fld="0" type="count" id="1" iMeasureHier="48">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A24F06-4A6C-45A5-BE6E-ECCF864BA995}" name="PT01 Revenue by Month" cacheId="604" applyNumberFormats="0" applyBorderFormats="0" applyFontFormats="0" applyPatternFormats="0" applyAlignmentFormats="0" applyWidthHeightFormats="1" dataCaption="Values" tag="b02420ac-806e-4931-ac73-158b6483d3b6" updatedVersion="8" minRefreshableVersion="5" useAutoFormatting="1" itemPrintTitles="1" createdVersion="8" indent="0" outline="1" outlineData="1" multipleFieldFilters="0" chartFormat="12">
  <location ref="B3:C16" firstHeaderRow="1" firstDataRow="1" firstDataCol="1"/>
  <pivotFields count="10">
    <pivotField allDrilled="1" subtotalTop="0" showAll="0" dataSourceSort="1" defaultSubtotal="0">
      <items count="1">
        <item s="1" c="1" x="0"/>
      </items>
    </pivotField>
    <pivotField subtotalTop="0" showAll="0" dataSourceSort="1" defaultSubtotal="0"/>
    <pivotField subtotalTop="0" showAll="0" dataSourceSort="1"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Items count="1">
    <i/>
  </colItems>
  <dataFields count="1">
    <dataField fld="3" subtotal="count" baseField="0" baseItem="0" numFmtId="165"/>
  </dataFields>
  <formats count="2">
    <format dxfId="364">
      <pivotArea outline="0" collapsedLevelsAreSubtotals="1" fieldPosition="0"/>
    </format>
    <format dxfId="36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1"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21FFE3-0BF0-45AF-B1CC-93A6CEF5E965}" name="KPI Total Orders" cacheId="59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9:E4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9333D-B941-4600-81CF-195C3109C20F}" name="KPI Target Achievement" cacheId="5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9:I4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365">
      <pivotArea outline="0" collapsedLevelsAreSubtotals="1" fieldPosition="0"/>
    </format>
  </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members count="6" level="1">
        <member name="[DimProduct].[Category].&amp;[Accessories]"/>
        <member name="[DimProduct].[Category].&amp;[Computers]"/>
        <member name="[DimProduct].[Category].&amp;[Monitors]"/>
        <member name="[DimProduct].[Category].&amp;[Networking]"/>
        <member name="[DimProduct].[Category].&amp;[Office Supplies]"/>
        <member name="[DimProduct].[Category].&amp;[Storag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231414-BCB0-409D-A137-FF1EFFA4BEE9}" name="PT03 Revenue by Category" cacheId="6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J3:K10" firstHeaderRow="1" firstDataRow="1" firstDataCol="1"/>
  <pivotFields count="6">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1"/>
    </i>
    <i>
      <x v="2"/>
    </i>
    <i>
      <x v="3"/>
    </i>
    <i>
      <x v="5"/>
    </i>
    <i>
      <x/>
    </i>
    <i>
      <x v="4"/>
    </i>
    <i t="grand">
      <x/>
    </i>
  </rowItems>
  <colItems count="1">
    <i/>
  </colItems>
  <dataFields count="1">
    <dataField fld="1" subtotal="count" baseField="0" baseItem="0" numFmtId="165"/>
  </dataFields>
  <formats count="2">
    <format dxfId="367">
      <pivotArea outline="0" collapsedLevelsAreSubtotals="1" fieldPosition="0"/>
    </format>
    <format dxfId="36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CustomerType].[CustomerType].&amp;[New]"/>
        <member name="[DimCustomerType].[CustomerType].&amp;[Returni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Region].[Region].&amp;[Central]"/>
        <member name="[DimRegion].[Region].&amp;[East]"/>
        <member name="[DimRegion].[Region].&amp;[North]"/>
        <member name="[DimRegion].[Region].&amp;[South]"/>
        <member name="[DimRegion].[Region].&amp;[West]"/>
      </members>
    </pivotHierarchy>
    <pivotHierarchy dragToData="1"/>
    <pivotHierarchy dragToData="1"/>
    <pivotHierarchy dragToData="1"/>
    <pivotHierarchy multipleItemSelectionAllowed="1" dragToData="1">
      <members count="4" level="1">
        <member name="[DimSalesChannel].[SalesChannel].&amp;[Corporate Sales]"/>
        <member name="[DimSalesChannel].[SalesChannel].&amp;[Marketplace]"/>
        <member name="[DimSalesChannel].[SalesChannel].&amp;[Online]"/>
        <member name="[DimSalesChannel].[SalesChannel].&amp;[Retail 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FactSalesData].[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C6131A-9ADC-4AB4-9A0E-EC190A05491A}" name="PT05 Revenue by Salesperson"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person">
  <location ref="J13:M29" firstHeaderRow="0" firstDataRow="1" firstDataCol="1"/>
  <pivotFields count="4">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6">
    <i>
      <x/>
    </i>
    <i>
      <x v="14"/>
    </i>
    <i>
      <x v="9"/>
    </i>
    <i>
      <x v="10"/>
    </i>
    <i>
      <x v="4"/>
    </i>
    <i>
      <x v="7"/>
    </i>
    <i>
      <x v="1"/>
    </i>
    <i>
      <x v="11"/>
    </i>
    <i>
      <x v="13"/>
    </i>
    <i>
      <x v="3"/>
    </i>
    <i>
      <x v="12"/>
    </i>
    <i>
      <x v="8"/>
    </i>
    <i>
      <x v="6"/>
    </i>
    <i>
      <x v="5"/>
    </i>
    <i>
      <x v="2"/>
    </i>
    <i t="grand">
      <x/>
    </i>
  </rowItems>
  <colFields count="1">
    <field x="-2"/>
  </colFields>
  <colItems count="3">
    <i>
      <x/>
    </i>
    <i i="1">
      <x v="1"/>
    </i>
    <i i="2">
      <x v="2"/>
    </i>
  </colItems>
  <dataFields count="3">
    <dataField fld="1" subtotal="count" baseField="0" baseItem="0" numFmtId="165"/>
    <dataField name="Achievement %" fld="2" subtotal="count" baseField="0" baseItem="0" numFmtId="9"/>
    <dataField fld="3" subtotal="count" baseField="0" baseItem="0" numFmtId="165"/>
  </dataFields>
  <formats count="41">
    <format dxfId="408">
      <pivotArea outline="0" collapsedLevelsAreSubtotals="1" fieldPosition="0">
        <references count="1">
          <reference field="4294967294" count="1" selected="0">
            <x v="0"/>
          </reference>
        </references>
      </pivotArea>
    </format>
    <format dxfId="407">
      <pivotArea dataOnly="0" labelOnly="1" outline="0" fieldPosition="0">
        <references count="1">
          <reference field="4294967294" count="1">
            <x v="0"/>
          </reference>
        </references>
      </pivotArea>
    </format>
    <format dxfId="406">
      <pivotArea outline="0" collapsedLevelsAreSubtotals="1" fieldPosition="0">
        <references count="1">
          <reference field="4294967294" count="1" selected="0">
            <x v="2"/>
          </reference>
        </references>
      </pivotArea>
    </format>
    <format dxfId="405">
      <pivotArea dataOnly="0" labelOnly="1" outline="0" fieldPosition="0">
        <references count="1">
          <reference field="4294967294" count="1">
            <x v="2"/>
          </reference>
        </references>
      </pivotArea>
    </format>
    <format dxfId="404">
      <pivotArea dataOnly="0" labelOnly="1" fieldPosition="0">
        <references count="1">
          <reference field="0" count="1">
            <x v="0"/>
          </reference>
        </references>
      </pivotArea>
    </format>
    <format dxfId="403">
      <pivotArea type="all" dataOnly="0" outline="0" fieldPosition="0"/>
    </format>
    <format dxfId="402">
      <pivotArea outline="0" collapsedLevelsAreSubtotals="1" fieldPosition="0"/>
    </format>
    <format dxfId="401">
      <pivotArea field="0" type="button" dataOnly="0" labelOnly="1" outline="0" axis="axisRow" fieldPosition="0"/>
    </format>
    <format dxfId="400">
      <pivotArea dataOnly="0" labelOnly="1" fieldPosition="0">
        <references count="1">
          <reference field="0" count="0"/>
        </references>
      </pivotArea>
    </format>
    <format dxfId="399">
      <pivotArea dataOnly="0" labelOnly="1" grandRow="1" outline="0" fieldPosition="0"/>
    </format>
    <format dxfId="398">
      <pivotArea dataOnly="0" labelOnly="1" outline="0" fieldPosition="0">
        <references count="1">
          <reference field="4294967294" count="3">
            <x v="0"/>
            <x v="1"/>
            <x v="2"/>
          </reference>
        </references>
      </pivotArea>
    </format>
    <format dxfId="397">
      <pivotArea type="all" dataOnly="0" outline="0" fieldPosition="0"/>
    </format>
    <format dxfId="396">
      <pivotArea outline="0" collapsedLevelsAreSubtotals="1" fieldPosition="0"/>
    </format>
    <format dxfId="395">
      <pivotArea field="0" type="button" dataOnly="0" labelOnly="1" outline="0" axis="axisRow" fieldPosition="0"/>
    </format>
    <format dxfId="394">
      <pivotArea dataOnly="0" labelOnly="1" fieldPosition="0">
        <references count="1">
          <reference field="0" count="0"/>
        </references>
      </pivotArea>
    </format>
    <format dxfId="393">
      <pivotArea dataOnly="0" labelOnly="1" grandRow="1" outline="0" fieldPosition="0"/>
    </format>
    <format dxfId="392">
      <pivotArea dataOnly="0" labelOnly="1" outline="0" fieldPosition="0">
        <references count="1">
          <reference field="4294967294" count="3">
            <x v="0"/>
            <x v="1"/>
            <x v="2"/>
          </reference>
        </references>
      </pivotArea>
    </format>
    <format dxfId="391">
      <pivotArea type="all" dataOnly="0" outline="0" fieldPosition="0"/>
    </format>
    <format dxfId="390">
      <pivotArea dataOnly="0" labelOnly="1" fieldPosition="0">
        <references count="1">
          <reference field="0" count="0"/>
        </references>
      </pivotArea>
    </format>
    <format dxfId="389">
      <pivotArea outline="0" collapsedLevelsAreSubtotals="1" fieldPosition="0">
        <references count="1">
          <reference field="4294967294" count="1" selected="0">
            <x v="1"/>
          </reference>
        </references>
      </pivotArea>
    </format>
    <format dxfId="388">
      <pivotArea dataOnly="0" labelOnly="1" fieldPosition="0">
        <references count="1">
          <reference field="0" count="1">
            <x v="0"/>
          </reference>
        </references>
      </pivotArea>
    </format>
    <format dxfId="387">
      <pivotArea type="all" dataOnly="0" outline="0" fieldPosition="0"/>
    </format>
    <format dxfId="386">
      <pivotArea outline="0" collapsedLevelsAreSubtotals="1" fieldPosition="0"/>
    </format>
    <format dxfId="385">
      <pivotArea field="0" type="button" dataOnly="0" labelOnly="1" outline="0" axis="axisRow" fieldPosition="0"/>
    </format>
    <format dxfId="384">
      <pivotArea dataOnly="0" labelOnly="1" fieldPosition="0">
        <references count="1">
          <reference field="0" count="0"/>
        </references>
      </pivotArea>
    </format>
    <format dxfId="383">
      <pivotArea dataOnly="0" labelOnly="1" grandRow="1" outline="0" fieldPosition="0"/>
    </format>
    <format dxfId="382">
      <pivotArea dataOnly="0" labelOnly="1" outline="0" fieldPosition="0">
        <references count="1">
          <reference field="4294967294" count="3">
            <x v="0"/>
            <x v="1"/>
            <x v="2"/>
          </reference>
        </references>
      </pivotArea>
    </format>
    <format dxfId="381">
      <pivotArea field="0" type="button" dataOnly="0" labelOnly="1" outline="0" axis="axisRow" fieldPosition="0"/>
    </format>
    <format dxfId="380">
      <pivotArea dataOnly="0" labelOnly="1" outline="0" fieldPosition="0">
        <references count="1">
          <reference field="4294967294" count="3">
            <x v="0"/>
            <x v="1"/>
            <x v="2"/>
          </reference>
        </references>
      </pivotArea>
    </format>
    <format dxfId="379">
      <pivotArea field="0" type="button" dataOnly="0" labelOnly="1" outline="0" axis="axisRow" fieldPosition="0"/>
    </format>
    <format dxfId="378">
      <pivotArea dataOnly="0" labelOnly="1" outline="0" fieldPosition="0">
        <references count="1">
          <reference field="4294967294" count="3">
            <x v="0"/>
            <x v="1"/>
            <x v="2"/>
          </reference>
        </references>
      </pivotArea>
    </format>
    <format dxfId="377">
      <pivotArea field="0" type="button" dataOnly="0" labelOnly="1" outline="0" axis="axisRow" fieldPosition="0"/>
    </format>
    <format dxfId="376">
      <pivotArea dataOnly="0" labelOnly="1" outline="0" fieldPosition="0">
        <references count="1">
          <reference field="4294967294" count="3">
            <x v="0"/>
            <x v="1"/>
            <x v="2"/>
          </reference>
        </references>
      </pivotArea>
    </format>
    <format dxfId="375">
      <pivotArea dataOnly="0" labelOnly="1" grandRow="1" outline="0" fieldPosition="0"/>
    </format>
    <format dxfId="374">
      <pivotArea grandRow="1" outline="0" collapsedLevelsAreSubtotals="1" fieldPosition="0"/>
    </format>
    <format dxfId="373">
      <pivotArea dataOnly="0" labelOnly="1" grandRow="1" outline="0" fieldPosition="0"/>
    </format>
    <format dxfId="372">
      <pivotArea grandRow="1" outline="0" collapsedLevelsAreSubtotals="1" fieldPosition="0"/>
    </format>
    <format dxfId="371">
      <pivotArea dataOnly="0" labelOnly="1" grandRow="1" outline="0" fieldPosition="0"/>
    </format>
    <format dxfId="370">
      <pivotArea dataOnly="0" labelOnly="1" outline="0" fieldPosition="0">
        <references count="1">
          <reference field="4294967294" count="1">
            <x v="1"/>
          </reference>
        </references>
      </pivotArea>
    </format>
    <format dxfId="369">
      <pivotArea collapsedLevelsAreSubtotals="1" fieldPosition="0">
        <references count="1">
          <reference field="0" count="0"/>
        </references>
      </pivotArea>
    </format>
    <format dxfId="368">
      <pivotArea dataOnly="0" labelOnly="1" fieldPosition="0">
        <references count="1">
          <reference field="0" count="0"/>
        </references>
      </pivotArea>
    </format>
  </formats>
  <conditionalFormats count="5">
    <conditionalFormat priority="5">
      <pivotAreas count="1">
        <pivotArea type="data" collapsedLevelsAreSubtotals="1" fieldPosition="0">
          <references count="2">
            <reference field="4294967294" count="1" selected="0">
              <x v="1"/>
            </reference>
            <reference field="0" count="10">
              <x v="0"/>
              <x v="1"/>
              <x v="3"/>
              <x v="4"/>
              <x v="7"/>
              <x v="9"/>
              <x v="10"/>
              <x v="11"/>
              <x v="13"/>
              <x v="14"/>
            </reference>
          </references>
        </pivotArea>
      </pivotAreas>
    </conditionalFormat>
    <conditionalFormat priority="4">
      <pivotAreas count="1">
        <pivotArea type="data" collapsedLevelsAreSubtotals="1" fieldPosition="0">
          <references count="2">
            <reference field="4294967294" count="1" selected="0">
              <x v="1"/>
            </reference>
            <reference field="0" count="15">
              <x v="0"/>
              <x v="1"/>
              <x v="2"/>
              <x v="3"/>
              <x v="4"/>
              <x v="5"/>
              <x v="6"/>
              <x v="7"/>
              <x v="8"/>
              <x v="9"/>
              <x v="10"/>
              <x v="11"/>
              <x v="12"/>
              <x v="13"/>
              <x v="14"/>
            </reference>
          </references>
        </pivotArea>
      </pivotAreas>
    </conditionalFormat>
    <conditionalFormat priority="3">
      <pivotAreas count="1">
        <pivotArea type="data" collapsedLevelsAreSubtotals="1" fieldPosition="0">
          <references count="2">
            <reference field="4294967294" count="1" selected="0">
              <x v="1"/>
            </reference>
            <reference field="0" count="15">
              <x v="0"/>
              <x v="1"/>
              <x v="2"/>
              <x v="3"/>
              <x v="4"/>
              <x v="5"/>
              <x v="6"/>
              <x v="7"/>
              <x v="8"/>
              <x v="9"/>
              <x v="10"/>
              <x v="11"/>
              <x v="12"/>
              <x v="13"/>
              <x v="14"/>
            </reference>
          </references>
        </pivotArea>
      </pivotAreas>
    </conditionalFormat>
    <conditionalFormat priority="2">
      <pivotAreas count="1">
        <pivotArea type="data" collapsedLevelsAreSubtotals="1" fieldPosition="0">
          <references count="2">
            <reference field="4294967294" count="1" selected="0">
              <x v="2"/>
            </reference>
            <reference field="0" count="15">
              <x v="0"/>
              <x v="1"/>
              <x v="2"/>
              <x v="3"/>
              <x v="4"/>
              <x v="5"/>
              <x v="6"/>
              <x v="7"/>
              <x v="8"/>
              <x v="9"/>
              <x v="10"/>
              <x v="11"/>
              <x v="12"/>
              <x v="13"/>
              <x v="14"/>
            </reference>
          </references>
        </pivotArea>
      </pivotAreas>
    </conditionalFormat>
    <conditionalFormat priority="1">
      <pivotAreas count="1">
        <pivotArea type="data" collapsedLevelsAreSubtotals="1" fieldPosition="0">
          <references count="2">
            <reference field="4294967294" count="1" selected="0">
              <x v="2"/>
            </reference>
            <reference field="0" count="15">
              <x v="0"/>
              <x v="1"/>
              <x v="2"/>
              <x v="3"/>
              <x v="4"/>
              <x v="5"/>
              <x v="6"/>
              <x v="7"/>
              <x v="8"/>
              <x v="9"/>
              <x v="10"/>
              <x v="11"/>
              <x v="12"/>
              <x v="13"/>
              <x v="14"/>
            </reference>
          </references>
        </pivotArea>
      </pivotAreas>
    </conditionalFormat>
  </conditional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chievemen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Fact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573435-A3EF-422B-B98E-F315C681C7C9}" sourceName="[DimRegion].[Region]">
  <pivotTables>
    <pivotTable tabId="1" name="PT02 Revenue by Region"/>
    <pivotTable tabId="1" name="KPI Target Achievement"/>
    <pivotTable tabId="1" name="KPI Total Orders"/>
    <pivotTable tabId="1" name="KPI Total Quantity"/>
    <pivotTable tabId="1" name="KPI Total Revenue"/>
    <pivotTable tabId="1" name="PT06 Top 5 Selling Products"/>
    <pivotTable tabId="1" name="PT01 Revenue by Month"/>
    <pivotTable tabId="1" name="PT03 Revenue by Category"/>
    <pivotTable tabId="1" name="PT04 Revenue by Channel"/>
  </pivotTables>
  <data>
    <olap pivotCacheId="477020849">
      <levels count="2">
        <level uniqueName="[DimRegion].[Region].[(All)]" sourceCaption="(All)" count="0"/>
        <level uniqueName="[DimRegion].[Region].[Region]" sourceCaption="Region" count="6">
          <ranges>
            <range startItem="0">
              <i n="[DimRegion].[Region].&amp;[Central]" c="Central"/>
              <i n="[DimRegion].[Region].&amp;[East]" c="East"/>
              <i n="[DimRegion].[Region].&amp;[North]" c="North"/>
              <i n="[DimRegion].[Region].&amp;[South]" c="South"/>
              <i n="[DimRegion].[Region].&amp;[Unknown]" c="Unknown"/>
              <i n="[DimRegion].[Region].&amp;[West]" c="West"/>
            </range>
          </ranges>
        </level>
      </levels>
      <selections count="5">
        <selection n="[DimRegion].[Region].&amp;[Central]"/>
        <selection n="[DimRegion].[Region].&amp;[East]"/>
        <selection n="[DimRegion].[Region].&amp;[North]"/>
        <selection n="[DimRegion].[Region].&amp;[South]"/>
        <selection n="[DimRegion].[Region].&amp;[West]"/>
      </selections>
    </olap>
  </data>
  <extLst>
    <x:ext xmlns:x15="http://schemas.microsoft.com/office/spreadsheetml/2010/11/main" uri="{470722E0-AACD-4C17-9CDC-17EF765DBC7E}">
      <x15:slicerCacheHideItemsWithNoData count="1">
        <x15:slicerCacheOlapLevelName uniqueName="[DimRegion].[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2E6AF519-E669-4CAE-9EFA-FE5592B992F2}" sourceName="[DimCustomerType].[CustomerType]">
  <pivotTables>
    <pivotTable tabId="1" name="PT02 Revenue by Region"/>
    <pivotTable tabId="1" name="KPI Total Orders"/>
    <pivotTable tabId="1" name="KPI Total Quantity"/>
    <pivotTable tabId="1" name="KPI Total Revenue"/>
    <pivotTable tabId="1" name="PT01 Revenue by Month"/>
    <pivotTable tabId="1" name="PT03 Revenue by Category"/>
    <pivotTable tabId="1" name="PT04 Revenue by Channel"/>
    <pivotTable tabId="1" name="KPI Target Achievement"/>
    <pivotTable tabId="1" name="PT06 Top 5 Selling Products"/>
  </pivotTables>
  <data>
    <olap pivotCacheId="477020849">
      <levels count="2">
        <level uniqueName="[DimCustomerType].[CustomerType].[(All)]" sourceCaption="(All)" count="0"/>
        <level uniqueName="[DimCustomerType].[CustomerType].[CustomerType]" sourceCaption="CustomerType" count="3">
          <ranges>
            <range startItem="0">
              <i n="[DimCustomerType].[CustomerType].&amp;[New]" c="New"/>
              <i n="[DimCustomerType].[CustomerType].&amp;[Returning]" c="Returning"/>
              <i n="[DimCustomerType].[CustomerType].&amp;[Unknown]" c="Unknown"/>
            </range>
          </ranges>
        </level>
      </levels>
      <selections count="2">
        <selection n="[DimCustomerType].[CustomerType].&amp;[New]"/>
        <selection n="[DimCustomerType].[CustomerType].&amp;[Returning]"/>
      </selections>
    </olap>
  </data>
  <extLst>
    <x:ext xmlns:x15="http://schemas.microsoft.com/office/spreadsheetml/2010/11/main" uri="{470722E0-AACD-4C17-9CDC-17EF765DBC7E}">
      <x15:slicerCacheHideItemsWithNoData count="1">
        <x15:slicerCacheOlapLevelName uniqueName="[DimCustomerType].[CustomerType].[CustomerTyp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04A02F-DD38-433C-85D2-15A9177D4969}" sourceName="[DimProduct].[Category]">
  <pivotTables>
    <pivotTable tabId="1" name="PT02 Revenue by Region"/>
    <pivotTable tabId="1" name="KPI Target Achievement"/>
    <pivotTable tabId="1" name="KPI Total Orders"/>
    <pivotTable tabId="1" name="KPI Total Quantity"/>
    <pivotTable tabId="1" name="KPI Total Revenue"/>
    <pivotTable tabId="1" name="PT06 Top 5 Selling Products"/>
    <pivotTable tabId="1" name="PT01 Revenue by Month"/>
    <pivotTable tabId="1" name="PT04 Revenue by Channel"/>
    <pivotTable tabId="1" name="PT03 Revenue by Category"/>
  </pivotTables>
  <data>
    <olap pivotCacheId="477020849">
      <levels count="2">
        <level uniqueName="[DimProduct].[Category].[(All)]" sourceCaption="(All)" count="0"/>
        <level uniqueName="[DimProduct].[Category].[Category]" sourceCaption="Category" count="7">
          <ranges>
            <range startItem="0">
              <i n="[DimProduct].[Category].&amp;[Accessories]" c="Accessories"/>
              <i n="[DimProduct].[Category].&amp;[Computers]" c="Computers"/>
              <i n="[DimProduct].[Category].&amp;[Monitors]" c="Monitors"/>
              <i n="[DimProduct].[Category].&amp;[Networking]" c="Networking"/>
              <i n="[DimProduct].[Category].&amp;[Office Supplies]" c="Office Supplies"/>
              <i n="[DimProduct].[Category].&amp;[Storage]" c="Storage"/>
              <i n="[DimProduct].[Category].&amp;[Unknown]" c="Unknown"/>
            </range>
          </ranges>
        </level>
      </levels>
      <selections count="6">
        <selection n="[DimProduct].[Category].&amp;[Accessories]"/>
        <selection n="[DimProduct].[Category].&amp;[Computers]"/>
        <selection n="[DimProduct].[Category].&amp;[Monitors]"/>
        <selection n="[DimProduct].[Category].&amp;[Networking]"/>
        <selection n="[DimProduct].[Category].&amp;[Office Supplies]"/>
        <selection n="[DimProduct].[Category].&amp;[Storage]"/>
      </selections>
    </olap>
  </data>
  <extLst>
    <x:ext xmlns:x15="http://schemas.microsoft.com/office/spreadsheetml/2010/11/main" uri="{470722E0-AACD-4C17-9CDC-17EF765DBC7E}">
      <x15:slicerCacheHideItemsWithNoData count="1">
        <x15:slicerCacheOlapLevelName uniqueName="[DimProduct].[Category].[Category]"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447032B5-6261-43D0-A5A2-24141E105731}" sourceName="[DimSalesChannel].[SalesChannel]">
  <pivotTables>
    <pivotTable tabId="1" name="PT02 Revenue by Region"/>
    <pivotTable tabId="1" name="KPI Target Achievement"/>
    <pivotTable tabId="1" name="KPI Total Orders"/>
    <pivotTable tabId="1" name="KPI Total Quantity"/>
    <pivotTable tabId="1" name="KPI Total Revenue"/>
    <pivotTable tabId="1" name="PT01 Revenue by Month"/>
    <pivotTable tabId="1" name="PT03 Revenue by Category"/>
    <pivotTable tabId="1" name="PT04 Revenue by Channel"/>
    <pivotTable tabId="1" name="PT06 Top 5 Selling Products"/>
  </pivotTables>
  <data>
    <olap pivotCacheId="477020849">
      <levels count="2">
        <level uniqueName="[DimSalesChannel].[SalesChannel].[(All)]" sourceCaption="(All)" count="0"/>
        <level uniqueName="[DimSalesChannel].[SalesChannel].[SalesChannel]" sourceCaption="SalesChannel" count="5">
          <ranges>
            <range startItem="0">
              <i n="[DimSalesChannel].[SalesChannel].&amp;[Corporate Sales]" c="Corporate Sales"/>
              <i n="[DimSalesChannel].[SalesChannel].&amp;[Marketplace]" c="Marketplace"/>
              <i n="[DimSalesChannel].[SalesChannel].&amp;[Online]" c="Online"/>
              <i n="[DimSalesChannel].[SalesChannel].&amp;[Retail Store]" c="Retail Store"/>
              <i n="[DimSalesChannel].[SalesChannel].&amp;[Unknown]" c="Unknown"/>
            </range>
          </ranges>
        </level>
      </levels>
      <selections count="4">
        <selection n="[DimSalesChannel].[SalesChannel].&amp;[Corporate Sales]"/>
        <selection n="[DimSalesChannel].[SalesChannel].&amp;[Marketplace]"/>
        <selection n="[DimSalesChannel].[SalesChannel].&amp;[Online]"/>
        <selection n="[DimSalesChannel].[SalesChannel].&amp;[Retail Store]"/>
      </selections>
    </olap>
  </data>
  <extLst>
    <x:ext xmlns:x15="http://schemas.microsoft.com/office/spreadsheetml/2010/11/main" uri="{470722E0-AACD-4C17-9CDC-17EF765DBC7E}">
      <x15:slicerCacheHideItemsWithNoData count="1">
        <x15:slicerCacheOlapLevelName uniqueName="[DimSalesChannel].[SalesChannel].[SalesChannel]"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BD40FCA-B064-4BB5-BEA5-7215C04DA56A}" cache="Slicer_Region" caption="Region" level="1" rowHeight="241300"/>
  <slicer name="CustomerType 1" xr10:uid="{BF2636F1-26FA-44F9-9745-B93A3E3E609E}" cache="Slicer_CustomerType" caption="CustomerType" level="1" rowHeight="241300"/>
  <slicer name="Category 1" xr10:uid="{57E6D92C-F920-494F-87DE-2587A3F33F9C}" cache="Slicer_Category" caption="Category" level="1" rowHeight="241300"/>
  <slicer name="SalesChannel 1" xr10:uid="{6ADAC17D-B68E-4F1D-8388-39486BF9EB7E}" cache="Slicer_SalesChannel" caption="SalesChannel"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CDEE1986-4EE5-48D1-AAE2-31D9C60AE3B2}" sourceName="[FactSalesData].[Date]">
  <pivotTables>
    <pivotTable tabId="1" name="PT01 Revenue by Month"/>
    <pivotTable tabId="1" name="KPI Target Achievement"/>
    <pivotTable tabId="1" name="KPI Total Orders"/>
    <pivotTable tabId="1" name="KPI Total Quantity"/>
    <pivotTable tabId="1" name="KPI Total Revenue"/>
    <pivotTable tabId="1" name="PT02 Revenue by Region"/>
    <pivotTable tabId="1" name="PT03 Revenue by Category"/>
    <pivotTable tabId="1" name="PT04 Revenue by Channel"/>
    <pivotTable tabId="1" name="PT06 Top 5 Selling Products"/>
  </pivotTables>
  <state minimalRefreshVersion="6" lastRefreshVersion="6" pivotCacheId="1069237547" filterType="dateBetween">
    <selection startDate="2025-01-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FD40396C-50B0-4202-819A-A48BF0260934}" cache="Timeline_Date" caption="Date" showSelectionLabel="0" showTimeLevel="0" showHorizontalScrollbar="0" level="2" selectionLevel="0"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D56"/>
  <sheetViews>
    <sheetView workbookViewId="0">
      <selection activeCell="G7" sqref="G7"/>
    </sheetView>
  </sheetViews>
  <sheetFormatPr defaultRowHeight="14.5" x14ac:dyDescent="0.35"/>
  <cols>
    <col min="2" max="2" width="12.6328125" bestFit="1" customWidth="1"/>
    <col min="3" max="3" width="13.1796875" style="9" bestFit="1" customWidth="1"/>
    <col min="5" max="5" width="11.26953125" bestFit="1" customWidth="1"/>
    <col min="6" max="6" width="12.6328125" style="4" bestFit="1" customWidth="1"/>
    <col min="7" max="7" width="13.08984375" style="9" bestFit="1" customWidth="1"/>
    <col min="8" max="8" width="12.36328125" bestFit="1" customWidth="1"/>
    <col min="9" max="9" width="20.1796875" bestFit="1" customWidth="1"/>
    <col min="10" max="10" width="13.90625" style="5" bestFit="1" customWidth="1"/>
    <col min="11" max="11" width="13.1796875" style="9" bestFit="1" customWidth="1"/>
    <col min="15" max="15" width="14.26953125" bestFit="1" customWidth="1"/>
    <col min="16" max="16" width="13.1796875" bestFit="1" customWidth="1"/>
    <col min="19" max="19" width="16.7265625" bestFit="1" customWidth="1"/>
    <col min="20" max="20" width="13.1796875" style="9" bestFit="1" customWidth="1"/>
    <col min="21" max="21" width="20.1796875" style="5" bestFit="1" customWidth="1"/>
    <col min="22" max="22" width="11.453125" style="8" bestFit="1" customWidth="1"/>
    <col min="23" max="23" width="11.453125" customWidth="1"/>
    <col min="24" max="24" width="12.6328125" customWidth="1"/>
    <col min="25" max="25" width="13.1796875" bestFit="1" customWidth="1"/>
    <col min="26" max="26" width="10.90625" bestFit="1" customWidth="1"/>
    <col min="27" max="27" width="11.453125" bestFit="1" customWidth="1"/>
    <col min="29" max="29" width="12.6328125" bestFit="1" customWidth="1"/>
    <col min="30" max="30" width="13.1796875" style="3" bestFit="1" customWidth="1"/>
  </cols>
  <sheetData>
    <row r="3" spans="2:30" x14ac:dyDescent="0.35">
      <c r="B3" s="1" t="s">
        <v>0</v>
      </c>
      <c r="C3" s="8" t="s">
        <v>7</v>
      </c>
      <c r="J3" s="1" t="s">
        <v>0</v>
      </c>
      <c r="K3" s="8" t="s">
        <v>7</v>
      </c>
      <c r="O3" s="1" t="s">
        <v>0</v>
      </c>
      <c r="P3" t="s">
        <v>7</v>
      </c>
      <c r="S3" s="1" t="s">
        <v>57</v>
      </c>
      <c r="T3" t="s">
        <v>7</v>
      </c>
      <c r="U3"/>
      <c r="AD3"/>
    </row>
    <row r="4" spans="2:30" x14ac:dyDescent="0.35">
      <c r="B4" s="2" t="s">
        <v>24</v>
      </c>
      <c r="C4" s="8">
        <v>165080.86899999992</v>
      </c>
      <c r="F4" s="1" t="s">
        <v>0</v>
      </c>
      <c r="G4" s="8" t="s">
        <v>7</v>
      </c>
      <c r="J4" s="2" t="s">
        <v>42</v>
      </c>
      <c r="K4" s="8">
        <v>1338970</v>
      </c>
      <c r="O4" s="2" t="s">
        <v>49</v>
      </c>
      <c r="P4" s="6">
        <v>0.32182112109903266</v>
      </c>
      <c r="S4" s="2" t="s">
        <v>2</v>
      </c>
      <c r="T4" s="8">
        <v>415800</v>
      </c>
      <c r="U4"/>
      <c r="AD4"/>
    </row>
    <row r="5" spans="2:30" x14ac:dyDescent="0.35">
      <c r="B5" s="2" t="s">
        <v>25</v>
      </c>
      <c r="C5" s="8">
        <v>173335.81679999994</v>
      </c>
      <c r="F5" s="2" t="s">
        <v>38</v>
      </c>
      <c r="G5" s="8">
        <v>557411.22220000008</v>
      </c>
      <c r="J5" s="2" t="s">
        <v>43</v>
      </c>
      <c r="K5" s="8">
        <v>528313.60000000056</v>
      </c>
      <c r="O5" s="2" t="s">
        <v>47</v>
      </c>
      <c r="P5" s="6">
        <v>0.29516474045969993</v>
      </c>
      <c r="S5" s="2" t="s">
        <v>1</v>
      </c>
      <c r="T5" s="8">
        <v>278460</v>
      </c>
      <c r="U5"/>
      <c r="AD5"/>
    </row>
    <row r="6" spans="2:30" x14ac:dyDescent="0.35">
      <c r="B6" s="2" t="s">
        <v>26</v>
      </c>
      <c r="C6" s="8">
        <v>235934.43580000006</v>
      </c>
      <c r="F6" s="2" t="s">
        <v>36</v>
      </c>
      <c r="G6" s="8">
        <v>554952.19480000006</v>
      </c>
      <c r="J6" s="2" t="s">
        <v>44</v>
      </c>
      <c r="K6" s="8">
        <v>254781.96500000003</v>
      </c>
      <c r="O6" s="2" t="s">
        <v>50</v>
      </c>
      <c r="P6" s="6">
        <v>0.25503382340714287</v>
      </c>
      <c r="S6" s="2" t="s">
        <v>4</v>
      </c>
      <c r="T6" s="8">
        <v>267520</v>
      </c>
      <c r="U6"/>
      <c r="AD6"/>
    </row>
    <row r="7" spans="2:30" x14ac:dyDescent="0.35">
      <c r="B7" s="2" t="s">
        <v>27</v>
      </c>
      <c r="C7" s="8">
        <v>240122.09599999999</v>
      </c>
      <c r="F7" s="2" t="s">
        <v>37</v>
      </c>
      <c r="G7" s="8">
        <v>468615.45919999987</v>
      </c>
      <c r="J7" s="2" t="s">
        <v>46</v>
      </c>
      <c r="K7" s="8">
        <v>235244.59999999992</v>
      </c>
      <c r="O7" s="2" t="s">
        <v>48</v>
      </c>
      <c r="P7" s="6">
        <v>0.12798031503412513</v>
      </c>
      <c r="S7" s="2" t="s">
        <v>3</v>
      </c>
      <c r="T7" s="8">
        <v>265500</v>
      </c>
      <c r="U7"/>
      <c r="AD7"/>
    </row>
    <row r="8" spans="2:30" x14ac:dyDescent="0.35">
      <c r="B8" s="2" t="s">
        <v>28</v>
      </c>
      <c r="C8" s="8">
        <v>153612.45359999995</v>
      </c>
      <c r="F8" s="2" t="s">
        <v>39</v>
      </c>
      <c r="G8" s="8">
        <v>447666.27779999981</v>
      </c>
      <c r="J8" s="2" t="s">
        <v>41</v>
      </c>
      <c r="K8" s="8">
        <v>63697.093999999975</v>
      </c>
      <c r="O8" s="2" t="s">
        <v>5</v>
      </c>
      <c r="P8" s="6">
        <v>1</v>
      </c>
      <c r="S8" s="2" t="s">
        <v>6</v>
      </c>
      <c r="T8" s="8">
        <v>214650</v>
      </c>
      <c r="U8"/>
      <c r="AD8"/>
    </row>
    <row r="9" spans="2:30" x14ac:dyDescent="0.35">
      <c r="B9" s="2" t="s">
        <v>29</v>
      </c>
      <c r="C9" s="8">
        <v>266499.04379999998</v>
      </c>
      <c r="F9" s="2" t="s">
        <v>40</v>
      </c>
      <c r="G9" s="8">
        <v>421380.61219999968</v>
      </c>
      <c r="J9" s="2" t="s">
        <v>45</v>
      </c>
      <c r="K9" s="8">
        <v>29018.507200000011</v>
      </c>
      <c r="S9" s="2" t="s">
        <v>5</v>
      </c>
      <c r="T9" s="8">
        <v>1441930</v>
      </c>
      <c r="U9"/>
    </row>
    <row r="10" spans="2:30" x14ac:dyDescent="0.35">
      <c r="B10" s="2" t="s">
        <v>30</v>
      </c>
      <c r="C10" s="8">
        <v>147448.807</v>
      </c>
      <c r="F10" s="2" t="s">
        <v>5</v>
      </c>
      <c r="G10" s="8">
        <v>2450025.7661999995</v>
      </c>
      <c r="J10" s="2" t="s">
        <v>5</v>
      </c>
      <c r="K10" s="8">
        <v>2450025.7661999995</v>
      </c>
      <c r="T10"/>
      <c r="U10"/>
    </row>
    <row r="11" spans="2:30" x14ac:dyDescent="0.35">
      <c r="B11" s="2" t="s">
        <v>31</v>
      </c>
      <c r="C11" s="8">
        <v>185621.55980000002</v>
      </c>
      <c r="F11"/>
      <c r="G11"/>
      <c r="J11"/>
      <c r="K11"/>
      <c r="T11"/>
      <c r="U11"/>
    </row>
    <row r="12" spans="2:30" x14ac:dyDescent="0.35">
      <c r="B12" s="2" t="s">
        <v>32</v>
      </c>
      <c r="C12" s="8">
        <v>229352.60740000001</v>
      </c>
      <c r="F12"/>
      <c r="J12"/>
      <c r="T12"/>
      <c r="U12"/>
    </row>
    <row r="13" spans="2:30" x14ac:dyDescent="0.35">
      <c r="B13" s="2" t="s">
        <v>33</v>
      </c>
      <c r="C13" s="8">
        <v>187451.65140000006</v>
      </c>
      <c r="F13"/>
      <c r="J13"/>
      <c r="T13"/>
      <c r="U13"/>
    </row>
    <row r="14" spans="2:30" x14ac:dyDescent="0.35">
      <c r="B14" s="2" t="s">
        <v>34</v>
      </c>
      <c r="C14" s="8">
        <v>273171.76659999986</v>
      </c>
      <c r="F14"/>
      <c r="J14"/>
      <c r="T14"/>
      <c r="U14"/>
    </row>
    <row r="15" spans="2:30" x14ac:dyDescent="0.35">
      <c r="B15" s="2" t="s">
        <v>35</v>
      </c>
      <c r="C15" s="8">
        <v>192394.65900000004</v>
      </c>
      <c r="F15"/>
      <c r="J15"/>
      <c r="T15"/>
      <c r="U15"/>
    </row>
    <row r="16" spans="2:30" x14ac:dyDescent="0.35">
      <c r="B16" s="2" t="s">
        <v>5</v>
      </c>
      <c r="C16" s="8">
        <v>2450025.7661999995</v>
      </c>
      <c r="F16"/>
      <c r="J16"/>
      <c r="T16"/>
      <c r="U16"/>
    </row>
    <row r="17" spans="3:21" x14ac:dyDescent="0.35">
      <c r="C17" s="8"/>
      <c r="F17"/>
      <c r="J17"/>
      <c r="T17"/>
      <c r="U17"/>
    </row>
    <row r="18" spans="3:21" x14ac:dyDescent="0.35">
      <c r="C18" s="8"/>
      <c r="F18"/>
      <c r="J18"/>
      <c r="T18"/>
      <c r="U18"/>
    </row>
    <row r="19" spans="3:21" x14ac:dyDescent="0.35">
      <c r="C19" s="8"/>
      <c r="F19"/>
      <c r="J19"/>
      <c r="T19"/>
      <c r="U19"/>
    </row>
    <row r="20" spans="3:21" x14ac:dyDescent="0.35">
      <c r="C20" s="8"/>
      <c r="F20"/>
      <c r="J20"/>
      <c r="T20"/>
      <c r="U20"/>
    </row>
    <row r="21" spans="3:21" x14ac:dyDescent="0.35">
      <c r="C21" s="8"/>
      <c r="F21"/>
      <c r="J21"/>
      <c r="T21"/>
    </row>
    <row r="22" spans="3:21" x14ac:dyDescent="0.35">
      <c r="C22" s="8"/>
      <c r="F22"/>
      <c r="T22"/>
    </row>
    <row r="23" spans="3:21" x14ac:dyDescent="0.35">
      <c r="C23" s="8"/>
      <c r="F23"/>
      <c r="T23"/>
    </row>
    <row r="24" spans="3:21" x14ac:dyDescent="0.35">
      <c r="C24" s="8"/>
      <c r="F24"/>
      <c r="T24"/>
    </row>
    <row r="25" spans="3:21" x14ac:dyDescent="0.35">
      <c r="C25" s="8"/>
      <c r="F25"/>
      <c r="T25"/>
    </row>
    <row r="26" spans="3:21" x14ac:dyDescent="0.35">
      <c r="C26" s="8"/>
      <c r="T26"/>
    </row>
    <row r="27" spans="3:21" x14ac:dyDescent="0.35">
      <c r="C27" s="8"/>
      <c r="T27"/>
    </row>
    <row r="28" spans="3:21" x14ac:dyDescent="0.35">
      <c r="C28" s="8"/>
      <c r="T28"/>
    </row>
    <row r="29" spans="3:21" x14ac:dyDescent="0.35">
      <c r="T29"/>
    </row>
    <row r="30" spans="3:21" x14ac:dyDescent="0.35">
      <c r="T30"/>
    </row>
    <row r="31" spans="3:21" x14ac:dyDescent="0.35">
      <c r="T31"/>
    </row>
    <row r="32" spans="3:21" x14ac:dyDescent="0.35">
      <c r="T32"/>
    </row>
    <row r="33" spans="3:20" x14ac:dyDescent="0.35">
      <c r="T33"/>
    </row>
    <row r="39" spans="3:20" x14ac:dyDescent="0.35">
      <c r="C39" s="8" t="s">
        <v>7</v>
      </c>
      <c r="E39" t="s">
        <v>52</v>
      </c>
      <c r="F39"/>
      <c r="G39" s="8" t="s">
        <v>53</v>
      </c>
      <c r="I39" t="s">
        <v>23</v>
      </c>
      <c r="J39"/>
      <c r="K39" s="8"/>
    </row>
    <row r="40" spans="3:20" x14ac:dyDescent="0.35">
      <c r="C40" s="8">
        <v>2450025.7661999995</v>
      </c>
      <c r="E40" s="25">
        <v>1993</v>
      </c>
      <c r="F40"/>
      <c r="G40" s="10">
        <v>5528</v>
      </c>
      <c r="I40" s="7">
        <v>0.96079441811764688</v>
      </c>
      <c r="J40"/>
      <c r="K40" s="8"/>
    </row>
    <row r="41" spans="3:20" x14ac:dyDescent="0.35">
      <c r="C41" s="8"/>
      <c r="F41"/>
      <c r="G41" s="8"/>
      <c r="J41"/>
      <c r="K41" s="8"/>
    </row>
    <row r="42" spans="3:20" x14ac:dyDescent="0.35">
      <c r="C42" s="8"/>
      <c r="F42"/>
      <c r="G42" s="8"/>
      <c r="J42"/>
      <c r="K42" s="8"/>
    </row>
    <row r="43" spans="3:20" x14ac:dyDescent="0.35">
      <c r="C43" s="8"/>
      <c r="F43"/>
      <c r="G43" s="8"/>
      <c r="J43"/>
      <c r="K43" s="8"/>
    </row>
    <row r="44" spans="3:20" x14ac:dyDescent="0.35">
      <c r="C44" s="8"/>
      <c r="F44"/>
      <c r="G44" s="8"/>
      <c r="J44"/>
      <c r="K44" s="8"/>
    </row>
    <row r="45" spans="3:20" x14ac:dyDescent="0.35">
      <c r="C45" s="8"/>
      <c r="F45"/>
      <c r="G45" s="8"/>
      <c r="J45"/>
      <c r="K45" s="8"/>
    </row>
    <row r="46" spans="3:20" x14ac:dyDescent="0.35">
      <c r="C46" s="8"/>
      <c r="F46"/>
      <c r="G46" s="8"/>
      <c r="J46"/>
      <c r="K46" s="8"/>
    </row>
    <row r="47" spans="3:20" x14ac:dyDescent="0.35">
      <c r="C47" s="8"/>
      <c r="F47"/>
      <c r="G47" s="8"/>
      <c r="J47"/>
      <c r="K47" s="8"/>
    </row>
    <row r="48" spans="3:20" x14ac:dyDescent="0.35">
      <c r="C48" s="8"/>
      <c r="F48"/>
      <c r="G48" s="8"/>
      <c r="J48"/>
      <c r="K48" s="8"/>
    </row>
    <row r="49" spans="3:11" x14ac:dyDescent="0.35">
      <c r="C49" s="8"/>
      <c r="F49"/>
      <c r="G49" s="8"/>
      <c r="J49"/>
      <c r="K49" s="8"/>
    </row>
    <row r="50" spans="3:11" x14ac:dyDescent="0.35">
      <c r="C50" s="8"/>
      <c r="F50"/>
      <c r="G50" s="8"/>
      <c r="J50"/>
      <c r="K50" s="8"/>
    </row>
    <row r="51" spans="3:11" x14ac:dyDescent="0.35">
      <c r="C51" s="8"/>
      <c r="F51"/>
      <c r="G51" s="8"/>
      <c r="J51"/>
      <c r="K51" s="8"/>
    </row>
    <row r="52" spans="3:11" x14ac:dyDescent="0.35">
      <c r="C52" s="8"/>
      <c r="F52"/>
      <c r="G52" s="8"/>
      <c r="J52"/>
      <c r="K52" s="8"/>
    </row>
    <row r="53" spans="3:11" x14ac:dyDescent="0.35">
      <c r="C53" s="8"/>
      <c r="F53"/>
      <c r="G53" s="8"/>
      <c r="J53"/>
      <c r="K53" s="8"/>
    </row>
    <row r="54" spans="3:11" x14ac:dyDescent="0.35">
      <c r="C54" s="8"/>
      <c r="F54"/>
      <c r="G54" s="8"/>
      <c r="J54"/>
      <c r="K54" s="8"/>
    </row>
    <row r="55" spans="3:11" x14ac:dyDescent="0.35">
      <c r="C55" s="8"/>
      <c r="F55"/>
      <c r="G55" s="8"/>
      <c r="J55"/>
      <c r="K55" s="8"/>
    </row>
    <row r="56" spans="3:11" x14ac:dyDescent="0.35">
      <c r="C56" s="8"/>
      <c r="F56"/>
      <c r="G56" s="8"/>
      <c r="J56"/>
      <c r="K56" s="8"/>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8037-CE99-4136-807D-B4D4E063E0ED}">
  <dimension ref="B1:M30"/>
  <sheetViews>
    <sheetView showGridLines="0" showRowColHeaders="0" tabSelected="1" zoomScaleNormal="100" workbookViewId="0">
      <selection activeCell="I12" sqref="I12"/>
      <extLst>
        <ext xmlns:xlsdti="http://schemas.microsoft.com/office/spreadsheetml/2023/showDataTypeIcons" uri="{77bfe23e-c014-4d31-8a63-9c772dbf06b6}">
          <xlsdti:showDataTypeIcons visible="0"/>
        </ext>
      </extLst>
    </sheetView>
  </sheetViews>
  <sheetFormatPr defaultColWidth="22.6328125" defaultRowHeight="25" customHeight="1" x14ac:dyDescent="0.35"/>
  <cols>
    <col min="1" max="1" width="2.81640625" customWidth="1"/>
    <col min="2" max="2" width="25.6328125" customWidth="1"/>
    <col min="8" max="8" width="21.81640625" customWidth="1"/>
    <col min="9" max="9" width="25.1796875" bestFit="1" customWidth="1"/>
    <col min="10" max="10" width="22.453125" bestFit="1" customWidth="1"/>
    <col min="11" max="11" width="15.08984375" bestFit="1" customWidth="1"/>
    <col min="12" max="12" width="15" bestFit="1" customWidth="1"/>
    <col min="13" max="13" width="14.1796875" bestFit="1" customWidth="1"/>
  </cols>
  <sheetData>
    <row r="1" spans="2:13" ht="19.5" customHeight="1" x14ac:dyDescent="0.35">
      <c r="E1" s="24" t="s">
        <v>58</v>
      </c>
      <c r="F1" s="24"/>
      <c r="G1" s="24"/>
      <c r="H1" s="24"/>
    </row>
    <row r="2" spans="2:13" ht="25" customHeight="1" x14ac:dyDescent="0.35">
      <c r="E2" s="24"/>
      <c r="F2" s="24"/>
      <c r="G2" s="24"/>
      <c r="H2" s="24"/>
    </row>
    <row r="3" spans="2:13" ht="25" customHeight="1" x14ac:dyDescent="0.35">
      <c r="E3" s="24"/>
      <c r="F3" s="24"/>
      <c r="G3" s="24"/>
      <c r="H3" s="24"/>
    </row>
    <row r="4" spans="2:13" ht="25" customHeight="1" x14ac:dyDescent="0.35">
      <c r="B4" s="19"/>
      <c r="C4" s="19"/>
      <c r="D4" s="19"/>
      <c r="E4" s="19"/>
      <c r="F4" s="19"/>
      <c r="G4" s="19"/>
      <c r="H4" s="19"/>
      <c r="I4" s="19"/>
      <c r="J4" s="19"/>
      <c r="K4" s="19"/>
      <c r="L4" s="19"/>
      <c r="M4" s="19"/>
    </row>
    <row r="11" spans="2:13" ht="25" customHeight="1" x14ac:dyDescent="0.35">
      <c r="I11" s="13"/>
      <c r="J11" s="23" t="s">
        <v>56</v>
      </c>
      <c r="K11" s="23"/>
      <c r="L11" s="23"/>
      <c r="M11" s="23"/>
    </row>
    <row r="12" spans="2:13" ht="25" customHeight="1" x14ac:dyDescent="0.35">
      <c r="J12" s="23"/>
      <c r="K12" s="23"/>
      <c r="L12" s="23"/>
      <c r="M12" s="23"/>
    </row>
    <row r="13" spans="2:13" ht="45" x14ac:dyDescent="0.35">
      <c r="J13" s="14" t="s">
        <v>55</v>
      </c>
      <c r="K13" s="15" t="s">
        <v>7</v>
      </c>
      <c r="L13" s="20" t="s">
        <v>54</v>
      </c>
      <c r="M13" s="15" t="s">
        <v>51</v>
      </c>
    </row>
    <row r="14" spans="2:13" ht="23" x14ac:dyDescent="0.5">
      <c r="J14" s="12" t="s">
        <v>9</v>
      </c>
      <c r="K14" s="21">
        <v>177651.51519999991</v>
      </c>
      <c r="L14" s="22">
        <v>1.1843434346666661</v>
      </c>
      <c r="M14" s="21">
        <v>27651.515199999907</v>
      </c>
    </row>
    <row r="15" spans="2:13" ht="23" x14ac:dyDescent="0.5">
      <c r="J15" s="11" t="s">
        <v>18</v>
      </c>
      <c r="K15" s="21">
        <v>171376.79239999992</v>
      </c>
      <c r="L15" s="22">
        <v>1.1425119493333329</v>
      </c>
      <c r="M15" s="21">
        <v>21376.792399999918</v>
      </c>
    </row>
    <row r="16" spans="2:13" ht="23" x14ac:dyDescent="0.5">
      <c r="J16" s="11" t="s">
        <v>14</v>
      </c>
      <c r="K16" s="21">
        <v>170154.98820000008</v>
      </c>
      <c r="L16" s="22">
        <v>1.1343665880000005</v>
      </c>
      <c r="M16" s="21">
        <v>20154.98820000008</v>
      </c>
    </row>
    <row r="17" spans="2:13" ht="23" x14ac:dyDescent="0.5">
      <c r="J17" s="11" t="s">
        <v>15</v>
      </c>
      <c r="K17" s="21">
        <v>224694.31779999993</v>
      </c>
      <c r="L17" s="22">
        <v>1.1234715889999995</v>
      </c>
      <c r="M17" s="21">
        <v>24694.317799999932</v>
      </c>
    </row>
    <row r="18" spans="2:13" ht="23" x14ac:dyDescent="0.5">
      <c r="J18" s="11" t="s">
        <v>8</v>
      </c>
      <c r="K18" s="21">
        <v>162728.72360000006</v>
      </c>
      <c r="L18" s="22">
        <v>1.0848581573333338</v>
      </c>
      <c r="M18" s="21">
        <v>12728.723600000056</v>
      </c>
    </row>
    <row r="19" spans="2:13" ht="23" x14ac:dyDescent="0.5">
      <c r="J19" s="11" t="s">
        <v>12</v>
      </c>
      <c r="K19" s="21">
        <v>201881.45339999997</v>
      </c>
      <c r="L19" s="22">
        <v>1.0094072669999998</v>
      </c>
      <c r="M19" s="21">
        <v>1881.4533999999694</v>
      </c>
    </row>
    <row r="20" spans="2:13" ht="23" x14ac:dyDescent="0.5">
      <c r="J20" s="11" t="s">
        <v>19</v>
      </c>
      <c r="K20" s="21">
        <v>196777.09039999999</v>
      </c>
      <c r="L20" s="22">
        <v>0.98388545199999988</v>
      </c>
      <c r="M20" s="21">
        <v>-3222.9096000000136</v>
      </c>
    </row>
    <row r="21" spans="2:13" ht="23" x14ac:dyDescent="0.5">
      <c r="J21" s="11" t="s">
        <v>16</v>
      </c>
      <c r="K21" s="21">
        <v>144232.87780000002</v>
      </c>
      <c r="L21" s="22">
        <v>0.9615525186666668</v>
      </c>
      <c r="M21" s="21">
        <v>-5767.1221999999834</v>
      </c>
    </row>
    <row r="22" spans="2:13" ht="23" x14ac:dyDescent="0.5">
      <c r="J22" s="11" t="s">
        <v>21</v>
      </c>
      <c r="K22" s="21">
        <v>191263.18959999995</v>
      </c>
      <c r="L22" s="22">
        <v>0.95631594799999975</v>
      </c>
      <c r="M22" s="21">
        <v>-8736.8104000000458</v>
      </c>
    </row>
    <row r="23" spans="2:13" ht="23" x14ac:dyDescent="0.5">
      <c r="J23" s="11" t="s">
        <v>10</v>
      </c>
      <c r="K23" s="21">
        <v>182915.75320000004</v>
      </c>
      <c r="L23" s="22">
        <v>0.91457876600000021</v>
      </c>
      <c r="M23" s="21">
        <v>-17084.246799999964</v>
      </c>
    </row>
    <row r="24" spans="2:13" ht="23" x14ac:dyDescent="0.5">
      <c r="J24" s="11" t="s">
        <v>17</v>
      </c>
      <c r="K24" s="21">
        <v>134131.42880000002</v>
      </c>
      <c r="L24" s="22">
        <v>0.89420952533333353</v>
      </c>
      <c r="M24" s="21">
        <v>-15868.571199999977</v>
      </c>
    </row>
    <row r="25" spans="2:13" ht="23" x14ac:dyDescent="0.5">
      <c r="J25" s="11" t="s">
        <v>13</v>
      </c>
      <c r="K25" s="21">
        <v>129819.883</v>
      </c>
      <c r="L25" s="22">
        <v>0.86546588666666668</v>
      </c>
      <c r="M25" s="21">
        <v>-20180.116999999998</v>
      </c>
    </row>
    <row r="26" spans="2:13" ht="23" x14ac:dyDescent="0.5">
      <c r="J26" s="11" t="s">
        <v>11</v>
      </c>
      <c r="K26" s="21">
        <v>127605.49100000001</v>
      </c>
      <c r="L26" s="22">
        <v>0.8507032733333334</v>
      </c>
      <c r="M26" s="21">
        <v>-22394.508999999991</v>
      </c>
    </row>
    <row r="27" spans="2:13" ht="23" x14ac:dyDescent="0.5">
      <c r="J27" s="11" t="s">
        <v>22</v>
      </c>
      <c r="K27" s="21">
        <v>126686.53960000003</v>
      </c>
      <c r="L27" s="22">
        <v>0.84457693066666684</v>
      </c>
      <c r="M27" s="21">
        <v>-23313.460399999967</v>
      </c>
    </row>
    <row r="28" spans="2:13" ht="23" x14ac:dyDescent="0.5">
      <c r="J28" s="11" t="s">
        <v>20</v>
      </c>
      <c r="K28" s="21">
        <v>117038.35100000002</v>
      </c>
      <c r="L28" s="22">
        <v>0.58519175500000009</v>
      </c>
      <c r="M28" s="21">
        <v>-82961.648999999976</v>
      </c>
    </row>
    <row r="29" spans="2:13" ht="22.5" x14ac:dyDescent="0.35">
      <c r="J29" s="16" t="s">
        <v>5</v>
      </c>
      <c r="K29" s="17">
        <v>2458958.3949999996</v>
      </c>
      <c r="L29" s="18">
        <v>0.96429740980392142</v>
      </c>
      <c r="M29" s="17">
        <v>-91041.605000000447</v>
      </c>
    </row>
    <row r="30" spans="2:13" ht="25" customHeight="1" x14ac:dyDescent="0.35">
      <c r="B30" s="26" t="s">
        <v>59</v>
      </c>
      <c r="C30" s="26"/>
      <c r="K30" s="27" t="s">
        <v>60</v>
      </c>
      <c r="L30" s="27"/>
      <c r="M30" s="27"/>
    </row>
  </sheetData>
  <sheetProtection autoFilter="0" pivotTables="0"/>
  <mergeCells count="4">
    <mergeCell ref="J11:M12"/>
    <mergeCell ref="E1:H3"/>
    <mergeCell ref="B30:C30"/>
    <mergeCell ref="K30:M30"/>
  </mergeCells>
  <conditionalFormatting pivot="1" sqref="L14:L23">
    <cfRule type="cellIs" dxfId="158" priority="5" operator="greaterThan">
      <formula>1</formula>
    </cfRule>
  </conditionalFormatting>
  <conditionalFormatting pivot="1" sqref="L14:L28">
    <cfRule type="cellIs" dxfId="157" priority="4" operator="lessThan">
      <formula>0.9</formula>
    </cfRule>
  </conditionalFormatting>
  <conditionalFormatting pivot="1" sqref="L14:L28">
    <cfRule type="cellIs" dxfId="156" priority="3" operator="between">
      <formula>0.9</formula>
      <formula>0.99</formula>
    </cfRule>
  </conditionalFormatting>
  <conditionalFormatting pivot="1" sqref="M14:M28">
    <cfRule type="cellIs" dxfId="155" priority="2" operator="greaterThanOrEqual">
      <formula>0</formula>
    </cfRule>
  </conditionalFormatting>
  <conditionalFormatting pivot="1" sqref="M14:M28">
    <cfRule type="cellIs" dxfId="154"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09FFA3B3-65C6-46B1-9D6E-B83DD0FA7E05}">
  <ds:schemaRefs/>
</ds:datastoreItem>
</file>

<file path=customXml/itemProps2.xml><?xml version="1.0" encoding="utf-8"?>
<ds:datastoreItem xmlns:ds="http://schemas.openxmlformats.org/officeDocument/2006/customXml" ds:itemID="{0725BD95-1609-4792-A532-E51D1583F700}">
  <ds:schemaRefs/>
</ds:datastoreItem>
</file>

<file path=customXml/itemProps3.xml><?xml version="1.0" encoding="utf-8"?>
<ds:datastoreItem xmlns:ds="http://schemas.openxmlformats.org/officeDocument/2006/customXml" ds:itemID="{A2E4ECB1-E19C-45C0-B182-962054BBC4A5}">
  <ds:schemaRefs/>
</ds:datastoreItem>
</file>

<file path=customXml/itemProps4.xml><?xml version="1.0" encoding="utf-8"?>
<ds:datastoreItem xmlns:ds="http://schemas.openxmlformats.org/officeDocument/2006/customXml" ds:itemID="{F9B0E10F-9E73-41C3-9F13-98A42CCFC280}">
  <ds:schemaRefs/>
</ds:datastoreItem>
</file>

<file path=customXml/itemProps5.xml><?xml version="1.0" encoding="utf-8"?>
<ds:datastoreItem xmlns:ds="http://schemas.openxmlformats.org/officeDocument/2006/customXml" ds:itemID="{FCD0E70E-712B-4DEA-A5E3-86F02AE93F29}">
  <ds:schemaRefs/>
</ds:datastoreItem>
</file>

<file path=customXml/itemProps6.xml><?xml version="1.0" encoding="utf-8"?>
<ds:datastoreItem xmlns:ds="http://schemas.openxmlformats.org/officeDocument/2006/customXml" ds:itemID="{BB509AEC-F427-4A22-A8D0-2ED4D392ADD2}">
  <ds:schemaRefs/>
</ds:datastoreItem>
</file>

<file path=customXml/itemProps7.xml><?xml version="1.0" encoding="utf-8"?>
<ds:datastoreItem xmlns:ds="http://schemas.openxmlformats.org/officeDocument/2006/customXml" ds:itemID="{D3D153F3-61A7-4CF0-9D18-4CB4048A6724}">
  <ds:schemaRefs/>
</ds:datastoreItem>
</file>

<file path=customXml/itemProps8.xml><?xml version="1.0" encoding="utf-8"?>
<ds:datastoreItem xmlns:ds="http://schemas.openxmlformats.org/officeDocument/2006/customXml" ds:itemID="{B51DAFBB-6CD4-40CC-BAE0-0114FB5EAEF3}">
  <ds:schemaRefs/>
</ds:datastoreItem>
</file>

<file path=customXml/itemProps9.xml><?xml version="1.0" encoding="utf-8"?>
<ds:datastoreItem xmlns:ds="http://schemas.openxmlformats.org/officeDocument/2006/customXml" ds:itemID="{1AABFD1C-3B5F-42C4-92CF-4A14F241E670}">
  <ds:schemaRefs/>
</ds:datastoreItem>
</file>

<file path=customXml/itemProps10.xml><?xml version="1.0" encoding="utf-8"?>
<ds:datastoreItem xmlns:ds="http://schemas.openxmlformats.org/officeDocument/2006/customXml" ds:itemID="{E8651BF3-0ED7-4E87-90BA-BF7A8AB3788C}">
  <ds:schemaRefs/>
</ds:datastoreItem>
</file>

<file path=customXml/itemProps11.xml><?xml version="1.0" encoding="utf-8"?>
<ds:datastoreItem xmlns:ds="http://schemas.openxmlformats.org/officeDocument/2006/customXml" ds:itemID="{DE6F570E-2A95-4FCC-8681-04B1A54FCF58}">
  <ds:schemaRefs/>
</ds:datastoreItem>
</file>

<file path=customXml/itemProps12.xml><?xml version="1.0" encoding="utf-8"?>
<ds:datastoreItem xmlns:ds="http://schemas.openxmlformats.org/officeDocument/2006/customXml" ds:itemID="{1F2C1E94-6C1A-4B92-8B9B-8E23C2F8299A}">
  <ds:schemaRefs/>
</ds:datastoreItem>
</file>

<file path=customXml/itemProps13.xml><?xml version="1.0" encoding="utf-8"?>
<ds:datastoreItem xmlns:ds="http://schemas.openxmlformats.org/officeDocument/2006/customXml" ds:itemID="{6B37AFBD-4F61-49DF-9371-EFACD8B5B80F}">
  <ds:schemaRefs/>
</ds:datastoreItem>
</file>

<file path=customXml/itemProps14.xml><?xml version="1.0" encoding="utf-8"?>
<ds:datastoreItem xmlns:ds="http://schemas.openxmlformats.org/officeDocument/2006/customXml" ds:itemID="{1B3541C1-38AE-4222-8A3C-8CD2BCA75626}">
  <ds:schemaRefs/>
</ds:datastoreItem>
</file>

<file path=customXml/itemProps15.xml><?xml version="1.0" encoding="utf-8"?>
<ds:datastoreItem xmlns:ds="http://schemas.openxmlformats.org/officeDocument/2006/customXml" ds:itemID="{100F0FD2-A859-40C9-9029-87D1E53471B7}">
  <ds:schemaRefs/>
</ds:datastoreItem>
</file>

<file path=customXml/itemProps16.xml><?xml version="1.0" encoding="utf-8"?>
<ds:datastoreItem xmlns:ds="http://schemas.openxmlformats.org/officeDocument/2006/customXml" ds:itemID="{07235265-A2B6-49CD-BF98-587D4CFD01C8}">
  <ds:schemaRefs/>
</ds:datastoreItem>
</file>

<file path=customXml/itemProps17.xml><?xml version="1.0" encoding="utf-8"?>
<ds:datastoreItem xmlns:ds="http://schemas.openxmlformats.org/officeDocument/2006/customXml" ds:itemID="{3E0166DB-633C-4B08-85EE-0B02BBF97DAE}">
  <ds:schemaRefs/>
</ds:datastoreItem>
</file>

<file path=customXml/itemProps18.xml><?xml version="1.0" encoding="utf-8"?>
<ds:datastoreItem xmlns:ds="http://schemas.openxmlformats.org/officeDocument/2006/customXml" ds:itemID="{4D8FB1BE-83A7-435F-A91B-135E8789FABB}">
  <ds:schemaRefs/>
</ds:datastoreItem>
</file>

<file path=customXml/itemProps19.xml><?xml version="1.0" encoding="utf-8"?>
<ds:datastoreItem xmlns:ds="http://schemas.openxmlformats.org/officeDocument/2006/customXml" ds:itemID="{6EA2257D-CA45-4111-A907-BE49C4DC6D07}">
  <ds:schemaRefs/>
</ds:datastoreItem>
</file>

<file path=customXml/itemProps20.xml><?xml version="1.0" encoding="utf-8"?>
<ds:datastoreItem xmlns:ds="http://schemas.openxmlformats.org/officeDocument/2006/customXml" ds:itemID="{C54C2281-015C-46CC-A0A7-D503932AD1AF}">
  <ds:schemaRefs>
    <ds:schemaRef ds:uri="http://schemas.microsoft.com/DataMashup"/>
  </ds:schemaRefs>
</ds:datastoreItem>
</file>

<file path=customXml/itemProps21.xml><?xml version="1.0" encoding="utf-8"?>
<ds:datastoreItem xmlns:ds="http://schemas.openxmlformats.org/officeDocument/2006/customXml" ds:itemID="{8FA71147-B616-4ABF-BD6C-F2A210E39662}">
  <ds:schemaRefs/>
</ds:datastoreItem>
</file>

<file path=customXml/itemProps22.xml><?xml version="1.0" encoding="utf-8"?>
<ds:datastoreItem xmlns:ds="http://schemas.openxmlformats.org/officeDocument/2006/customXml" ds:itemID="{302F422B-7EE7-4A47-83CC-7BBFF418D4F4}">
  <ds:schemaRefs/>
</ds:datastoreItem>
</file>

<file path=customXml/itemProps23.xml><?xml version="1.0" encoding="utf-8"?>
<ds:datastoreItem xmlns:ds="http://schemas.openxmlformats.org/officeDocument/2006/customXml" ds:itemID="{45D36162-F289-414E-91D9-0E527C534FB0}">
  <ds:schemaRefs/>
</ds:datastoreItem>
</file>

<file path=customXml/itemProps24.xml><?xml version="1.0" encoding="utf-8"?>
<ds:datastoreItem xmlns:ds="http://schemas.openxmlformats.org/officeDocument/2006/customXml" ds:itemID="{AF8BBF31-FBF7-44A0-8208-C1D681ADE875}">
  <ds:schemaRefs/>
</ds:datastoreItem>
</file>

<file path=customXml/itemProps25.xml><?xml version="1.0" encoding="utf-8"?>
<ds:datastoreItem xmlns:ds="http://schemas.openxmlformats.org/officeDocument/2006/customXml" ds:itemID="{CC0FE30F-4A2D-4107-8D17-7AFD4284E313}">
  <ds:schemaRefs/>
</ds:datastoreItem>
</file>

<file path=customXml/itemProps26.xml><?xml version="1.0" encoding="utf-8"?>
<ds:datastoreItem xmlns:ds="http://schemas.openxmlformats.org/officeDocument/2006/customXml" ds:itemID="{A060AB9C-B7A8-4461-8838-49C3B1C82EA0}">
  <ds:schemaRefs/>
</ds:datastoreItem>
</file>

<file path=customXml/itemProps27.xml><?xml version="1.0" encoding="utf-8"?>
<ds:datastoreItem xmlns:ds="http://schemas.openxmlformats.org/officeDocument/2006/customXml" ds:itemID="{56277D3A-7E7F-488D-9B7B-023C59ABEFEF}">
  <ds:schemaRefs/>
</ds:datastoreItem>
</file>

<file path=customXml/itemProps28.xml><?xml version="1.0" encoding="utf-8"?>
<ds:datastoreItem xmlns:ds="http://schemas.openxmlformats.org/officeDocument/2006/customXml" ds:itemID="{C0B54955-1AAC-4D53-B949-D2488B305B54}">
  <ds:schemaRefs/>
</ds:datastoreItem>
</file>

<file path=customXml/itemProps29.xml><?xml version="1.0" encoding="utf-8"?>
<ds:datastoreItem xmlns:ds="http://schemas.openxmlformats.org/officeDocument/2006/customXml" ds:itemID="{981B3677-7741-4BBF-94E3-0954FDB27B06}">
  <ds:schemaRefs/>
</ds:datastoreItem>
</file>

<file path=customXml/itemProps30.xml><?xml version="1.0" encoding="utf-8"?>
<ds:datastoreItem xmlns:ds="http://schemas.openxmlformats.org/officeDocument/2006/customXml" ds:itemID="{A1479B0A-D3A4-4E3B-AF50-8B64410BD576}">
  <ds:schemaRefs/>
</ds:datastoreItem>
</file>

<file path=customXml/itemProps31.xml><?xml version="1.0" encoding="utf-8"?>
<ds:datastoreItem xmlns:ds="http://schemas.openxmlformats.org/officeDocument/2006/customXml" ds:itemID="{7838FC4B-A656-43E4-B0B8-E7C497487204}">
  <ds:schemaRefs/>
</ds:datastoreItem>
</file>

<file path=customXml/itemProps32.xml><?xml version="1.0" encoding="utf-8"?>
<ds:datastoreItem xmlns:ds="http://schemas.openxmlformats.org/officeDocument/2006/customXml" ds:itemID="{54FF1D8F-3442-4F54-8C6C-259324CE4B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Sales 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Abdelrahman</dc:creator>
  <cp:lastModifiedBy>Ahmed Abdelrahman</cp:lastModifiedBy>
  <dcterms:created xsi:type="dcterms:W3CDTF">2015-06-05T18:17:20Z</dcterms:created>
  <dcterms:modified xsi:type="dcterms:W3CDTF">2026-09-06T18:57:53Z</dcterms:modified>
</cp:coreProperties>
</file>