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sc\Research\Code\Script\"/>
    </mc:Choice>
  </mc:AlternateContent>
  <xr:revisionPtr revIDLastSave="0" documentId="13_ncr:1_{1E1D9B47-4E54-4204-B7DE-261EFC1179F7}" xr6:coauthVersionLast="47" xr6:coauthVersionMax="47" xr10:uidLastSave="{00000000-0000-0000-0000-000000000000}"/>
  <bookViews>
    <workbookView xWindow="-120" yWindow="-120" windowWidth="29040" windowHeight="15720" xr2:uid="{19E31424-E591-4AA1-A9D2-C8A33028DB2C}"/>
  </bookViews>
  <sheets>
    <sheet name="Model Inputs" sheetId="1" r:id="rId1"/>
    <sheet name="Hydraulic Conducti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<sst xmlns="http://schemas.openxmlformats.org/spreadsheetml/2006/main" count="85" uniqueCount="61">
  <si>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m</t>
  </si>
  <si>
    <t>Aquifer bottom elevation</t>
  </si>
  <si>
    <t>Saturated top elevation</t>
  </si>
  <si>
    <t>Screen Top Elevation</t>
  </si>
  <si>
    <t>Screen Bottom Elevation</t>
  </si>
  <si>
    <t>Screen top - Cell thickness</t>
  </si>
  <si>
    <t>Screen bottom- Cell thickness</t>
  </si>
  <si>
    <t xml:space="preserve">Refinment above screen </t>
  </si>
  <si>
    <t>Refinment below screen</t>
  </si>
  <si>
    <t>Refinment between screen</t>
  </si>
  <si>
    <t>Well Radius</t>
  </si>
  <si>
    <t>2nd Column Size</t>
  </si>
  <si>
    <t>Column Multiplier</t>
  </si>
  <si>
    <t>Starting Head</t>
  </si>
  <si>
    <t>Specified Head</t>
  </si>
  <si>
    <t>Q</t>
  </si>
  <si>
    <t>m³/hr</t>
  </si>
  <si>
    <t>Pumping length</t>
  </si>
  <si>
    <t>minutes</t>
  </si>
  <si>
    <t>Recovery length</t>
  </si>
  <si>
    <t>Number of time steps</t>
  </si>
  <si>
    <t>Time Multiplier</t>
  </si>
  <si>
    <t xml:space="preserve">Time Units </t>
  </si>
  <si>
    <t>Hydraulic Conductivity</t>
  </si>
  <si>
    <t>m/day</t>
  </si>
  <si>
    <t>Vk/Hk Ratio</t>
  </si>
  <si>
    <t>Specific Yield (Sy)</t>
  </si>
  <si>
    <t>Specific Storage (Ss)</t>
  </si>
  <si>
    <t>1/m</t>
  </si>
  <si>
    <t>Radial Discretization</t>
  </si>
  <si>
    <t>Vertical Discritization</t>
  </si>
  <si>
    <t>Pumping Well</t>
  </si>
  <si>
    <t>Initial and Boundary Conditions</t>
  </si>
  <si>
    <t>Stress Periods and Time Steps</t>
  </si>
  <si>
    <t>Hydraulic Parameters</t>
  </si>
  <si>
    <t>Input</t>
  </si>
  <si>
    <t>Value</t>
  </si>
  <si>
    <t>Unit</t>
  </si>
  <si>
    <t>Observation Well Path</t>
  </si>
  <si>
    <t>SECONDS</t>
  </si>
  <si>
    <t>Boundary distance from pumping well</t>
  </si>
  <si>
    <t>Type of Simulation</t>
  </si>
  <si>
    <t>Choose Type of Simulation</t>
  </si>
  <si>
    <t>Analysis Period</t>
  </si>
  <si>
    <t>Solve for Parameter Estimation</t>
  </si>
  <si>
    <t>Yes</t>
  </si>
  <si>
    <t>No</t>
  </si>
  <si>
    <t>Observation Wells</t>
  </si>
  <si>
    <t>OBS-1</t>
  </si>
  <si>
    <t>Observation Well Distance (m)</t>
  </si>
  <si>
    <t>Observation Top Screen Level (m)</t>
  </si>
  <si>
    <t>Observation Bottom Screen Level (m)</t>
  </si>
  <si>
    <t>Observed Data</t>
  </si>
  <si>
    <t>Layer Top Level [m]</t>
  </si>
  <si>
    <t>Layer Bottom Level [m]</t>
  </si>
  <si>
    <t>Hydraulic Conductivity [m/day]</t>
  </si>
  <si>
    <t>Soil Material</t>
  </si>
  <si>
    <t>Al_Monera.csv</t>
  </si>
  <si>
    <t>Sandstone</t>
  </si>
  <si>
    <t>Pumping + Recovery</t>
  </si>
  <si>
    <t>Forward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</si>
</sst>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b/>
      <sz val="11"/>
      <color theme="0"/>
      <name val="Bahnschrift Condensed"/>
      <family val="2"/>
    </font>
    <font>
      <b/>
      <sz val="11"/>
      <color theme="1"/>
      <name val="Bahnschrift Condensed"/>
      <family val="2"/>
    </font>
    <font>
      <sz val="11"/>
      <color rgb="FF000000"/>
      <name val="Bahnschrift Condensed"/>
      <family val="2"/>
    </font>
    <font>
      <sz val="12"/>
      <color rgb="FF000000"/>
      <name val="Bahnschrift Condensed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5" xfId="0" applyFont="1" applyBorder="1"/>
    <xf numFmtId="0" fontId="1" fillId="0" borderId="7" xfId="0" applyFont="1" applyBorder="1"/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1" fontId="1" fillId="0" borderId="0" xfId="0" applyNumberFormat="1" applyFont="1"/>
    <xf numFmtId="0" fontId="3" fillId="2" borderId="4" xfId="0" applyFont="1" applyFill="1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64" fontId="1" fillId="0" borderId="0" xfId="0" applyNumberFormat="1" applyFont="1"/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1" fillId="0" borderId="27" xfId="0" applyNumberFormat="1" applyFont="1" applyBorder="1" applyAlignment="1">
      <alignment horizontal="center"/>
    </xf>
    <xf numFmtId="11" fontId="0" fillId="0" borderId="0" xfId="0" applyNumberFormat="1"/>
    <xf numFmtId="11" fontId="6" fillId="0" borderId="0" xfId="0" applyNumberFormat="1" applyFont="1"/>
    <xf numFmtId="11" fontId="5" fillId="0" borderId="25" xfId="0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66675</xdr:colOff>
          <xdr:row>33</xdr:row>
          <xdr:rowOff>28575</xdr:rowOff>
        </xdr:from>
        <xdr:to>
          <xdr:col>1</xdr:col>
          <xdr:colOff>1247775</xdr:colOff>
          <xdr:row>33</xdr:row>
          <xdr:rowOff>171450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Bahnschrift Condensed"/>
                </a:rPr>
                <a:t>Insert Values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EE78-CFFC-4564-9FF2-B9D5F88923B5}">
  <sheetPr codeName="Sheet1"/>
  <dimension ref="A1:F46"/>
  <sheetViews>
    <sheetView tabSelected="1" topLeftCell="A4" zoomScale="140" zoomScaleNormal="140" workbookViewId="0">
      <selection activeCell="E28" sqref="E28"/>
    </sheetView>
  </sheetViews>
  <sheetFormatPr defaultRowHeight="15" x14ac:dyDescent="0.25"/>
  <cols>
    <col min="1" max="1" width="28.42578125" bestFit="1" customWidth="1"/>
    <col min="2" max="2" width="15.7109375" bestFit="1" customWidth="1"/>
    <col min="3" max="3" width="8.28515625" customWidth="1"/>
    <col min="4" max="5" width="11.140625" bestFit="1" customWidth="1"/>
  </cols>
  <sheetData>
    <row r="1" spans="1:5" s="1" customFormat="1" ht="21" customHeight="1" thickBot="1" x14ac:dyDescent="0.3">
      <c r="A1" s="4" t="s">
        <v>35</v>
      </c>
      <c r="B1" s="5" t="s">
        <v>36</v>
      </c>
      <c r="C1" s="6" t="s">
        <v>37</v>
      </c>
      <c r="D1" s="7"/>
      <c r="E1" s="7"/>
    </row>
    <row r="2" spans="1:5" x14ac:dyDescent="0.25">
      <c r="A2" s="39" t="s">
        <v>29</v>
      </c>
      <c r="B2" s="40"/>
      <c r="C2" s="41"/>
      <c r="D2" s="8"/>
      <c r="E2" s="8"/>
    </row>
    <row r="3" spans="1:5" x14ac:dyDescent="0.25">
      <c r="A3" s="2" t="s">
        <v>40</v>
      </c>
      <c r="B3" s="9">
        <v>500</v>
      </c>
      <c r="C3" s="10" t="s">
        <v>0</v>
      </c>
      <c r="D3" s="8"/>
      <c r="E3" s="8"/>
    </row>
    <row r="4" spans="1:5" x14ac:dyDescent="0.25">
      <c r="A4" s="2" t="s">
        <v>11</v>
      </c>
      <c r="B4" s="9">
        <v>0.01</v>
      </c>
      <c r="C4" s="10" t="s">
        <v>0</v>
      </c>
      <c r="D4" s="8"/>
      <c r="E4" s="8"/>
    </row>
    <row r="5" spans="1:5" ht="15.75" thickBot="1" x14ac:dyDescent="0.3">
      <c r="A5" s="3" t="s">
        <v>12</v>
      </c>
      <c r="B5" s="11">
        <v>1.1000000000000001</v>
      </c>
      <c r="C5" s="12"/>
      <c r="D5" s="8"/>
      <c r="E5" s="8"/>
    </row>
    <row r="6" spans="1:5" x14ac:dyDescent="0.25">
      <c r="A6" s="42" t="s">
        <v>30</v>
      </c>
      <c r="B6" s="43"/>
      <c r="C6" s="44"/>
      <c r="D6" s="8"/>
      <c r="E6" s="8"/>
    </row>
    <row r="7" spans="1:5" x14ac:dyDescent="0.25">
      <c r="A7" s="2" t="s">
        <v>2</v>
      </c>
      <c r="B7" s="9">
        <v>-121.84</v>
      </c>
      <c r="C7" s="10" t="s">
        <v>0</v>
      </c>
      <c r="D7" s="8"/>
      <c r="E7" s="8"/>
    </row>
    <row r="8" spans="1:5" x14ac:dyDescent="0.25">
      <c r="A8" s="2" t="s">
        <v>1</v>
      </c>
      <c r="B8" s="9">
        <v>-500</v>
      </c>
      <c r="C8" s="10" t="s">
        <v>0</v>
      </c>
      <c r="D8" s="8"/>
      <c r="E8" s="8"/>
    </row>
    <row r="9" spans="1:5" ht="15.75" thickBot="1" x14ac:dyDescent="0.3">
      <c r="A9" s="3" t="s">
        <v>5</v>
      </c>
      <c r="B9" s="9">
        <v>0.01</v>
      </c>
      <c r="C9" s="10" t="s">
        <v>0</v>
      </c>
      <c r="D9" s="8"/>
      <c r="E9" s="8"/>
    </row>
    <row r="10" spans="1:5" x14ac:dyDescent="0.25">
      <c r="A10" s="2" t="s">
        <v>6</v>
      </c>
      <c r="B10" s="9">
        <v>0.01</v>
      </c>
      <c r="C10" s="10" t="s">
        <v>0</v>
      </c>
      <c r="D10" s="8"/>
      <c r="E10" s="8"/>
    </row>
    <row r="11" spans="1:5" x14ac:dyDescent="0.25">
      <c r="A11" s="2" t="s">
        <v>7</v>
      </c>
      <c r="B11" s="9">
        <v>1.6</v>
      </c>
      <c r="C11" s="10"/>
      <c r="D11" s="8"/>
      <c r="E11" s="8"/>
    </row>
    <row r="12" spans="1:5" ht="15.75" thickBot="1" x14ac:dyDescent="0.3">
      <c r="A12" s="3" t="s">
        <v>8</v>
      </c>
      <c r="B12" s="9">
        <v>1.3</v>
      </c>
      <c r="C12" s="10"/>
      <c r="D12" s="8"/>
      <c r="E12" s="8"/>
    </row>
    <row r="13" spans="1:5" ht="15.75" thickBot="1" x14ac:dyDescent="0.3">
      <c r="A13" s="2" t="s">
        <v>9</v>
      </c>
      <c r="B13" s="13">
        <v>1.1000000000000001</v>
      </c>
      <c r="C13" s="14"/>
      <c r="D13" s="8"/>
      <c r="E13" s="8"/>
    </row>
    <row r="14" spans="1:5" x14ac:dyDescent="0.25">
      <c r="A14" s="42" t="s">
        <v>31</v>
      </c>
      <c r="B14" s="43"/>
      <c r="C14" s="44"/>
      <c r="D14" s="8"/>
      <c r="E14" s="8"/>
    </row>
    <row r="15" spans="1:5" x14ac:dyDescent="0.25">
      <c r="A15" s="2" t="s">
        <v>10</v>
      </c>
      <c r="B15" s="9">
        <v>0.22</v>
      </c>
      <c r="C15" s="10" t="s">
        <v>0</v>
      </c>
      <c r="D15" s="8"/>
      <c r="E15" s="8"/>
    </row>
    <row r="16" spans="1:5" x14ac:dyDescent="0.25">
      <c r="A16" s="2" t="s">
        <v>15</v>
      </c>
      <c r="B16" s="9">
        <v>-141</v>
      </c>
      <c r="C16" s="10" t="s">
        <v>16</v>
      </c>
      <c r="D16" s="8"/>
      <c r="E16" s="8"/>
    </row>
    <row r="17" spans="1:5" x14ac:dyDescent="0.25">
      <c r="A17" s="2" t="s">
        <v>3</v>
      </c>
      <c r="B17" s="9">
        <v>-212</v>
      </c>
      <c r="C17" s="10" t="s">
        <v>0</v>
      </c>
      <c r="D17" s="8"/>
      <c r="E17" s="8"/>
    </row>
    <row r="18" spans="1:5" ht="15.75" thickBot="1" x14ac:dyDescent="0.3">
      <c r="A18" s="15" t="s">
        <v>4</v>
      </c>
      <c r="B18" s="13">
        <v>-378</v>
      </c>
      <c r="C18" s="14" t="s">
        <v>0</v>
      </c>
      <c r="D18" s="8"/>
      <c r="E18" s="8"/>
    </row>
    <row r="19" spans="1:5" x14ac:dyDescent="0.25">
      <c r="A19" s="16" t="s">
        <v>47</v>
      </c>
      <c r="B19" s="17" t="s">
        <v>48</v>
      </c>
      <c r="C19" s="17" t="s">
        <v>46</v>
      </c>
      <c r="D19" s="17" t="s">
        <v>46</v>
      </c>
      <c r="E19" s="22" t="s">
        <v>46</v>
      </c>
    </row>
    <row r="20" spans="1:5" ht="15.75" thickBot="1" x14ac:dyDescent="0.3">
      <c r="A20" s="3" t="s">
        <v>49</v>
      </c>
      <c r="B20" s="9">
        <v>53</v>
      </c>
      <c r="C20" s="9"/>
      <c r="D20" s="9"/>
      <c r="E20" s="10">
        <v>0</v>
      </c>
    </row>
    <row r="21" spans="1:5" x14ac:dyDescent="0.25">
      <c r="A21" s="2" t="s">
        <v>50</v>
      </c>
      <c r="B21" s="9">
        <v>-212</v>
      </c>
      <c r="C21" s="9"/>
      <c r="D21" s="9"/>
      <c r="E21" s="10">
        <v>0</v>
      </c>
    </row>
    <row r="22" spans="1:5" ht="15.75" thickBot="1" x14ac:dyDescent="0.3">
      <c r="A22" s="3" t="s">
        <v>51</v>
      </c>
      <c r="B22" s="11">
        <v>-300</v>
      </c>
      <c r="C22" s="11"/>
      <c r="D22" s="11"/>
      <c r="E22" s="12">
        <v>0</v>
      </c>
    </row>
    <row r="23" spans="1:5" x14ac:dyDescent="0.25">
      <c r="A23" s="39" t="s">
        <v>32</v>
      </c>
      <c r="B23" s="40"/>
      <c r="C23" s="41"/>
      <c r="D23" s="8"/>
      <c r="E23" s="8"/>
    </row>
    <row r="24" spans="1:5" x14ac:dyDescent="0.25">
      <c r="A24" s="2" t="s">
        <v>13</v>
      </c>
      <c r="B24" s="9">
        <v>-121.84</v>
      </c>
      <c r="C24" s="10" t="s">
        <v>0</v>
      </c>
      <c r="D24" s="8"/>
      <c r="E24" s="8"/>
    </row>
    <row r="25" spans="1:5" ht="15.75" thickBot="1" x14ac:dyDescent="0.3">
      <c r="A25" s="2" t="s">
        <v>14</v>
      </c>
      <c r="B25" s="9">
        <v>-121.84</v>
      </c>
      <c r="C25" s="10" t="s">
        <v>0</v>
      </c>
      <c r="D25" s="8"/>
      <c r="E25" s="8"/>
    </row>
    <row r="26" spans="1:5" x14ac:dyDescent="0.25">
      <c r="A26" s="42" t="s">
        <v>33</v>
      </c>
      <c r="B26" s="43"/>
      <c r="C26" s="44"/>
      <c r="D26" s="8"/>
      <c r="E26" s="8"/>
    </row>
    <row r="27" spans="1:5" x14ac:dyDescent="0.25">
      <c r="A27" s="18" t="s">
        <v>43</v>
      </c>
      <c r="B27" s="19" t="s">
        <v>59</v>
      </c>
      <c r="C27" s="20"/>
      <c r="D27" s="8"/>
      <c r="E27" s="8"/>
    </row>
    <row r="28" spans="1:5" x14ac:dyDescent="0.25">
      <c r="A28" s="2" t="s">
        <v>17</v>
      </c>
      <c r="B28" s="9">
        <v>720</v>
      </c>
      <c r="C28" s="10" t="s">
        <v>18</v>
      </c>
      <c r="D28" s="8"/>
      <c r="E28" s="8"/>
    </row>
    <row r="29" spans="1:5" x14ac:dyDescent="0.25">
      <c r="A29" s="2" t="s">
        <v>19</v>
      </c>
      <c r="B29" s="9">
        <v>840</v>
      </c>
      <c r="C29" s="10" t="s">
        <v>18</v>
      </c>
      <c r="D29" s="8"/>
      <c r="E29" s="8"/>
    </row>
    <row r="30" spans="1:5" x14ac:dyDescent="0.25">
      <c r="A30" s="2" t="s">
        <v>20</v>
      </c>
      <c r="B30" s="9">
        <v>200</v>
      </c>
      <c r="C30" s="10"/>
      <c r="D30" s="8"/>
      <c r="E30" s="8"/>
    </row>
    <row r="31" spans="1:5" x14ac:dyDescent="0.25">
      <c r="A31" s="2" t="s">
        <v>21</v>
      </c>
      <c r="B31" s="9">
        <v>1.05</v>
      </c>
      <c r="C31" s="10"/>
      <c r="D31" s="8"/>
      <c r="E31" s="8"/>
    </row>
    <row r="32" spans="1:5" ht="15.75" thickBot="1" x14ac:dyDescent="0.3">
      <c r="A32" s="3" t="s">
        <v>22</v>
      </c>
      <c r="B32" s="11" t="s">
        <v>39</v>
      </c>
      <c r="C32" s="12"/>
      <c r="D32" s="8"/>
      <c r="E32" s="8"/>
    </row>
    <row r="33" spans="1:6" x14ac:dyDescent="0.25">
      <c r="A33" s="42" t="s">
        <v>34</v>
      </c>
      <c r="B33" s="43"/>
      <c r="C33" s="44"/>
      <c r="D33" s="8"/>
      <c r="E33" s="8"/>
    </row>
    <row r="34" spans="1:6" x14ac:dyDescent="0.25">
      <c r="A34" s="2" t="s">
        <v>23</v>
      </c>
      <c r="B34" s="9">
        <v>1</v>
      </c>
      <c r="C34" s="10" t="s">
        <v>24</v>
      </c>
      <c r="D34" s="8"/>
      <c r="E34" s="8"/>
    </row>
    <row r="35" spans="1:6" x14ac:dyDescent="0.25">
      <c r="A35" s="2" t="s">
        <v>25</v>
      </c>
      <c r="B35" s="9">
        <v>1</v>
      </c>
      <c r="C35" s="10"/>
      <c r="D35" s="8"/>
      <c r="E35" s="8"/>
    </row>
    <row r="36" spans="1:6" x14ac:dyDescent="0.25">
      <c r="A36" s="2" t="s">
        <v>26</v>
      </c>
      <c r="B36" s="29">
        <v>0.124808</v>
      </c>
      <c r="C36" s="10"/>
      <c r="D36" s="8"/>
      <c r="E36" s="21"/>
    </row>
    <row r="37" spans="1:6" ht="16.5" thickBot="1" x14ac:dyDescent="0.3">
      <c r="A37" s="15" t="s">
        <v>27</v>
      </c>
      <c r="B37" s="21">
        <v>3.84771E-7</v>
      </c>
      <c r="C37" s="14" t="s">
        <v>28</v>
      </c>
      <c r="D37" s="8"/>
      <c r="E37" s="37"/>
      <c r="F37" s="36"/>
    </row>
    <row r="38" spans="1:6" x14ac:dyDescent="0.25">
      <c r="A38" s="16" t="s">
        <v>38</v>
      </c>
      <c r="B38" s="17" t="s">
        <v>48</v>
      </c>
      <c r="C38" s="17" t="s">
        <v>46</v>
      </c>
      <c r="D38" s="17" t="s">
        <v>46</v>
      </c>
      <c r="E38" s="22" t="s">
        <v>46</v>
      </c>
    </row>
    <row r="39" spans="1:6" ht="15.75" thickBot="1" x14ac:dyDescent="0.3">
      <c r="A39" s="3" t="s">
        <v>52</v>
      </c>
      <c r="B39" s="11" t="s">
        <v>57</v>
      </c>
      <c r="C39" s="11"/>
      <c r="D39" s="11"/>
      <c r="E39" s="12"/>
    </row>
    <row r="40" spans="1:6" x14ac:dyDescent="0.25">
      <c r="A40" s="39" t="s">
        <v>41</v>
      </c>
      <c r="B40" s="40"/>
      <c r="C40" s="41"/>
      <c r="D40" s="8"/>
      <c r="E40" s="8"/>
    </row>
    <row r="41" spans="1:6" ht="15.75" thickBot="1" x14ac:dyDescent="0.3">
      <c r="A41" s="23" t="s">
        <v>42</v>
      </c>
      <c r="B41" s="24" t="s">
        <v>60</v>
      </c>
      <c r="C41" s="25"/>
      <c r="D41" s="8"/>
      <c r="E41" s="8"/>
    </row>
    <row r="42" spans="1:6" x14ac:dyDescent="0.25">
      <c r="A42" s="42" t="s">
        <v>44</v>
      </c>
      <c r="B42" s="43"/>
      <c r="C42" s="44"/>
      <c r="D42" s="8"/>
      <c r="E42" s="8"/>
    </row>
    <row r="43" spans="1:6" x14ac:dyDescent="0.25">
      <c r="A43" s="2" t="s">
        <v>23</v>
      </c>
      <c r="B43" s="9" t="s">
        <v>45</v>
      </c>
      <c r="C43" s="10"/>
      <c r="D43" s="8"/>
      <c r="E43" s="8"/>
    </row>
    <row r="44" spans="1:6" x14ac:dyDescent="0.25">
      <c r="A44" s="2" t="s">
        <v>25</v>
      </c>
      <c r="B44" s="9" t="s">
        <v>46</v>
      </c>
      <c r="C44" s="10"/>
      <c r="D44" s="8"/>
      <c r="E44" s="8"/>
    </row>
    <row r="45" spans="1:6" x14ac:dyDescent="0.25">
      <c r="A45" s="2" t="s">
        <v>26</v>
      </c>
      <c r="B45" s="9" t="s">
        <v>45</v>
      </c>
      <c r="C45" s="10"/>
      <c r="D45" s="8"/>
      <c r="E45" s="8"/>
    </row>
    <row r="46" spans="1:6" ht="15.75" thickBot="1" x14ac:dyDescent="0.3">
      <c r="A46" s="3" t="s">
        <v>27</v>
      </c>
      <c r="B46" s="11" t="s">
        <v>45</v>
      </c>
      <c r="C46" s="12"/>
      <c r="D46" s="8"/>
      <c r="E46" s="8"/>
    </row>
  </sheetData>
  <mergeCells count="8">
    <mergeCell ref="A2:C2"/>
    <mergeCell ref="A6:C6"/>
    <mergeCell ref="A14:C14"/>
    <mergeCell ref="A23:C23"/>
    <mergeCell ref="A42:C42"/>
    <mergeCell ref="A40:C40"/>
    <mergeCell ref="A26:C26"/>
    <mergeCell ref="A33:C33"/>
  </mergeCells>
  <dataValidations count="7">
    <dataValidation type="list" allowBlank="1" showInputMessage="1" showErrorMessage="1" sqref="B27" xr:uid="{8ADCD3D4-6DA0-499E-B445-18F0E52F1B1A}">
      <formula1>"Pumping Only, Recovery Only, Pumping + Recovery"</formula1>
    </dataValidation>
    <dataValidation type="list" allowBlank="1" showInputMessage="1" showErrorMessage="1" sqref="B41" xr:uid="{47A98882-BBEC-4069-A232-56912DAC59DC}">
      <formula1>"Forward Run, Calibration"</formula1>
    </dataValidation>
    <dataValidation type="list" allowBlank="1" showInputMessage="1" showErrorMessage="1" sqref="B43:B46" xr:uid="{91BF1A07-C088-4BF5-8DB0-1C557621C889}">
      <formula1>"Yes,No"</formula1>
    </dataValidation>
    <dataValidation type="list" allowBlank="1" showInputMessage="1" showErrorMessage="1" sqref="B19 B38" xr:uid="{5A81BA62-0BCB-4ECE-8E11-A3CC4C637F26}">
      <formula1>"OBS-1,No"</formula1>
    </dataValidation>
    <dataValidation type="list" allowBlank="1" showInputMessage="1" showErrorMessage="1" sqref="C19 C38" xr:uid="{B69248C9-EC15-4E09-A7BB-11FA33CE9319}">
      <formula1>"OBS-2,No"</formula1>
    </dataValidation>
    <dataValidation type="list" allowBlank="1" showInputMessage="1" showErrorMessage="1" sqref="D19 D38" xr:uid="{2E083A74-3F63-4001-B7D8-4DE004BE28FD}">
      <formula1>"OBS-3,No"</formula1>
    </dataValidation>
    <dataValidation type="list" allowBlank="1" showInputMessage="1" showErrorMessage="1" sqref="E19 E38" xr:uid="{A5703327-7C09-424D-9444-70D3F8ECB2E6}">
      <formula1>"OBS-4,No"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GoToHydraulicConductivity">
                <anchor moveWithCells="1" sizeWithCells="1">
                  <from>
                    <xdr:col>1</xdr:col>
                    <xdr:colOff>66675</xdr:colOff>
                    <xdr:row>33</xdr:row>
                    <xdr:rowOff>28575</xdr:rowOff>
                  </from>
                  <to>
                    <xdr:col>1</xdr:col>
                    <xdr:colOff>1247775</xdr:colOff>
                    <xdr:row>33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E7D0-6947-4D10-9D79-4E60F00920B9}">
  <sheetPr codeName="Sheet2"/>
  <dimension ref="A1:D20"/>
  <sheetViews>
    <sheetView zoomScale="150" zoomScaleNormal="150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7.42578125" bestFit="1" customWidth="1"/>
    <col min="3" max="3" width="18.140625" bestFit="1" customWidth="1"/>
    <col min="4" max="4" width="29" bestFit="1" customWidth="1"/>
  </cols>
  <sheetData>
    <row r="1" spans="1:4" ht="15.75" thickBot="1" x14ac:dyDescent="0.3">
      <c r="A1" s="26" t="s">
        <v>56</v>
      </c>
      <c r="B1" s="26" t="s">
        <v>53</v>
      </c>
      <c r="C1" s="27" t="s">
        <v>54</v>
      </c>
      <c r="D1" s="28" t="s">
        <v>55</v>
      </c>
    </row>
    <row r="2" spans="1:4" ht="15.75" thickBot="1" x14ac:dyDescent="0.3">
      <c r="A2" s="31" t="s">
        <v>58</v>
      </c>
      <c r="B2" s="32">
        <v>0</v>
      </c>
      <c r="C2" s="32">
        <v>-700</v>
      </c>
      <c r="D2" s="34">
        <v>0.77776699999999999</v>
      </c>
    </row>
    <row r="3" spans="1:4" ht="16.5" thickTop="1" thickBot="1" x14ac:dyDescent="0.3">
      <c r="A3" s="31"/>
      <c r="B3" s="30"/>
      <c r="C3" s="30"/>
      <c r="D3" s="34"/>
    </row>
    <row r="4" spans="1:4" ht="16.5" thickTop="1" thickBot="1" x14ac:dyDescent="0.3">
      <c r="A4" s="33"/>
      <c r="B4" s="30"/>
      <c r="C4" s="30"/>
      <c r="D4" s="38"/>
    </row>
    <row r="5" spans="1:4" ht="16.5" thickTop="1" thickBot="1" x14ac:dyDescent="0.3">
      <c r="A5" s="31"/>
      <c r="B5" s="30"/>
      <c r="C5" s="30"/>
      <c r="D5" s="34"/>
    </row>
    <row r="6" spans="1:4" ht="16.5" thickTop="1" thickBot="1" x14ac:dyDescent="0.3">
      <c r="A6" s="33"/>
      <c r="B6" s="30"/>
      <c r="C6" s="30"/>
      <c r="D6" s="38"/>
    </row>
    <row r="7" spans="1:4" ht="16.5" thickTop="1" thickBot="1" x14ac:dyDescent="0.3">
      <c r="A7" s="31"/>
      <c r="B7" s="30"/>
      <c r="C7" s="30"/>
      <c r="D7" s="34"/>
    </row>
    <row r="8" spans="1:4" ht="16.5" thickTop="1" thickBot="1" x14ac:dyDescent="0.3">
      <c r="A8" s="33"/>
      <c r="B8" s="30"/>
      <c r="C8" s="30"/>
      <c r="D8" s="38"/>
    </row>
    <row r="9" spans="1:4" ht="16.5" thickTop="1" thickBot="1" x14ac:dyDescent="0.3">
      <c r="A9" s="31"/>
      <c r="B9" s="30"/>
      <c r="C9" s="30"/>
      <c r="D9" s="34"/>
    </row>
    <row r="10" spans="1:4" ht="16.5" thickTop="1" thickBot="1" x14ac:dyDescent="0.3">
      <c r="A10" s="33"/>
      <c r="B10" s="30"/>
      <c r="C10" s="30"/>
      <c r="D10" s="38"/>
    </row>
    <row r="11" spans="1:4" ht="16.5" thickTop="1" thickBot="1" x14ac:dyDescent="0.3">
      <c r="A11" s="31"/>
      <c r="B11" s="30"/>
      <c r="C11" s="30"/>
      <c r="D11" s="34"/>
    </row>
    <row r="12" spans="1:4" ht="16.5" thickTop="1" thickBot="1" x14ac:dyDescent="0.3">
      <c r="A12" s="33"/>
      <c r="B12" s="30"/>
      <c r="C12" s="30"/>
      <c r="D12" s="38"/>
    </row>
    <row r="13" spans="1:4" ht="16.5" thickTop="1" thickBot="1" x14ac:dyDescent="0.3">
      <c r="A13" s="31"/>
      <c r="B13" s="30"/>
      <c r="C13" s="30"/>
      <c r="D13" s="34"/>
    </row>
    <row r="14" spans="1:4" ht="16.5" thickTop="1" thickBot="1" x14ac:dyDescent="0.3">
      <c r="A14" s="33"/>
      <c r="B14" s="30"/>
      <c r="C14" s="30"/>
      <c r="D14" s="38"/>
    </row>
    <row r="15" spans="1:4" ht="16.5" thickTop="1" thickBot="1" x14ac:dyDescent="0.3">
      <c r="A15" s="31"/>
      <c r="B15" s="30"/>
      <c r="C15" s="30"/>
      <c r="D15" s="34"/>
    </row>
    <row r="16" spans="1:4" ht="16.5" thickTop="1" thickBot="1" x14ac:dyDescent="0.3">
      <c r="A16" s="33"/>
      <c r="B16" s="30"/>
      <c r="C16" s="30"/>
      <c r="D16" s="38"/>
    </row>
    <row r="17" spans="1:4" ht="16.5" thickTop="1" thickBot="1" x14ac:dyDescent="0.3">
      <c r="A17" s="31"/>
      <c r="B17" s="30"/>
      <c r="C17" s="30"/>
      <c r="D17" s="34"/>
    </row>
    <row r="18" spans="1:4" ht="16.5" thickTop="1" thickBot="1" x14ac:dyDescent="0.3">
      <c r="A18" s="33"/>
      <c r="B18" s="30"/>
      <c r="C18" s="30"/>
      <c r="D18" s="38"/>
    </row>
    <row r="19" spans="1:4" ht="16.5" thickTop="1" thickBot="1" x14ac:dyDescent="0.3">
      <c r="A19" s="31"/>
      <c r="B19" s="30"/>
      <c r="C19" s="30"/>
      <c r="D19" s="35"/>
    </row>
    <row r="20" spans="1:4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Inputs</vt:lpstr>
      <vt:lpstr>Hydraulic 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Sherif Mohamed Gamal El-din Fekry 2201541</dc:creator>
  <cp:lastModifiedBy>Ibrahim Sherif Mohamed Gamal El-din Fekry 2201541</cp:lastModifiedBy>
  <dcterms:created xsi:type="dcterms:W3CDTF">2023-10-09T05:28:29Z</dcterms:created>
  <dcterms:modified xsi:type="dcterms:W3CDTF">2025-08-24T10:13:46Z</dcterms:modified>
</cp:coreProperties>
</file>