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tal tech co\Desktop\Platin-Point\Salary Schedule\"/>
    </mc:Choice>
  </mc:AlternateContent>
  <xr:revisionPtr revIDLastSave="0" documentId="13_ncr:1_{3F34DF77-A1E1-485F-A26A-5B6508C3E780}" xr6:coauthVersionLast="43" xr6:coauthVersionMax="47" xr10:uidLastSave="{00000000-0000-0000-0000-000000000000}"/>
  <bookViews>
    <workbookView xWindow="-108" yWindow="-108" windowWidth="23256" windowHeight="12576" xr2:uid="{D991BC23-5C47-4161-9759-DFCD03C2737E}"/>
  </bookViews>
  <sheets>
    <sheet name="Platin Point Kurdistan's Sales " sheetId="1" r:id="rId1"/>
    <sheet name="Platin Point Erbil Office Staff" sheetId="4" r:id="rId2"/>
    <sheet name="Baghdad's Marketing Team" sheetId="2" r:id="rId3"/>
    <sheet name="All Employees" sheetId="3" r:id="rId4"/>
  </sheets>
  <definedNames>
    <definedName name="_xlnm.Print_Area" localSheetId="3">'All Employees'!$A$1:$I$25</definedName>
    <definedName name="_xlnm.Print_Area" localSheetId="1">'Platin Point Erbil Office Staff'!$A:$I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2" i="4" l="1"/>
  <c r="E12" i="4"/>
  <c r="D12" i="4"/>
  <c r="D16" i="2" l="1"/>
  <c r="D21" i="3"/>
  <c r="F21" i="3"/>
  <c r="E21" i="3"/>
  <c r="E16" i="2"/>
  <c r="F15" i="1" l="1"/>
  <c r="E15" i="1"/>
  <c r="D15" i="1"/>
</calcChain>
</file>

<file path=xl/sharedStrings.xml><?xml version="1.0" encoding="utf-8"?>
<sst xmlns="http://schemas.openxmlformats.org/spreadsheetml/2006/main" count="154" uniqueCount="59">
  <si>
    <t>N</t>
  </si>
  <si>
    <t>Name</t>
  </si>
  <si>
    <t>Position</t>
  </si>
  <si>
    <t>Other</t>
  </si>
  <si>
    <t>Reserved Salary</t>
  </si>
  <si>
    <t>Starting Date</t>
  </si>
  <si>
    <t>Last Increase</t>
  </si>
  <si>
    <t>Notes</t>
  </si>
  <si>
    <t>Ahmed Sabah Mohammed</t>
  </si>
  <si>
    <t>HR Manager</t>
  </si>
  <si>
    <t>Salary in $</t>
  </si>
  <si>
    <t>Total</t>
  </si>
  <si>
    <t>General Manager</t>
  </si>
  <si>
    <t>Osama M. Muhammed</t>
  </si>
  <si>
    <r>
      <t xml:space="preserve">G. Manager's Ofiice Director
</t>
    </r>
    <r>
      <rPr>
        <b/>
        <sz val="11"/>
        <color theme="1"/>
        <rFont val="Calibri"/>
        <family val="2"/>
        <scheme val="minor"/>
      </rPr>
      <t>Lana K. Ahmed</t>
    </r>
  </si>
  <si>
    <r>
      <t xml:space="preserve">HR Manager
</t>
    </r>
    <r>
      <rPr>
        <b/>
        <sz val="11"/>
        <color theme="1"/>
        <rFont val="Calibri"/>
        <family val="2"/>
        <scheme val="minor"/>
      </rPr>
      <t>Ahmed S. Aljabbari</t>
    </r>
  </si>
  <si>
    <t xml:space="preserve">Mohammed Omer Qadir </t>
  </si>
  <si>
    <t>Product Manager</t>
  </si>
  <si>
    <t>Jihad Akram Darweesh</t>
  </si>
  <si>
    <t>Sales Manager</t>
  </si>
  <si>
    <t xml:space="preserve">Mohammed Xoshnaw </t>
  </si>
  <si>
    <t>Erbil Medical Rep.</t>
  </si>
  <si>
    <t>Alind Nasir</t>
  </si>
  <si>
    <t>Team Leader
(Middle Euphrates)</t>
  </si>
  <si>
    <t>Team Leader
(South of Iraq)</t>
  </si>
  <si>
    <t xml:space="preserve">Muhammed Mansoor </t>
  </si>
  <si>
    <t>Medical Representative
of Russafa</t>
  </si>
  <si>
    <t>Mahdi Mueen Mahmood</t>
  </si>
  <si>
    <t>Medical Representative of Najaf</t>
  </si>
  <si>
    <t>Medical Representative of Dhi Qar</t>
  </si>
  <si>
    <t>Mustafa Muhammed</t>
  </si>
  <si>
    <t>Medical Representative
of Karkh</t>
  </si>
  <si>
    <t>Medical Representative of Karbala</t>
  </si>
  <si>
    <t>Muntadhar Ali Aljama</t>
  </si>
  <si>
    <t>Medical Representative 
of Babylon</t>
  </si>
  <si>
    <t>Faeq Asaad Altamimi</t>
  </si>
  <si>
    <t>Medical Representative 
of Basrah</t>
  </si>
  <si>
    <t>Ammar Nsaif Hamad</t>
  </si>
  <si>
    <t>Muntadhar Rafil</t>
  </si>
  <si>
    <t>Platin Point Erbil Office Staff's Salaries for (April - 2022)</t>
  </si>
  <si>
    <t>Platin Point All Staff Salaries for (April - 2022)</t>
  </si>
  <si>
    <r>
      <t xml:space="preserve">HR Manager
</t>
    </r>
    <r>
      <rPr>
        <b/>
        <sz val="12"/>
        <color theme="1"/>
        <rFont val="Calibri"/>
        <family val="2"/>
        <scheme val="minor"/>
      </rPr>
      <t>Ahmed S. Aljabbari</t>
    </r>
  </si>
  <si>
    <r>
      <t xml:space="preserve">G. Manager's Ofiice Director
</t>
    </r>
    <r>
      <rPr>
        <b/>
        <sz val="12"/>
        <color theme="1"/>
        <rFont val="Calibri"/>
        <family val="2"/>
        <scheme val="minor"/>
      </rPr>
      <t>Lana K. Ahmed</t>
    </r>
  </si>
  <si>
    <t>Did NOT start yet</t>
  </si>
  <si>
    <t>-</t>
  </si>
  <si>
    <t>Platin Point (Baghdad &amp; South Of Iraq) Sales Staff's Salaries for (April - 2022)</t>
  </si>
  <si>
    <t>Started Working at 2022-04-01</t>
  </si>
  <si>
    <t>Started Working at 2022-04-20</t>
  </si>
  <si>
    <t>Started Working at 2022-04-05</t>
  </si>
  <si>
    <t>Area Manager &amp;
Supervisor of Baghdad</t>
  </si>
  <si>
    <t>Zaid Mansoor Ahmed</t>
  </si>
  <si>
    <t>Sadik Abdulnasir Ahmed</t>
  </si>
  <si>
    <t>Ahmed Ismail Murtada</t>
  </si>
  <si>
    <t>Duhok Medical Rep.</t>
  </si>
  <si>
    <r>
      <t xml:space="preserve">Started Working at 2022-04-05
</t>
    </r>
    <r>
      <rPr>
        <b/>
        <sz val="10"/>
        <color rgb="FFC00000"/>
        <rFont val="Calibri"/>
        <family val="2"/>
        <scheme val="minor"/>
      </rPr>
      <t>Worked Only 7 Days</t>
    </r>
  </si>
  <si>
    <t>Platin Point Kurdistan's Sales Staff's Salaries for (April - 2022)</t>
  </si>
  <si>
    <t>Mohammed Xoshnaw</t>
  </si>
  <si>
    <t>Alind Nasir Asaad</t>
  </si>
  <si>
    <t>Muntadhar Ali Aljamal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</si>
</sst>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yyyy\-mm\-dd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6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164" fontId="1" fillId="3" borderId="18" xfId="0" applyNumberFormat="1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5" xfId="0" applyFont="1" applyBorder="1" applyAlignment="1">
      <alignment vertical="center"/>
    </xf>
    <xf numFmtId="0" fontId="4" fillId="0" borderId="15" xfId="0" applyFont="1" applyBorder="1" applyAlignment="1">
      <alignment horizontal="center" vertical="center"/>
    </xf>
    <xf numFmtId="164" fontId="4" fillId="0" borderId="15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3" fontId="5" fillId="3" borderId="18" xfId="0" applyNumberFormat="1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164" fontId="5" fillId="3" borderId="18" xfId="0" applyNumberFormat="1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24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Border="1" applyAlignment="1">
      <alignment vertical="center"/>
    </xf>
    <xf numFmtId="0" fontId="4" fillId="0" borderId="25" xfId="0" applyFont="1" applyBorder="1" applyAlignment="1">
      <alignment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164" fontId="5" fillId="2" borderId="18" xfId="0" applyNumberFormat="1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vertical="center"/>
    </xf>
    <xf numFmtId="164" fontId="4" fillId="0" borderId="9" xfId="0" applyNumberFormat="1" applyFont="1" applyBorder="1" applyAlignment="1">
      <alignment horizontal="center" vertical="center"/>
    </xf>
    <xf numFmtId="44" fontId="4" fillId="0" borderId="1" xfId="1" applyFont="1" applyBorder="1" applyAlignment="1">
      <alignment horizontal="center" vertical="center"/>
    </xf>
    <xf numFmtId="42" fontId="4" fillId="0" borderId="4" xfId="1" applyNumberFormat="1" applyFont="1" applyFill="1" applyBorder="1" applyAlignment="1">
      <alignment horizontal="center" vertical="center"/>
    </xf>
    <xf numFmtId="42" fontId="4" fillId="0" borderId="1" xfId="1" applyNumberFormat="1" applyFont="1" applyFill="1" applyBorder="1" applyAlignment="1">
      <alignment horizontal="center" vertical="center"/>
    </xf>
    <xf numFmtId="42" fontId="4" fillId="0" borderId="1" xfId="1" applyNumberFormat="1" applyFont="1" applyBorder="1" applyAlignment="1">
      <alignment horizontal="center" vertical="center"/>
    </xf>
    <xf numFmtId="42" fontId="4" fillId="0" borderId="15" xfId="1" applyNumberFormat="1" applyFont="1" applyBorder="1" applyAlignment="1">
      <alignment horizontal="center" vertical="center"/>
    </xf>
    <xf numFmtId="42" fontId="4" fillId="0" borderId="9" xfId="1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42" fontId="4" fillId="0" borderId="15" xfId="0" applyNumberFormat="1" applyFont="1" applyBorder="1" applyAlignment="1">
      <alignment horizontal="center" vertical="center"/>
    </xf>
    <xf numFmtId="44" fontId="4" fillId="0" borderId="15" xfId="1" applyFont="1" applyBorder="1" applyAlignment="1">
      <alignment vertical="center"/>
    </xf>
    <xf numFmtId="42" fontId="4" fillId="0" borderId="1" xfId="0" applyNumberFormat="1" applyFont="1" applyBorder="1" applyAlignment="1">
      <alignment horizontal="center" vertical="center"/>
    </xf>
    <xf numFmtId="44" fontId="4" fillId="0" borderId="1" xfId="1" applyFont="1" applyBorder="1" applyAlignment="1">
      <alignment vertical="center"/>
    </xf>
    <xf numFmtId="44" fontId="1" fillId="3" borderId="18" xfId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64" fontId="8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5" xfId="0" applyFont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3" borderId="26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5" fillId="3" borderId="31" xfId="0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0" fontId="5" fillId="3" borderId="34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42" fontId="5" fillId="3" borderId="36" xfId="1" applyNumberFormat="1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164" fontId="5" fillId="3" borderId="36" xfId="0" applyNumberFormat="1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4" fontId="4" fillId="0" borderId="15" xfId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vertical="center"/>
    </xf>
    <xf numFmtId="0" fontId="4" fillId="0" borderId="12" xfId="0" applyFont="1" applyBorder="1" applyAlignment="1">
      <alignment horizontal="center" vertical="center"/>
    </xf>
    <xf numFmtId="44" fontId="4" fillId="0" borderId="12" xfId="1" applyFont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164" fontId="6" fillId="2" borderId="18" xfId="0" applyNumberFormat="1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vertical="center"/>
    </xf>
    <xf numFmtId="0" fontId="8" fillId="0" borderId="15" xfId="0" applyFont="1" applyBorder="1" applyAlignment="1">
      <alignment horizontal="center" vertical="center"/>
    </xf>
    <xf numFmtId="44" fontId="8" fillId="0" borderId="15" xfId="1" applyFont="1" applyBorder="1" applyAlignment="1">
      <alignment horizontal="center" vertical="center"/>
    </xf>
    <xf numFmtId="164" fontId="8" fillId="0" borderId="15" xfId="0" applyNumberFormat="1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44" fontId="8" fillId="0" borderId="1" xfId="1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vertical="center"/>
    </xf>
    <xf numFmtId="0" fontId="8" fillId="0" borderId="12" xfId="0" applyFont="1" applyBorder="1" applyAlignment="1">
      <alignment horizontal="center" vertical="center"/>
    </xf>
    <xf numFmtId="44" fontId="8" fillId="0" borderId="12" xfId="1" applyFont="1" applyBorder="1" applyAlignment="1">
      <alignment horizontal="center" vertical="center"/>
    </xf>
    <xf numFmtId="164" fontId="8" fillId="0" borderId="12" xfId="0" applyNumberFormat="1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/>
    </xf>
    <xf numFmtId="44" fontId="6" fillId="3" borderId="18" xfId="1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164" fontId="6" fillId="3" borderId="18" xfId="0" applyNumberFormat="1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1</xdr:row>
      <xdr:rowOff>19050</xdr:rowOff>
    </xdr:from>
    <xdr:to>
      <xdr:col>1</xdr:col>
      <xdr:colOff>1127249</xdr:colOff>
      <xdr:row>3</xdr:row>
      <xdr:rowOff>184316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A4BE493-E151-4C46-AB77-AFD861609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201930"/>
          <a:ext cx="1325369" cy="5310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19050</xdr:rowOff>
    </xdr:from>
    <xdr:to>
      <xdr:col>1</xdr:col>
      <xdr:colOff>960119</xdr:colOff>
      <xdr:row>3</xdr:row>
      <xdr:rowOff>160817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3FE799-B90C-4D63-8EDA-C62E5D7AE2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09550"/>
          <a:ext cx="1234439" cy="50752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1</xdr:row>
      <xdr:rowOff>19050</xdr:rowOff>
    </xdr:from>
    <xdr:to>
      <xdr:col>1</xdr:col>
      <xdr:colOff>1097281</xdr:colOff>
      <xdr:row>3</xdr:row>
      <xdr:rowOff>185880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55F55E-0A28-4017-819E-A721023D7A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1" y="209550"/>
          <a:ext cx="1295400" cy="5325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76201</xdr:colOff>
      <xdr:row>1</xdr:row>
      <xdr:rowOff>26670</xdr:rowOff>
    </xdr:from>
    <xdr:to>
      <xdr:col>1</xdr:col>
      <xdr:colOff>1005840</xdr:colOff>
      <xdr:row>3</xdr:row>
      <xdr:rowOff>162533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A56691-5FBE-4EBF-B3D0-2C87C04869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1" y="217170"/>
          <a:ext cx="1188719" cy="5016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ABE96-3921-464A-98A6-A6148E616370}">
  <sheetPr>
    <pageSetUpPr fitToPage="1"/>
  </sheetPr>
  <dimension ref="A1:O24"/>
  <sheetViews>
    <sheetView tabSelected="1" workbookViewId="0">
      <selection activeCell="D7" sqref="D7"/>
    </sheetView>
  </sheetViews>
  <sheetFormatPr defaultColWidth="8.77734375" defaultRowHeight="14.4" x14ac:dyDescent="0.3"/>
  <cols>
    <col min="1" max="1" width="4.5546875" style="2" customWidth="1"/>
    <col min="2" max="2" width="23.33203125" style="1" bestFit="1" customWidth="1"/>
    <col min="3" max="3" width="18.5546875" style="2" customWidth="1"/>
    <col min="4" max="4" width="14" style="2" customWidth="1"/>
    <col min="5" max="5" width="12.21875" style="1" customWidth="1"/>
    <col min="6" max="6" width="14.33203125" style="1" customWidth="1"/>
    <col min="7" max="7" width="13.5546875" style="6" customWidth="1"/>
    <col min="8" max="8" width="12.109375" style="1" customWidth="1"/>
    <col min="9" max="9" width="29.6640625" style="70" customWidth="1"/>
    <col min="10" max="16384" width="8.77734375" style="1"/>
  </cols>
  <sheetData>
    <row r="1" spans="1:15" ht="15" thickBot="1" x14ac:dyDescent="0.35">
      <c r="I1" s="127"/>
    </row>
    <row r="2" spans="1:15" s="68" customFormat="1" ht="14.55" customHeight="1" x14ac:dyDescent="0.3">
      <c r="A2" s="75" t="s">
        <v>55</v>
      </c>
      <c r="B2" s="76"/>
      <c r="C2" s="76"/>
      <c r="D2" s="76"/>
      <c r="E2" s="76"/>
      <c r="F2" s="76"/>
      <c r="G2" s="76"/>
      <c r="H2" s="76"/>
      <c r="I2" s="77"/>
      <c r="J2" s="4"/>
      <c r="K2" s="4"/>
      <c r="L2" s="4"/>
      <c r="M2" s="4"/>
      <c r="N2" s="4"/>
      <c r="O2" s="4"/>
    </row>
    <row r="3" spans="1:15" s="68" customFormat="1" ht="14.55" customHeight="1" x14ac:dyDescent="0.3">
      <c r="A3" s="78"/>
      <c r="B3" s="79"/>
      <c r="C3" s="79"/>
      <c r="D3" s="79"/>
      <c r="E3" s="79"/>
      <c r="F3" s="79"/>
      <c r="G3" s="79"/>
      <c r="H3" s="79"/>
      <c r="I3" s="80"/>
      <c r="J3" s="4"/>
      <c r="K3" s="4"/>
      <c r="L3" s="4"/>
      <c r="M3" s="4"/>
      <c r="N3" s="4"/>
      <c r="O3" s="4"/>
    </row>
    <row r="4" spans="1:15" s="68" customFormat="1" ht="15" customHeight="1" thickBot="1" x14ac:dyDescent="0.35">
      <c r="A4" s="81"/>
      <c r="B4" s="82"/>
      <c r="C4" s="82"/>
      <c r="D4" s="82"/>
      <c r="E4" s="82"/>
      <c r="F4" s="82"/>
      <c r="G4" s="82"/>
      <c r="H4" s="82"/>
      <c r="I4" s="83"/>
      <c r="J4" s="4"/>
      <c r="K4" s="4"/>
      <c r="L4" s="4"/>
      <c r="M4" s="4"/>
      <c r="N4" s="4"/>
      <c r="O4" s="4"/>
    </row>
    <row r="5" spans="1:15" s="69" customFormat="1" ht="16.2" thickBot="1" x14ac:dyDescent="0.35">
      <c r="A5" s="137" t="s">
        <v>0</v>
      </c>
      <c r="B5" s="138" t="s">
        <v>1</v>
      </c>
      <c r="C5" s="138" t="s">
        <v>2</v>
      </c>
      <c r="D5" s="138" t="s">
        <v>10</v>
      </c>
      <c r="E5" s="138" t="s">
        <v>3</v>
      </c>
      <c r="F5" s="138" t="s">
        <v>4</v>
      </c>
      <c r="G5" s="139" t="s">
        <v>5</v>
      </c>
      <c r="H5" s="138" t="s">
        <v>6</v>
      </c>
      <c r="I5" s="140" t="s">
        <v>7</v>
      </c>
    </row>
    <row r="6" spans="1:15" s="65" customFormat="1" ht="15.6" x14ac:dyDescent="0.3">
      <c r="A6" s="141">
        <v>1</v>
      </c>
      <c r="B6" s="142" t="s">
        <v>56</v>
      </c>
      <c r="C6" s="143" t="s">
        <v>21</v>
      </c>
      <c r="D6" s="144">
        <v>700</v>
      </c>
      <c r="E6" s="142"/>
      <c r="F6" s="142"/>
      <c r="G6" s="145">
        <v>44671</v>
      </c>
      <c r="H6" s="142"/>
      <c r="I6" s="146" t="s">
        <v>47</v>
      </c>
    </row>
    <row r="7" spans="1:15" s="65" customFormat="1" ht="15.6" x14ac:dyDescent="0.3">
      <c r="A7" s="141">
        <v>2</v>
      </c>
      <c r="B7" s="142" t="s">
        <v>57</v>
      </c>
      <c r="C7" s="143" t="s">
        <v>53</v>
      </c>
      <c r="D7" s="144">
        <v>900</v>
      </c>
      <c r="E7" s="142"/>
      <c r="F7" s="142"/>
      <c r="G7" s="145">
        <v>44671</v>
      </c>
      <c r="H7" s="142"/>
      <c r="I7" s="146" t="s">
        <v>47</v>
      </c>
    </row>
    <row r="8" spans="1:15" s="65" customFormat="1" ht="15.6" x14ac:dyDescent="0.3">
      <c r="A8" s="147"/>
      <c r="B8" s="148"/>
      <c r="C8" s="149"/>
      <c r="D8" s="150"/>
      <c r="E8" s="148"/>
      <c r="F8" s="148"/>
      <c r="G8" s="151"/>
      <c r="H8" s="148"/>
      <c r="I8" s="152"/>
    </row>
    <row r="9" spans="1:15" s="65" customFormat="1" ht="15.6" x14ac:dyDescent="0.3">
      <c r="A9" s="147"/>
      <c r="B9" s="148"/>
      <c r="C9" s="149"/>
      <c r="D9" s="150"/>
      <c r="E9" s="148"/>
      <c r="F9" s="148"/>
      <c r="G9" s="151"/>
      <c r="H9" s="148"/>
      <c r="I9" s="152"/>
    </row>
    <row r="10" spans="1:15" s="65" customFormat="1" ht="15.6" x14ac:dyDescent="0.3">
      <c r="A10" s="147"/>
      <c r="B10" s="148"/>
      <c r="C10" s="149"/>
      <c r="D10" s="150"/>
      <c r="E10" s="148"/>
      <c r="F10" s="148"/>
      <c r="G10" s="151"/>
      <c r="H10" s="148"/>
      <c r="I10" s="152"/>
    </row>
    <row r="11" spans="1:15" s="65" customFormat="1" ht="15.6" x14ac:dyDescent="0.3">
      <c r="A11" s="147"/>
      <c r="B11" s="148"/>
      <c r="C11" s="149"/>
      <c r="D11" s="150"/>
      <c r="E11" s="148"/>
      <c r="F11" s="148"/>
      <c r="G11" s="151"/>
      <c r="H11" s="148"/>
      <c r="I11" s="152"/>
    </row>
    <row r="12" spans="1:15" s="65" customFormat="1" ht="15.6" x14ac:dyDescent="0.3">
      <c r="A12" s="147"/>
      <c r="B12" s="148"/>
      <c r="C12" s="149"/>
      <c r="D12" s="150"/>
      <c r="E12" s="148"/>
      <c r="F12" s="148"/>
      <c r="G12" s="151"/>
      <c r="H12" s="148"/>
      <c r="I12" s="152"/>
    </row>
    <row r="13" spans="1:15" s="65" customFormat="1" ht="15.6" x14ac:dyDescent="0.3">
      <c r="A13" s="147"/>
      <c r="B13" s="148"/>
      <c r="C13" s="149"/>
      <c r="D13" s="150"/>
      <c r="E13" s="148"/>
      <c r="F13" s="148"/>
      <c r="G13" s="151"/>
      <c r="H13" s="148"/>
      <c r="I13" s="152"/>
    </row>
    <row r="14" spans="1:15" s="65" customFormat="1" ht="16.2" thickBot="1" x14ac:dyDescent="0.35">
      <c r="A14" s="153"/>
      <c r="B14" s="154"/>
      <c r="C14" s="155"/>
      <c r="D14" s="156"/>
      <c r="E14" s="154"/>
      <c r="F14" s="154"/>
      <c r="G14" s="157"/>
      <c r="H14" s="154"/>
      <c r="I14" s="158"/>
    </row>
    <row r="15" spans="1:15" s="166" customFormat="1" ht="16.2" thickBot="1" x14ac:dyDescent="0.35">
      <c r="A15" s="159" t="s">
        <v>11</v>
      </c>
      <c r="B15" s="160"/>
      <c r="C15" s="161"/>
      <c r="D15" s="162">
        <f>SUM(D6:D14)</f>
        <v>1600</v>
      </c>
      <c r="E15" s="163">
        <f>SUM(E6:E14)</f>
        <v>0</v>
      </c>
      <c r="F15" s="163">
        <f>SUM(F6:F14)</f>
        <v>0</v>
      </c>
      <c r="G15" s="164"/>
      <c r="H15" s="163"/>
      <c r="I15" s="165"/>
    </row>
    <row r="20" spans="1:9" ht="66.599999999999994" customHeight="1" x14ac:dyDescent="0.3"/>
    <row r="21" spans="1:9" ht="32.4" customHeight="1" x14ac:dyDescent="0.3"/>
    <row r="23" spans="1:9" s="65" customFormat="1" ht="14.4" customHeight="1" x14ac:dyDescent="0.3">
      <c r="A23" s="84" t="s">
        <v>41</v>
      </c>
      <c r="B23" s="84"/>
      <c r="D23" s="84" t="s">
        <v>42</v>
      </c>
      <c r="E23" s="84"/>
      <c r="F23" s="84"/>
      <c r="G23" s="66"/>
      <c r="H23" s="85" t="s">
        <v>12</v>
      </c>
      <c r="I23" s="85"/>
    </row>
    <row r="24" spans="1:9" s="65" customFormat="1" ht="15.6" x14ac:dyDescent="0.3">
      <c r="A24" s="84"/>
      <c r="B24" s="84"/>
      <c r="D24" s="84"/>
      <c r="E24" s="84"/>
      <c r="F24" s="84"/>
      <c r="G24" s="67"/>
      <c r="H24" s="86" t="s">
        <v>13</v>
      </c>
      <c r="I24" s="86"/>
    </row>
  </sheetData>
  <mergeCells count="6">
    <mergeCell ref="A15:C15"/>
    <mergeCell ref="A2:I4"/>
    <mergeCell ref="A23:B24"/>
    <mergeCell ref="H23:I23"/>
    <mergeCell ref="H24:I24"/>
    <mergeCell ref="D23:F24"/>
  </mergeCells>
  <printOptions horizontalCentered="1"/>
  <pageMargins left="0.25" right="0.25" top="0.5" bottom="0.5" header="0.3" footer="0.3"/>
  <pageSetup paperSize="9"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A6626-5385-4186-879B-D3722CDC8A57}">
  <dimension ref="A1:O21"/>
  <sheetViews>
    <sheetView workbookViewId="0">
      <selection activeCell="G17" sqref="G17"/>
    </sheetView>
  </sheetViews>
  <sheetFormatPr defaultColWidth="8.77734375" defaultRowHeight="14.4" x14ac:dyDescent="0.3"/>
  <cols>
    <col min="1" max="1" width="4.5546875" style="5" customWidth="1"/>
    <col min="2" max="2" width="21.77734375" style="1" customWidth="1"/>
    <col min="3" max="3" width="16.44140625" style="5" customWidth="1"/>
    <col min="4" max="4" width="11" style="5" customWidth="1"/>
    <col min="5" max="5" width="12.21875" style="1" customWidth="1"/>
    <col min="6" max="6" width="13.6640625" style="1" bestFit="1" customWidth="1"/>
    <col min="7" max="7" width="12.88671875" style="6" customWidth="1"/>
    <col min="8" max="8" width="12" style="1" customWidth="1"/>
    <col min="9" max="9" width="26.21875" style="70" customWidth="1"/>
    <col min="10" max="16384" width="8.77734375" style="1"/>
  </cols>
  <sheetData>
    <row r="1" spans="1:15" ht="15" thickBot="1" x14ac:dyDescent="0.35">
      <c r="I1" s="127"/>
    </row>
    <row r="2" spans="1:15" s="68" customFormat="1" ht="14.55" customHeight="1" x14ac:dyDescent="0.3">
      <c r="A2" s="75" t="s">
        <v>39</v>
      </c>
      <c r="B2" s="76"/>
      <c r="C2" s="76"/>
      <c r="D2" s="76"/>
      <c r="E2" s="76"/>
      <c r="F2" s="76"/>
      <c r="G2" s="76"/>
      <c r="H2" s="76"/>
      <c r="I2" s="77"/>
      <c r="J2" s="4"/>
      <c r="K2" s="4"/>
      <c r="L2" s="4"/>
      <c r="M2" s="4"/>
      <c r="N2" s="4"/>
      <c r="O2" s="4"/>
    </row>
    <row r="3" spans="1:15" s="68" customFormat="1" ht="14.55" customHeight="1" x14ac:dyDescent="0.3">
      <c r="A3" s="78"/>
      <c r="B3" s="79"/>
      <c r="C3" s="79"/>
      <c r="D3" s="79"/>
      <c r="E3" s="79"/>
      <c r="F3" s="79"/>
      <c r="G3" s="79"/>
      <c r="H3" s="79"/>
      <c r="I3" s="80"/>
      <c r="J3" s="4"/>
      <c r="K3" s="4"/>
      <c r="L3" s="4"/>
      <c r="M3" s="4"/>
      <c r="N3" s="4"/>
      <c r="O3" s="4"/>
    </row>
    <row r="4" spans="1:15" s="68" customFormat="1" ht="15" customHeight="1" thickBot="1" x14ac:dyDescent="0.35">
      <c r="A4" s="81"/>
      <c r="B4" s="82"/>
      <c r="C4" s="82"/>
      <c r="D4" s="82"/>
      <c r="E4" s="82"/>
      <c r="F4" s="82"/>
      <c r="G4" s="82"/>
      <c r="H4" s="82"/>
      <c r="I4" s="83"/>
      <c r="J4" s="4"/>
      <c r="K4" s="4"/>
      <c r="L4" s="4"/>
      <c r="M4" s="4"/>
      <c r="N4" s="4"/>
      <c r="O4" s="4"/>
    </row>
    <row r="5" spans="1:15" s="16" customFormat="1" thickBot="1" x14ac:dyDescent="0.35">
      <c r="A5" s="42" t="s">
        <v>0</v>
      </c>
      <c r="B5" s="43" t="s">
        <v>1</v>
      </c>
      <c r="C5" s="43" t="s">
        <v>2</v>
      </c>
      <c r="D5" s="43" t="s">
        <v>10</v>
      </c>
      <c r="E5" s="43" t="s">
        <v>3</v>
      </c>
      <c r="F5" s="43" t="s">
        <v>4</v>
      </c>
      <c r="G5" s="44" t="s">
        <v>5</v>
      </c>
      <c r="H5" s="43" t="s">
        <v>6</v>
      </c>
      <c r="I5" s="45" t="s">
        <v>7</v>
      </c>
    </row>
    <row r="6" spans="1:15" s="12" customFormat="1" ht="19.8" customHeight="1" x14ac:dyDescent="0.3">
      <c r="A6" s="56">
        <v>1</v>
      </c>
      <c r="B6" s="29" t="s">
        <v>8</v>
      </c>
      <c r="C6" s="30" t="s">
        <v>9</v>
      </c>
      <c r="D6" s="128">
        <v>1000</v>
      </c>
      <c r="E6" s="29"/>
      <c r="F6" s="29"/>
      <c r="G6" s="31">
        <v>44652</v>
      </c>
      <c r="H6" s="29"/>
      <c r="I6" s="106" t="s">
        <v>46</v>
      </c>
    </row>
    <row r="7" spans="1:15" s="12" customFormat="1" ht="19.8" customHeight="1" x14ac:dyDescent="0.3">
      <c r="A7" s="56">
        <v>2</v>
      </c>
      <c r="B7" s="29" t="s">
        <v>18</v>
      </c>
      <c r="C7" s="30" t="s">
        <v>19</v>
      </c>
      <c r="D7" s="128">
        <v>2600</v>
      </c>
      <c r="E7" s="29"/>
      <c r="F7" s="29"/>
      <c r="G7" s="31">
        <v>44652</v>
      </c>
      <c r="H7" s="29"/>
      <c r="I7" s="106" t="s">
        <v>46</v>
      </c>
    </row>
    <row r="8" spans="1:15" s="12" customFormat="1" ht="27.6" x14ac:dyDescent="0.3">
      <c r="A8" s="129">
        <v>3</v>
      </c>
      <c r="B8" s="26" t="s">
        <v>16</v>
      </c>
      <c r="C8" s="28" t="s">
        <v>17</v>
      </c>
      <c r="D8" s="50">
        <v>1200</v>
      </c>
      <c r="E8" s="26"/>
      <c r="F8" s="26"/>
      <c r="G8" s="27">
        <v>44656</v>
      </c>
      <c r="H8" s="26"/>
      <c r="I8" s="130" t="s">
        <v>54</v>
      </c>
    </row>
    <row r="9" spans="1:15" s="12" customFormat="1" ht="13.8" x14ac:dyDescent="0.3">
      <c r="A9" s="129"/>
      <c r="B9" s="26"/>
      <c r="C9" s="28"/>
      <c r="D9" s="50"/>
      <c r="E9" s="26"/>
      <c r="F9" s="26"/>
      <c r="G9" s="27"/>
      <c r="H9" s="26"/>
      <c r="I9" s="71"/>
    </row>
    <row r="10" spans="1:15" s="12" customFormat="1" ht="13.8" x14ac:dyDescent="0.3">
      <c r="A10" s="129"/>
      <c r="B10" s="26"/>
      <c r="C10" s="28"/>
      <c r="D10" s="50"/>
      <c r="E10" s="26"/>
      <c r="F10" s="26"/>
      <c r="G10" s="27"/>
      <c r="H10" s="26"/>
      <c r="I10" s="71"/>
    </row>
    <row r="11" spans="1:15" s="12" customFormat="1" thickBot="1" x14ac:dyDescent="0.35">
      <c r="A11" s="131"/>
      <c r="B11" s="132"/>
      <c r="C11" s="133"/>
      <c r="D11" s="134"/>
      <c r="E11" s="132"/>
      <c r="F11" s="132"/>
      <c r="G11" s="135"/>
      <c r="H11" s="132"/>
      <c r="I11" s="136"/>
    </row>
    <row r="12" spans="1:15" s="3" customFormat="1" ht="15" thickBot="1" x14ac:dyDescent="0.35">
      <c r="A12" s="72" t="s">
        <v>11</v>
      </c>
      <c r="B12" s="73"/>
      <c r="C12" s="74"/>
      <c r="D12" s="61">
        <f>SUM(D6:D11)</f>
        <v>4800</v>
      </c>
      <c r="E12" s="8">
        <f>SUM(E6:E11)</f>
        <v>0</v>
      </c>
      <c r="F12" s="8">
        <f>SUM(F6:F11)</f>
        <v>0</v>
      </c>
      <c r="G12" s="9"/>
      <c r="H12" s="8"/>
      <c r="I12" s="10"/>
    </row>
    <row r="17" spans="1:9" ht="69" customHeight="1" x14ac:dyDescent="0.3"/>
    <row r="18" spans="1:9" ht="32.4" customHeight="1" x14ac:dyDescent="0.3"/>
    <row r="20" spans="1:9" s="65" customFormat="1" ht="14.4" customHeight="1" x14ac:dyDescent="0.3">
      <c r="A20" s="84" t="s">
        <v>41</v>
      </c>
      <c r="B20" s="84"/>
      <c r="D20" s="84" t="s">
        <v>42</v>
      </c>
      <c r="E20" s="84"/>
      <c r="F20" s="84"/>
      <c r="G20" s="66"/>
      <c r="H20" s="85" t="s">
        <v>12</v>
      </c>
      <c r="I20" s="85"/>
    </row>
    <row r="21" spans="1:9" s="65" customFormat="1" ht="15.6" x14ac:dyDescent="0.3">
      <c r="A21" s="84"/>
      <c r="B21" s="84"/>
      <c r="D21" s="84"/>
      <c r="E21" s="84"/>
      <c r="F21" s="84"/>
      <c r="G21" s="67"/>
      <c r="H21" s="86" t="s">
        <v>13</v>
      </c>
      <c r="I21" s="86"/>
    </row>
  </sheetData>
  <mergeCells count="6">
    <mergeCell ref="A2:I4"/>
    <mergeCell ref="A12:C12"/>
    <mergeCell ref="A20:B21"/>
    <mergeCell ref="D20:F21"/>
    <mergeCell ref="H20:I20"/>
    <mergeCell ref="H21:I21"/>
  </mergeCells>
  <printOptions horizontalCentered="1"/>
  <pageMargins left="0" right="0" top="0.5" bottom="0.5" header="0.05" footer="0.05"/>
  <pageSetup orientation="landscape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48706-F889-43BD-BA80-5E1DC2813359}">
  <dimension ref="A1:O23"/>
  <sheetViews>
    <sheetView workbookViewId="0">
      <selection activeCell="L9" sqref="L9"/>
    </sheetView>
  </sheetViews>
  <sheetFormatPr defaultColWidth="8.77734375" defaultRowHeight="13.8" x14ac:dyDescent="0.3"/>
  <cols>
    <col min="1" max="1" width="4.5546875" style="11" customWidth="1"/>
    <col min="2" max="2" width="21.44140625" style="12" bestFit="1" customWidth="1"/>
    <col min="3" max="3" width="20.33203125" style="11" bestFit="1" customWidth="1"/>
    <col min="4" max="4" width="9.5546875" style="11" bestFit="1" customWidth="1"/>
    <col min="5" max="5" width="10.21875" style="12" customWidth="1"/>
    <col min="6" max="6" width="14.33203125" style="12" customWidth="1"/>
    <col min="7" max="7" width="11.88671875" style="13" bestFit="1" customWidth="1"/>
    <col min="8" max="8" width="13.21875" style="12" customWidth="1"/>
    <col min="9" max="9" width="26.44140625" style="16" customWidth="1"/>
    <col min="10" max="16384" width="8.77734375" style="12"/>
  </cols>
  <sheetData>
    <row r="1" spans="1:15" ht="14.4" thickBot="1" x14ac:dyDescent="0.35">
      <c r="I1" s="105"/>
    </row>
    <row r="2" spans="1:15" ht="14.55" customHeight="1" x14ac:dyDescent="0.3">
      <c r="A2" s="87" t="s">
        <v>45</v>
      </c>
      <c r="B2" s="88"/>
      <c r="C2" s="88"/>
      <c r="D2" s="88"/>
      <c r="E2" s="88"/>
      <c r="F2" s="88"/>
      <c r="G2" s="88"/>
      <c r="H2" s="88"/>
      <c r="I2" s="89"/>
      <c r="J2" s="15"/>
      <c r="K2" s="15"/>
      <c r="L2" s="15"/>
      <c r="M2" s="15"/>
      <c r="N2" s="15"/>
      <c r="O2" s="15"/>
    </row>
    <row r="3" spans="1:15" ht="14.55" customHeight="1" x14ac:dyDescent="0.3">
      <c r="A3" s="90"/>
      <c r="B3" s="91"/>
      <c r="C3" s="91"/>
      <c r="D3" s="91"/>
      <c r="E3" s="91"/>
      <c r="F3" s="91"/>
      <c r="G3" s="91"/>
      <c r="H3" s="91"/>
      <c r="I3" s="92"/>
      <c r="J3" s="15"/>
      <c r="K3" s="15"/>
      <c r="L3" s="15"/>
      <c r="M3" s="15"/>
      <c r="N3" s="15"/>
      <c r="O3" s="15"/>
    </row>
    <row r="4" spans="1:15" ht="15" customHeight="1" thickBot="1" x14ac:dyDescent="0.35">
      <c r="A4" s="93"/>
      <c r="B4" s="94"/>
      <c r="C4" s="94"/>
      <c r="D4" s="94"/>
      <c r="E4" s="94"/>
      <c r="F4" s="94"/>
      <c r="G4" s="94"/>
      <c r="H4" s="94"/>
      <c r="I4" s="95"/>
      <c r="J4" s="15"/>
      <c r="K4" s="15"/>
      <c r="L4" s="15"/>
      <c r="M4" s="15"/>
      <c r="N4" s="15"/>
      <c r="O4" s="15"/>
    </row>
    <row r="5" spans="1:15" s="16" customFormat="1" ht="14.4" thickBot="1" x14ac:dyDescent="0.35">
      <c r="A5" s="42" t="s">
        <v>0</v>
      </c>
      <c r="B5" s="43" t="s">
        <v>1</v>
      </c>
      <c r="C5" s="43" t="s">
        <v>2</v>
      </c>
      <c r="D5" s="43" t="s">
        <v>10</v>
      </c>
      <c r="E5" s="43" t="s">
        <v>3</v>
      </c>
      <c r="F5" s="43" t="s">
        <v>4</v>
      </c>
      <c r="G5" s="44" t="s">
        <v>5</v>
      </c>
      <c r="H5" s="43" t="s">
        <v>6</v>
      </c>
      <c r="I5" s="45" t="s">
        <v>7</v>
      </c>
    </row>
    <row r="6" spans="1:15" ht="36" customHeight="1" x14ac:dyDescent="0.3">
      <c r="A6" s="56">
        <v>1</v>
      </c>
      <c r="B6" s="29" t="s">
        <v>50</v>
      </c>
      <c r="C6" s="108" t="s">
        <v>49</v>
      </c>
      <c r="D6" s="57">
        <v>2000</v>
      </c>
      <c r="E6" s="29"/>
      <c r="F6" s="58"/>
      <c r="G6" s="31">
        <v>44652</v>
      </c>
      <c r="H6" s="29"/>
      <c r="I6" s="106" t="s">
        <v>46</v>
      </c>
    </row>
    <row r="7" spans="1:15" ht="27.6" x14ac:dyDescent="0.3">
      <c r="A7" s="56">
        <v>2</v>
      </c>
      <c r="B7" s="12" t="s">
        <v>30</v>
      </c>
      <c r="C7" s="25" t="s">
        <v>31</v>
      </c>
      <c r="D7" s="59">
        <v>900</v>
      </c>
      <c r="E7" s="26"/>
      <c r="F7" s="60"/>
      <c r="G7" s="27">
        <v>44671</v>
      </c>
      <c r="H7" s="26"/>
      <c r="I7" s="71" t="s">
        <v>47</v>
      </c>
    </row>
    <row r="8" spans="1:15" ht="27.6" x14ac:dyDescent="0.3">
      <c r="A8" s="56">
        <v>3</v>
      </c>
      <c r="B8" s="26" t="s">
        <v>25</v>
      </c>
      <c r="C8" s="25" t="s">
        <v>26</v>
      </c>
      <c r="D8" s="59" t="s">
        <v>44</v>
      </c>
      <c r="E8" s="26"/>
      <c r="F8" s="60"/>
      <c r="G8" s="27" t="s">
        <v>44</v>
      </c>
      <c r="H8" s="26"/>
      <c r="I8" s="116" t="s">
        <v>43</v>
      </c>
    </row>
    <row r="9" spans="1:15" ht="27.6" x14ac:dyDescent="0.3">
      <c r="A9" s="56">
        <v>4</v>
      </c>
      <c r="B9" s="12" t="s">
        <v>51</v>
      </c>
      <c r="C9" s="25" t="s">
        <v>23</v>
      </c>
      <c r="D9" s="59">
        <v>1500</v>
      </c>
      <c r="E9" s="26"/>
      <c r="F9" s="60"/>
      <c r="G9" s="27">
        <v>44656</v>
      </c>
      <c r="H9" s="26"/>
      <c r="I9" s="71" t="s">
        <v>48</v>
      </c>
    </row>
    <row r="10" spans="1:15" s="11" customFormat="1" ht="27.6" x14ac:dyDescent="0.3">
      <c r="A10" s="56">
        <v>5</v>
      </c>
      <c r="B10" s="107" t="s">
        <v>27</v>
      </c>
      <c r="C10" s="25" t="s">
        <v>28</v>
      </c>
      <c r="D10" s="59">
        <v>900</v>
      </c>
      <c r="E10" s="28"/>
      <c r="F10" s="50"/>
      <c r="G10" s="27">
        <v>44671</v>
      </c>
      <c r="H10" s="28"/>
      <c r="I10" s="71" t="s">
        <v>47</v>
      </c>
    </row>
    <row r="11" spans="1:15" ht="27.6" x14ac:dyDescent="0.3">
      <c r="A11" s="56">
        <v>6</v>
      </c>
      <c r="B11" s="26" t="s">
        <v>38</v>
      </c>
      <c r="C11" s="25" t="s">
        <v>32</v>
      </c>
      <c r="D11" s="59">
        <v>900</v>
      </c>
      <c r="E11" s="26"/>
      <c r="F11" s="60"/>
      <c r="G11" s="27">
        <v>44671</v>
      </c>
      <c r="H11" s="26"/>
      <c r="I11" s="71" t="s">
        <v>47</v>
      </c>
    </row>
    <row r="12" spans="1:15" ht="27.6" x14ac:dyDescent="0.3">
      <c r="A12" s="56">
        <v>7</v>
      </c>
      <c r="B12" s="26" t="s">
        <v>58</v>
      </c>
      <c r="C12" s="25" t="s">
        <v>34</v>
      </c>
      <c r="D12" s="59">
        <v>900</v>
      </c>
      <c r="E12" s="26"/>
      <c r="F12" s="60"/>
      <c r="G12" s="27">
        <v>44671</v>
      </c>
      <c r="H12" s="26"/>
      <c r="I12" s="71" t="s">
        <v>47</v>
      </c>
    </row>
    <row r="13" spans="1:15" ht="28.2" customHeight="1" x14ac:dyDescent="0.3">
      <c r="A13" s="56">
        <v>8</v>
      </c>
      <c r="B13" s="26" t="s">
        <v>52</v>
      </c>
      <c r="C13" s="25" t="s">
        <v>24</v>
      </c>
      <c r="D13" s="59">
        <v>1500</v>
      </c>
      <c r="E13" s="26"/>
      <c r="F13" s="60"/>
      <c r="G13" s="27">
        <v>44656</v>
      </c>
      <c r="H13" s="26"/>
      <c r="I13" s="71" t="s">
        <v>48</v>
      </c>
    </row>
    <row r="14" spans="1:15" s="11" customFormat="1" ht="27.6" x14ac:dyDescent="0.3">
      <c r="A14" s="56">
        <v>9</v>
      </c>
      <c r="B14" s="26" t="s">
        <v>37</v>
      </c>
      <c r="C14" s="25" t="s">
        <v>29</v>
      </c>
      <c r="D14" s="59">
        <v>900</v>
      </c>
      <c r="E14" s="28"/>
      <c r="F14" s="50"/>
      <c r="G14" s="27">
        <v>44671</v>
      </c>
      <c r="H14" s="28"/>
      <c r="I14" s="71" t="s">
        <v>47</v>
      </c>
    </row>
    <row r="15" spans="1:15" ht="28.2" thickBot="1" x14ac:dyDescent="0.35">
      <c r="A15" s="56">
        <v>10</v>
      </c>
      <c r="B15" s="26" t="s">
        <v>35</v>
      </c>
      <c r="C15" s="25" t="s">
        <v>36</v>
      </c>
      <c r="D15" s="59">
        <v>900</v>
      </c>
      <c r="E15" s="26"/>
      <c r="F15" s="60"/>
      <c r="G15" s="27">
        <v>44671</v>
      </c>
      <c r="H15" s="26"/>
      <c r="I15" s="71" t="s">
        <v>47</v>
      </c>
    </row>
    <row r="16" spans="1:15" s="37" customFormat="1" ht="14.4" thickBot="1" x14ac:dyDescent="0.35">
      <c r="A16" s="96" t="s">
        <v>11</v>
      </c>
      <c r="B16" s="97"/>
      <c r="C16" s="98"/>
      <c r="D16" s="33">
        <f>SUM(D6:D15)</f>
        <v>10400</v>
      </c>
      <c r="E16" s="34">
        <f>SUM(E6:E15)</f>
        <v>0</v>
      </c>
      <c r="F16" s="34"/>
      <c r="G16" s="35"/>
      <c r="H16" s="34"/>
      <c r="I16" s="36"/>
    </row>
    <row r="20" spans="1:9" ht="22.2" customHeight="1" x14ac:dyDescent="0.3"/>
    <row r="21" spans="1:9" ht="20.399999999999999" customHeight="1" x14ac:dyDescent="0.3"/>
    <row r="22" spans="1:9" s="64" customFormat="1" ht="14.4" customHeight="1" x14ac:dyDescent="0.3">
      <c r="A22" s="99" t="s">
        <v>15</v>
      </c>
      <c r="B22" s="99"/>
      <c r="C22" s="62"/>
      <c r="D22" s="99" t="s">
        <v>14</v>
      </c>
      <c r="E22" s="99"/>
      <c r="F22" s="99"/>
      <c r="G22" s="63"/>
      <c r="H22" s="100" t="s">
        <v>12</v>
      </c>
      <c r="I22" s="100"/>
    </row>
    <row r="23" spans="1:9" s="64" customFormat="1" ht="14.4" x14ac:dyDescent="0.3">
      <c r="A23" s="99"/>
      <c r="B23" s="99"/>
      <c r="C23" s="62"/>
      <c r="D23" s="99"/>
      <c r="E23" s="99"/>
      <c r="F23" s="99"/>
      <c r="G23" s="7"/>
      <c r="H23" s="101" t="s">
        <v>13</v>
      </c>
      <c r="I23" s="101"/>
    </row>
  </sheetData>
  <mergeCells count="6">
    <mergeCell ref="A2:I4"/>
    <mergeCell ref="A16:C16"/>
    <mergeCell ref="A22:B23"/>
    <mergeCell ref="D22:F23"/>
    <mergeCell ref="H22:I22"/>
    <mergeCell ref="H23:I23"/>
  </mergeCells>
  <printOptions horizontalCentered="1"/>
  <pageMargins left="0.25" right="0" top="0.25" bottom="0.25" header="0.05" footer="0.05"/>
  <pageSetup orientation="landscape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01050-ED0A-498D-B0A9-69220F295369}">
  <dimension ref="A1:O25"/>
  <sheetViews>
    <sheetView topLeftCell="A4" workbookViewId="0">
      <selection activeCell="D11" sqref="D11"/>
    </sheetView>
  </sheetViews>
  <sheetFormatPr defaultColWidth="8.77734375" defaultRowHeight="13.8" x14ac:dyDescent="0.3"/>
  <cols>
    <col min="1" max="1" width="3.77734375" style="11" customWidth="1"/>
    <col min="2" max="2" width="22" style="12" bestFit="1" customWidth="1"/>
    <col min="3" max="3" width="19.88671875" style="11" customWidth="1"/>
    <col min="4" max="4" width="10" style="11" customWidth="1"/>
    <col min="5" max="5" width="9.5546875" style="12" customWidth="1"/>
    <col min="6" max="6" width="13.6640625" style="12" bestFit="1" customWidth="1"/>
    <col min="7" max="7" width="11.33203125" style="13" bestFit="1" customWidth="1"/>
    <col min="8" max="8" width="12.77734375" style="12" customWidth="1"/>
    <col min="9" max="9" width="28.5546875" style="16" customWidth="1"/>
    <col min="10" max="16384" width="8.77734375" style="12"/>
  </cols>
  <sheetData>
    <row r="1" spans="1:15" ht="14.4" thickBot="1" x14ac:dyDescent="0.35">
      <c r="I1" s="105"/>
    </row>
    <row r="2" spans="1:15" ht="14.55" customHeight="1" x14ac:dyDescent="0.3">
      <c r="A2" s="87" t="s">
        <v>40</v>
      </c>
      <c r="B2" s="88"/>
      <c r="C2" s="88"/>
      <c r="D2" s="88"/>
      <c r="E2" s="88"/>
      <c r="F2" s="88"/>
      <c r="G2" s="88"/>
      <c r="H2" s="88"/>
      <c r="I2" s="89"/>
      <c r="J2" s="15"/>
      <c r="K2" s="15"/>
      <c r="L2" s="15"/>
      <c r="M2" s="15"/>
      <c r="N2" s="15"/>
      <c r="O2" s="15"/>
    </row>
    <row r="3" spans="1:15" ht="14.55" customHeight="1" x14ac:dyDescent="0.3">
      <c r="A3" s="90"/>
      <c r="B3" s="91"/>
      <c r="C3" s="91"/>
      <c r="D3" s="91"/>
      <c r="E3" s="91"/>
      <c r="F3" s="91"/>
      <c r="G3" s="91"/>
      <c r="H3" s="91"/>
      <c r="I3" s="92"/>
      <c r="J3" s="15"/>
      <c r="K3" s="15"/>
      <c r="L3" s="15"/>
      <c r="M3" s="15"/>
      <c r="N3" s="15"/>
      <c r="O3" s="15"/>
    </row>
    <row r="4" spans="1:15" ht="15" customHeight="1" thickBot="1" x14ac:dyDescent="0.35">
      <c r="A4" s="102"/>
      <c r="B4" s="103"/>
      <c r="C4" s="103"/>
      <c r="D4" s="103"/>
      <c r="E4" s="103"/>
      <c r="F4" s="103"/>
      <c r="G4" s="103"/>
      <c r="H4" s="103"/>
      <c r="I4" s="104"/>
      <c r="J4" s="15"/>
      <c r="K4" s="15"/>
      <c r="L4" s="15"/>
      <c r="M4" s="15"/>
      <c r="N4" s="15"/>
      <c r="O4" s="15"/>
    </row>
    <row r="5" spans="1:15" s="16" customFormat="1" ht="14.4" thickBot="1" x14ac:dyDescent="0.35">
      <c r="A5" s="120" t="s">
        <v>0</v>
      </c>
      <c r="B5" s="42" t="s">
        <v>1</v>
      </c>
      <c r="C5" s="43" t="s">
        <v>2</v>
      </c>
      <c r="D5" s="43" t="s">
        <v>10</v>
      </c>
      <c r="E5" s="43" t="s">
        <v>3</v>
      </c>
      <c r="F5" s="43" t="s">
        <v>4</v>
      </c>
      <c r="G5" s="44" t="s">
        <v>5</v>
      </c>
      <c r="H5" s="118" t="s">
        <v>6</v>
      </c>
      <c r="I5" s="119" t="s">
        <v>7</v>
      </c>
    </row>
    <row r="6" spans="1:15" s="16" customFormat="1" ht="18" customHeight="1" x14ac:dyDescent="0.3">
      <c r="A6" s="112">
        <v>1</v>
      </c>
      <c r="B6" s="38" t="s">
        <v>8</v>
      </c>
      <c r="C6" s="17" t="s">
        <v>9</v>
      </c>
      <c r="D6" s="51">
        <v>1000</v>
      </c>
      <c r="E6" s="18"/>
      <c r="F6" s="18"/>
      <c r="G6" s="19">
        <v>44652</v>
      </c>
      <c r="H6" s="18"/>
      <c r="I6" s="126" t="s">
        <v>46</v>
      </c>
    </row>
    <row r="7" spans="1:15" s="16" customFormat="1" ht="18" customHeight="1" x14ac:dyDescent="0.3">
      <c r="A7" s="113">
        <v>2</v>
      </c>
      <c r="B7" s="39" t="s">
        <v>18</v>
      </c>
      <c r="C7" s="20" t="s">
        <v>19</v>
      </c>
      <c r="D7" s="52"/>
      <c r="E7" s="21"/>
      <c r="F7" s="21"/>
      <c r="G7" s="22">
        <v>44652</v>
      </c>
      <c r="H7" s="21"/>
      <c r="I7" s="23" t="s">
        <v>46</v>
      </c>
    </row>
    <row r="8" spans="1:15" s="16" customFormat="1" ht="30.6" customHeight="1" x14ac:dyDescent="0.3">
      <c r="A8" s="113">
        <v>3</v>
      </c>
      <c r="B8" s="39" t="s">
        <v>16</v>
      </c>
      <c r="C8" s="20" t="s">
        <v>17</v>
      </c>
      <c r="D8" s="52">
        <v>1200</v>
      </c>
      <c r="E8" s="21"/>
      <c r="F8" s="21"/>
      <c r="G8" s="22">
        <v>44656</v>
      </c>
      <c r="H8" s="21"/>
      <c r="I8" s="109" t="s">
        <v>54</v>
      </c>
    </row>
    <row r="9" spans="1:15" ht="18" customHeight="1" x14ac:dyDescent="0.3">
      <c r="A9" s="113">
        <v>4</v>
      </c>
      <c r="B9" s="41" t="s">
        <v>20</v>
      </c>
      <c r="C9" s="30" t="s">
        <v>21</v>
      </c>
      <c r="D9" s="54">
        <v>900</v>
      </c>
      <c r="E9" s="29"/>
      <c r="F9" s="29"/>
      <c r="G9" s="31">
        <v>44671</v>
      </c>
      <c r="H9" s="29"/>
      <c r="I9" s="71" t="s">
        <v>47</v>
      </c>
    </row>
    <row r="10" spans="1:15" ht="18" customHeight="1" x14ac:dyDescent="0.3">
      <c r="A10" s="113">
        <v>5</v>
      </c>
      <c r="B10" s="40" t="s">
        <v>22</v>
      </c>
      <c r="C10" s="28" t="s">
        <v>53</v>
      </c>
      <c r="D10" s="53">
        <v>700</v>
      </c>
      <c r="E10" s="26"/>
      <c r="F10" s="26"/>
      <c r="G10" s="27">
        <v>44671</v>
      </c>
      <c r="H10" s="26"/>
      <c r="I10" s="71" t="s">
        <v>47</v>
      </c>
    </row>
    <row r="11" spans="1:15" ht="29.4" customHeight="1" x14ac:dyDescent="0.3">
      <c r="A11" s="113">
        <v>6</v>
      </c>
      <c r="B11" s="39" t="s">
        <v>50</v>
      </c>
      <c r="C11" s="110" t="s">
        <v>49</v>
      </c>
      <c r="D11" s="52">
        <v>2000</v>
      </c>
      <c r="E11" s="24"/>
      <c r="F11" s="24"/>
      <c r="G11" s="22">
        <v>44652</v>
      </c>
      <c r="H11" s="24"/>
      <c r="I11" s="23" t="s">
        <v>46</v>
      </c>
    </row>
    <row r="12" spans="1:15" ht="27.6" x14ac:dyDescent="0.3">
      <c r="A12" s="113">
        <v>7</v>
      </c>
      <c r="B12" s="14" t="s">
        <v>30</v>
      </c>
      <c r="C12" s="25" t="s">
        <v>31</v>
      </c>
      <c r="D12" s="53">
        <v>900</v>
      </c>
      <c r="E12" s="26"/>
      <c r="F12" s="26"/>
      <c r="G12" s="27">
        <v>44671</v>
      </c>
      <c r="H12" s="26"/>
      <c r="I12" s="71" t="s">
        <v>47</v>
      </c>
    </row>
    <row r="13" spans="1:15" ht="27.6" x14ac:dyDescent="0.3">
      <c r="A13" s="113">
        <v>8</v>
      </c>
      <c r="B13" s="40" t="s">
        <v>25</v>
      </c>
      <c r="C13" s="25" t="s">
        <v>26</v>
      </c>
      <c r="D13" s="53" t="s">
        <v>44</v>
      </c>
      <c r="E13" s="26"/>
      <c r="F13" s="26"/>
      <c r="G13" s="27" t="s">
        <v>44</v>
      </c>
      <c r="H13" s="26"/>
      <c r="I13" s="116" t="s">
        <v>43</v>
      </c>
    </row>
    <row r="14" spans="1:15" ht="27.6" x14ac:dyDescent="0.3">
      <c r="A14" s="113">
        <v>9</v>
      </c>
      <c r="B14" s="40" t="s">
        <v>51</v>
      </c>
      <c r="C14" s="25" t="s">
        <v>23</v>
      </c>
      <c r="D14" s="53">
        <v>1500</v>
      </c>
      <c r="E14" s="26"/>
      <c r="F14" s="26"/>
      <c r="G14" s="27">
        <v>44656</v>
      </c>
      <c r="H14" s="26"/>
      <c r="I14" s="71" t="s">
        <v>48</v>
      </c>
    </row>
    <row r="15" spans="1:15" s="11" customFormat="1" ht="27.6" x14ac:dyDescent="0.3">
      <c r="A15" s="113">
        <v>10</v>
      </c>
      <c r="B15" s="32" t="s">
        <v>27</v>
      </c>
      <c r="C15" s="25" t="s">
        <v>28</v>
      </c>
      <c r="D15" s="53">
        <v>900</v>
      </c>
      <c r="E15" s="28"/>
      <c r="F15" s="28"/>
      <c r="G15" s="27">
        <v>44671</v>
      </c>
      <c r="H15" s="28"/>
      <c r="I15" s="71" t="s">
        <v>47</v>
      </c>
    </row>
    <row r="16" spans="1:15" ht="27.6" x14ac:dyDescent="0.3">
      <c r="A16" s="113">
        <v>11</v>
      </c>
      <c r="B16" s="40" t="s">
        <v>38</v>
      </c>
      <c r="C16" s="25" t="s">
        <v>32</v>
      </c>
      <c r="D16" s="53">
        <v>900</v>
      </c>
      <c r="E16" s="26"/>
      <c r="F16" s="26"/>
      <c r="G16" s="27">
        <v>44671</v>
      </c>
      <c r="H16" s="26"/>
      <c r="I16" s="71" t="s">
        <v>47</v>
      </c>
    </row>
    <row r="17" spans="1:9" ht="27.6" x14ac:dyDescent="0.3">
      <c r="A17" s="113">
        <v>12</v>
      </c>
      <c r="B17" s="40" t="s">
        <v>33</v>
      </c>
      <c r="C17" s="25" t="s">
        <v>34</v>
      </c>
      <c r="D17" s="53">
        <v>900</v>
      </c>
      <c r="E17" s="26"/>
      <c r="F17" s="26"/>
      <c r="G17" s="27">
        <v>44671</v>
      </c>
      <c r="H17" s="26"/>
      <c r="I17" s="71" t="s">
        <v>47</v>
      </c>
    </row>
    <row r="18" spans="1:9" ht="27.6" x14ac:dyDescent="0.3">
      <c r="A18" s="113">
        <v>13</v>
      </c>
      <c r="B18" s="40" t="s">
        <v>52</v>
      </c>
      <c r="C18" s="25" t="s">
        <v>24</v>
      </c>
      <c r="D18" s="53">
        <v>1500</v>
      </c>
      <c r="E18" s="26"/>
      <c r="F18" s="26"/>
      <c r="G18" s="27">
        <v>44656</v>
      </c>
      <c r="H18" s="26"/>
      <c r="I18" s="71" t="s">
        <v>48</v>
      </c>
    </row>
    <row r="19" spans="1:9" s="11" customFormat="1" ht="27.6" x14ac:dyDescent="0.3">
      <c r="A19" s="113">
        <v>14</v>
      </c>
      <c r="B19" s="40" t="s">
        <v>37</v>
      </c>
      <c r="C19" s="25" t="s">
        <v>29</v>
      </c>
      <c r="D19" s="53">
        <v>900</v>
      </c>
      <c r="E19" s="28"/>
      <c r="F19" s="28"/>
      <c r="G19" s="27">
        <v>44671</v>
      </c>
      <c r="H19" s="28"/>
      <c r="I19" s="71" t="s">
        <v>47</v>
      </c>
    </row>
    <row r="20" spans="1:9" ht="28.2" thickBot="1" x14ac:dyDescent="0.35">
      <c r="A20" s="114">
        <v>15</v>
      </c>
      <c r="B20" s="46" t="s">
        <v>35</v>
      </c>
      <c r="C20" s="47" t="s">
        <v>36</v>
      </c>
      <c r="D20" s="55">
        <v>900</v>
      </c>
      <c r="E20" s="48"/>
      <c r="F20" s="48"/>
      <c r="G20" s="49">
        <v>44671</v>
      </c>
      <c r="H20" s="48"/>
      <c r="I20" s="115" t="s">
        <v>47</v>
      </c>
    </row>
    <row r="21" spans="1:9" s="37" customFormat="1" ht="14.4" thickBot="1" x14ac:dyDescent="0.35">
      <c r="A21" s="111" t="s">
        <v>11</v>
      </c>
      <c r="B21" s="121"/>
      <c r="C21" s="122"/>
      <c r="D21" s="123">
        <f>SUM(D6:D20)</f>
        <v>14200</v>
      </c>
      <c r="E21" s="124">
        <f>SUM(E11:E20)</f>
        <v>0</v>
      </c>
      <c r="F21" s="124">
        <f>SUM(F11:F20)</f>
        <v>0</v>
      </c>
      <c r="G21" s="125"/>
      <c r="H21" s="124"/>
      <c r="I21" s="117"/>
    </row>
    <row r="23" spans="1:9" ht="25.2" customHeight="1" x14ac:dyDescent="0.3"/>
    <row r="24" spans="1:9" s="64" customFormat="1" ht="14.4" customHeight="1" x14ac:dyDescent="0.3">
      <c r="A24" s="99" t="s">
        <v>15</v>
      </c>
      <c r="B24" s="99"/>
      <c r="C24" s="62"/>
      <c r="D24" s="99" t="s">
        <v>14</v>
      </c>
      <c r="E24" s="99"/>
      <c r="F24" s="99"/>
      <c r="G24" s="63"/>
      <c r="H24" s="100" t="s">
        <v>12</v>
      </c>
      <c r="I24" s="100"/>
    </row>
    <row r="25" spans="1:9" s="64" customFormat="1" ht="14.4" x14ac:dyDescent="0.3">
      <c r="A25" s="99"/>
      <c r="B25" s="99"/>
      <c r="C25" s="62"/>
      <c r="D25" s="99"/>
      <c r="E25" s="99"/>
      <c r="F25" s="99"/>
      <c r="G25" s="7"/>
      <c r="H25" s="101" t="s">
        <v>13</v>
      </c>
      <c r="I25" s="101"/>
    </row>
  </sheetData>
  <mergeCells count="6">
    <mergeCell ref="A2:I4"/>
    <mergeCell ref="A21:C21"/>
    <mergeCell ref="A24:B25"/>
    <mergeCell ref="D24:F25"/>
    <mergeCell ref="H24:I24"/>
    <mergeCell ref="H25:I25"/>
  </mergeCells>
  <printOptions horizontalCentered="1"/>
  <pageMargins left="0.25" right="0.25" top="0.25" bottom="0.25" header="0.05" footer="0.05"/>
  <pageSetup paperSize="9" orientation="landscape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Platin Point Kurdistan's Sales </vt:lpstr>
      <vt:lpstr>Platin Point Erbil Office Staff</vt:lpstr>
      <vt:lpstr>Baghdad's Marketing Team</vt:lpstr>
      <vt:lpstr>All Employees</vt:lpstr>
      <vt:lpstr>'All Employees'!Print_Area</vt:lpstr>
      <vt:lpstr>'Platin Point Erbil Office Staff'!Print_Area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aljab</dc:creator>
  <cp:lastModifiedBy>total tech co</cp:lastModifiedBy>
  <cp:lastPrinted>2022-04-28T09:47:00Z</cp:lastPrinted>
  <dcterms:created xsi:type="dcterms:W3CDTF">2022-04-13T09:26:58Z</dcterms:created>
  <dcterms:modified xsi:type="dcterms:W3CDTF">2022-04-28T09:49:58Z</dcterms:modified>
</cp:coreProperties>
</file>