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  <c r="C16" i="1"/>
  <c r="C15" i="1"/>
  <c r="C14" i="1"/>
  <c r="C13" i="1"/>
  <c r="C12" i="1"/>
  <c r="C11" i="1"/>
  <c r="C10" i="1"/>
  <c r="C9" i="1"/>
  <c r="B5" i="1"/>
</calcChain>
</file>

<file path=xl/sharedStrings.xml><?xml version="1.0" encoding="utf-8"?>
<sst xmlns="http://schemas.openxmlformats.org/spreadsheetml/2006/main" count="18" uniqueCount="18">
  <si>
    <t>Speed</t>
  </si>
  <si>
    <t>Packet Size:</t>
  </si>
  <si>
    <t>Transmit Time [ms]:</t>
  </si>
  <si>
    <t>Real BPS:</t>
  </si>
  <si>
    <t>Verzije:</t>
  </si>
  <si>
    <t>2400, FEC</t>
  </si>
  <si>
    <t>Time:</t>
  </si>
  <si>
    <t>Real BPS</t>
  </si>
  <si>
    <t>2400, NO FEC</t>
  </si>
  <si>
    <t>4800, NO FEC</t>
  </si>
  <si>
    <t>4800, FEC</t>
  </si>
  <si>
    <t>9600, FEC</t>
  </si>
  <si>
    <t>9600, NO FEC</t>
  </si>
  <si>
    <t>19200, FEC</t>
  </si>
  <si>
    <t>19200, NO FEC</t>
  </si>
  <si>
    <t>Total Size:</t>
  </si>
  <si>
    <t>Total Time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</si>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</sst>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I11" sqref="I11"/>
    </sheetView>
  </sheetViews>
  <sheetFormatPr defaultRowHeight="14.5" x14ac:dyDescent="0.35"/>
  <cols>
    <col min="1" max="1" width="17.6328125" bestFit="1" customWidth="1"/>
    <col min="5" max="5" width="10.36328125" bestFit="1" customWidth="1"/>
    <col min="6" max="6" width="11.81640625" bestFit="1" customWidth="1"/>
  </cols>
  <sheetData>
    <row r="2" spans="1:6" x14ac:dyDescent="0.35">
      <c r="A2" t="s">
        <v>0</v>
      </c>
      <c r="B2">
        <v>9600</v>
      </c>
      <c r="E2" t="s">
        <v>15</v>
      </c>
      <c r="F2">
        <v>98</v>
      </c>
    </row>
    <row r="3" spans="1:6" x14ac:dyDescent="0.35">
      <c r="A3" t="s">
        <v>1</v>
      </c>
      <c r="B3">
        <v>58</v>
      </c>
    </row>
    <row r="4" spans="1:6" x14ac:dyDescent="0.35">
      <c r="A4" t="s">
        <v>2</v>
      </c>
      <c r="B4">
        <v>214</v>
      </c>
    </row>
    <row r="5" spans="1:6" x14ac:dyDescent="0.35">
      <c r="A5" t="s">
        <v>3</v>
      </c>
      <c r="B5">
        <f>(B3*8)/B4*1000</f>
        <v>2168.2242990654204</v>
      </c>
    </row>
    <row r="8" spans="1:6" x14ac:dyDescent="0.35">
      <c r="A8" s="1" t="s">
        <v>4</v>
      </c>
      <c r="B8" s="1" t="s">
        <v>6</v>
      </c>
      <c r="C8" s="1" t="s">
        <v>7</v>
      </c>
      <c r="E8" s="1" t="s">
        <v>16</v>
      </c>
      <c r="F8" s="1" t="s">
        <v>17</v>
      </c>
    </row>
    <row r="9" spans="1:6" x14ac:dyDescent="0.35">
      <c r="A9" t="s">
        <v>5</v>
      </c>
      <c r="B9">
        <v>602</v>
      </c>
      <c r="C9">
        <f>$B$3*8/B9*1000</f>
        <v>770.76411960132896</v>
      </c>
      <c r="E9" s="2">
        <f>$F$2*8/C9*1000</f>
        <v>1017.1724137931033</v>
      </c>
      <c r="F9" s="2">
        <f>1/E9*1000</f>
        <v>0.98311749949149108</v>
      </c>
    </row>
    <row r="10" spans="1:6" x14ac:dyDescent="0.35">
      <c r="A10" t="s">
        <v>8</v>
      </c>
      <c r="B10">
        <v>374</v>
      </c>
      <c r="C10">
        <f t="shared" ref="C10:C16" si="0">$B$3*8/B10*1000</f>
        <v>1240.6417112299466</v>
      </c>
      <c r="E10" s="2">
        <f t="shared" ref="E10:E16" si="1">$F$2*8/C10*1000</f>
        <v>631.93103448275861</v>
      </c>
      <c r="F10" s="2">
        <f t="shared" ref="F10:F16" si="2">1/E10*1000</f>
        <v>1.582451162283095</v>
      </c>
    </row>
    <row r="11" spans="1:6" x14ac:dyDescent="0.35">
      <c r="A11" t="s">
        <v>10</v>
      </c>
      <c r="B11">
        <v>266</v>
      </c>
      <c r="C11">
        <f t="shared" si="0"/>
        <v>1744.3609022556391</v>
      </c>
      <c r="E11" s="2">
        <f t="shared" si="1"/>
        <v>449.44827586206895</v>
      </c>
      <c r="F11" s="2">
        <f t="shared" si="2"/>
        <v>2.2249501304281112</v>
      </c>
    </row>
    <row r="12" spans="1:6" x14ac:dyDescent="0.35">
      <c r="A12" t="s">
        <v>9</v>
      </c>
      <c r="B12">
        <v>164</v>
      </c>
      <c r="C12">
        <f t="shared" si="0"/>
        <v>2829.2682926829266</v>
      </c>
      <c r="E12" s="2">
        <f t="shared" si="1"/>
        <v>277.10344827586209</v>
      </c>
      <c r="F12" s="2">
        <f t="shared" si="2"/>
        <v>3.608760577401692</v>
      </c>
    </row>
    <row r="13" spans="1:6" x14ac:dyDescent="0.35">
      <c r="A13" s="1" t="s">
        <v>11</v>
      </c>
      <c r="B13" s="1">
        <v>191</v>
      </c>
      <c r="C13" s="1">
        <f t="shared" si="0"/>
        <v>2429.3193717277486</v>
      </c>
      <c r="D13" s="1"/>
      <c r="E13" s="3">
        <f t="shared" si="1"/>
        <v>322.72413793103448</v>
      </c>
      <c r="F13" s="3">
        <f t="shared" si="2"/>
        <v>3.0986216476119242</v>
      </c>
    </row>
    <row r="14" spans="1:6" x14ac:dyDescent="0.35">
      <c r="A14" t="s">
        <v>12</v>
      </c>
      <c r="B14">
        <v>120</v>
      </c>
      <c r="C14">
        <f t="shared" si="0"/>
        <v>3866.6666666666665</v>
      </c>
      <c r="E14" s="2">
        <f t="shared" si="1"/>
        <v>202.75862068965517</v>
      </c>
      <c r="F14" s="2">
        <f t="shared" si="2"/>
        <v>4.9319727891156457</v>
      </c>
    </row>
    <row r="15" spans="1:6" x14ac:dyDescent="0.35">
      <c r="A15" t="s">
        <v>13</v>
      </c>
      <c r="B15">
        <v>132</v>
      </c>
      <c r="C15">
        <f t="shared" si="0"/>
        <v>3515.151515151515</v>
      </c>
      <c r="E15" s="2">
        <f t="shared" si="1"/>
        <v>223.0344827586207</v>
      </c>
      <c r="F15" s="2">
        <f t="shared" si="2"/>
        <v>4.4836116264687691</v>
      </c>
    </row>
    <row r="16" spans="1:6" x14ac:dyDescent="0.35">
      <c r="A16" t="s">
        <v>14</v>
      </c>
      <c r="B16">
        <v>90</v>
      </c>
      <c r="C16">
        <f t="shared" si="0"/>
        <v>5155.5555555555557</v>
      </c>
      <c r="E16" s="2">
        <f t="shared" si="1"/>
        <v>152.06896551724139</v>
      </c>
      <c r="F16" s="2">
        <f t="shared" si="2"/>
        <v>6.5759637188208613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2017-03-04T22:14:08Z</dcterms:modified>
</cp:coreProperties>
</file>