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hal\Desktop\IBM Data Analysis\"/>
    </mc:Choice>
  </mc:AlternateContent>
  <xr:revisionPtr revIDLastSave="0" documentId="13_ncr:1_{3A19FA9D-43CE-4883-BF0A-373105E72B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ntgomery_Fleet_Equipment_Inve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Montgomery_Fleet_Equipment_Inve!$A$1:$C$50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53" i="1"/>
  <c r="C54" i="1"/>
  <c r="C55" i="1"/>
  <c r="C51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<sst xmlns="http://schemas.openxmlformats.org/spreadsheetml/2006/main" count="165" uniqueCount="37">
  <si>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</si>
  <si>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</si>
  <si>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</si>
  <si>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</si>
  <si>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</si>
  <si>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</si>
  <si>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</si>
  <si>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</si>
  <si>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</si>
  <si>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</si>
  <si>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</si>
  <si>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</si>
  <si>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</si>
  <si>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</si>
  <si>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</si>
  <si>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</si>
  <si>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</si>
  <si>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</si>
  <si>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</si>
  <si>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</si>
  <si>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</si>
  <si>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</si>
  <si>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</si>
  <si>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</si>
  <si>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</si>
  <si>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</si>
  <si>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</si>
  <si>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</si>
  <si>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</si>
  <si>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</si>
  <si>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MIN</t>
  </si>
  <si>
    <t>MAX</t>
  </si>
  <si>
    <t>COUNT</t>
  </si>
  <si>
    <t>AVERAGE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</si>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</sst>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Khalil" refreshedDate="44821.83454895833" createdVersion="8" refreshedVersion="8" minRefreshableVersion="3" recordCount="49" xr:uid="{B399AB14-077E-4564-8669-FCACCE483393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5526A-311C-4496-97D6-724AAF31E17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C8185-9D5C-4AD0-A67A-9765410273B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31F10-9FBD-4587-AB67-52BE87B2C6B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9069C5-2CE4-443C-A3BD-AF11A794456F}" name="Table1" displayName="Table1" ref="A1:C51" totalsRowCount="1">
  <autoFilter ref="A1:C50" xr:uid="{CE9069C5-2CE4-443C-A3BD-AF11A794456F}"/>
  <tableColumns count="3">
    <tableColumn id="1" xr3:uid="{580D56F2-C6DF-4CCE-909F-4FD23AF7A445}" name="Department" totalsRowLabel="SUM"/>
    <tableColumn id="2" xr3:uid="{BA86A7B4-4A55-4C4A-B8B5-199919DDFE88}" name="Equipment Class"/>
    <tableColumn id="3" xr3:uid="{79689B4E-4D8D-4F34-A76D-348CDEB8B362}" name="Equipment Count" totalsRowFunction="su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zoomScaleNormal="100" workbookViewId="0">
      <selection activeCell="G9" sqref="G9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51" spans="1:3" x14ac:dyDescent="0.25">
      <c r="A51" t="s">
        <v>29</v>
      </c>
      <c r="C51">
        <f>SUBTOTAL(109,Table1[Equipment Count])</f>
        <v>1582</v>
      </c>
    </row>
    <row r="52" spans="1:3" x14ac:dyDescent="0.25">
      <c r="A52" t="s">
        <v>33</v>
      </c>
      <c r="C52">
        <f>AVERAGE(Table1[Equipment Count])</f>
        <v>32.285714285714285</v>
      </c>
    </row>
    <row r="53" spans="1:3" x14ac:dyDescent="0.25">
      <c r="A53" t="s">
        <v>30</v>
      </c>
      <c r="C53">
        <f>MIN(C2:C50)</f>
        <v>1</v>
      </c>
    </row>
    <row r="54" spans="1:3" x14ac:dyDescent="0.25">
      <c r="A54" t="s">
        <v>31</v>
      </c>
      <c r="C54">
        <f>MAX(C2:C50)</f>
        <v>379</v>
      </c>
    </row>
    <row r="55" spans="1:3" x14ac:dyDescent="0.25">
      <c r="A55" t="s">
        <v>32</v>
      </c>
      <c r="C55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49754-57E4-4DB4-81E6-799D72C534C6}">
  <dimension ref="A3:B16"/>
  <sheetViews>
    <sheetView workbookViewId="0">
      <selection activeCell="B29" sqref="B29"/>
    </sheetView>
  </sheetViews>
  <sheetFormatPr defaultRowHeight="15" x14ac:dyDescent="0.25"/>
  <cols>
    <col min="1" max="1" width="29.42578125" bestFit="1" customWidth="1"/>
    <col min="2" max="2" width="23.42578125" bestFit="1" customWidth="1"/>
    <col min="3" max="3" width="3" bestFit="1" customWidth="1"/>
    <col min="4" max="5" width="2" bestFit="1" customWidth="1"/>
    <col min="6" max="6" width="3" bestFit="1" customWidth="1"/>
    <col min="7" max="10" width="2" bestFit="1" customWidth="1"/>
    <col min="11" max="25" width="3" bestFit="1" customWidth="1"/>
    <col min="26" max="28" width="4" bestFit="1" customWidth="1"/>
    <col min="29" max="29" width="11.285156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>
        <v>1221</v>
      </c>
    </row>
    <row r="5" spans="1:2" x14ac:dyDescent="0.25">
      <c r="A5" s="2" t="s">
        <v>15</v>
      </c>
      <c r="B5">
        <v>109</v>
      </c>
    </row>
    <row r="6" spans="1:2" x14ac:dyDescent="0.25">
      <c r="A6" s="2" t="s">
        <v>19</v>
      </c>
      <c r="B6">
        <v>85</v>
      </c>
    </row>
    <row r="7" spans="1:2" x14ac:dyDescent="0.25">
      <c r="A7" s="2" t="s">
        <v>12</v>
      </c>
      <c r="B7">
        <v>56</v>
      </c>
    </row>
    <row r="8" spans="1:2" x14ac:dyDescent="0.25">
      <c r="A8" s="2" t="s">
        <v>5</v>
      </c>
      <c r="B8">
        <v>45</v>
      </c>
    </row>
    <row r="9" spans="1:2" x14ac:dyDescent="0.25">
      <c r="A9" s="2" t="s">
        <v>18</v>
      </c>
      <c r="B9">
        <v>35</v>
      </c>
    </row>
    <row r="10" spans="1:2" x14ac:dyDescent="0.25">
      <c r="A10" s="2" t="s">
        <v>25</v>
      </c>
      <c r="B10">
        <v>16</v>
      </c>
    </row>
    <row r="11" spans="1:2" x14ac:dyDescent="0.25">
      <c r="A11" s="2" t="s">
        <v>9</v>
      </c>
      <c r="B11">
        <v>6</v>
      </c>
    </row>
    <row r="12" spans="1:2" x14ac:dyDescent="0.25">
      <c r="A12" s="2" t="s">
        <v>24</v>
      </c>
      <c r="B12">
        <v>5</v>
      </c>
    </row>
    <row r="13" spans="1:2" x14ac:dyDescent="0.25">
      <c r="A13" s="2" t="s">
        <v>8</v>
      </c>
      <c r="B13">
        <v>2</v>
      </c>
    </row>
    <row r="14" spans="1:2" x14ac:dyDescent="0.25">
      <c r="A14" s="2" t="s">
        <v>14</v>
      </c>
      <c r="B14">
        <v>1</v>
      </c>
    </row>
    <row r="15" spans="1:2" x14ac:dyDescent="0.25">
      <c r="A15" s="2" t="s">
        <v>17</v>
      </c>
      <c r="B15">
        <v>1</v>
      </c>
    </row>
    <row r="16" spans="1:2" x14ac:dyDescent="0.25">
      <c r="A16" s="2" t="s">
        <v>35</v>
      </c>
      <c r="B16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13D3-5F09-4EDD-A1B4-0FB47D2D306B}">
  <dimension ref="A3:B25"/>
  <sheetViews>
    <sheetView workbookViewId="0">
      <selection activeCell="D10" sqref="D10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>
        <v>1221</v>
      </c>
    </row>
    <row r="5" spans="1:2" x14ac:dyDescent="0.25">
      <c r="A5" s="3" t="s">
        <v>16</v>
      </c>
      <c r="B5">
        <v>5</v>
      </c>
    </row>
    <row r="6" spans="1:2" x14ac:dyDescent="0.25">
      <c r="A6" s="3" t="s">
        <v>13</v>
      </c>
      <c r="B6">
        <v>248</v>
      </c>
    </row>
    <row r="7" spans="1:2" x14ac:dyDescent="0.25">
      <c r="A7" s="3" t="s">
        <v>11</v>
      </c>
      <c r="B7">
        <v>98</v>
      </c>
    </row>
    <row r="8" spans="1:2" x14ac:dyDescent="0.25">
      <c r="A8" s="3" t="s">
        <v>28</v>
      </c>
      <c r="B8">
        <v>276</v>
      </c>
    </row>
    <row r="9" spans="1:2" x14ac:dyDescent="0.25">
      <c r="A9" s="3" t="s">
        <v>6</v>
      </c>
      <c r="B9">
        <v>93</v>
      </c>
    </row>
    <row r="10" spans="1:2" x14ac:dyDescent="0.25">
      <c r="A10" s="3" t="s">
        <v>4</v>
      </c>
      <c r="B10">
        <v>37</v>
      </c>
    </row>
    <row r="11" spans="1:2" x14ac:dyDescent="0.25">
      <c r="A11" s="3" t="s">
        <v>7</v>
      </c>
      <c r="B11">
        <v>53</v>
      </c>
    </row>
    <row r="12" spans="1:2" x14ac:dyDescent="0.25">
      <c r="A12" s="3" t="s">
        <v>27</v>
      </c>
      <c r="B12">
        <v>379</v>
      </c>
    </row>
    <row r="13" spans="1:2" x14ac:dyDescent="0.25">
      <c r="A13" s="3" t="s">
        <v>10</v>
      </c>
      <c r="B13">
        <v>32</v>
      </c>
    </row>
    <row r="14" spans="1:2" x14ac:dyDescent="0.25">
      <c r="A14" s="2" t="s">
        <v>15</v>
      </c>
      <c r="B14">
        <v>109</v>
      </c>
    </row>
    <row r="15" spans="1:2" x14ac:dyDescent="0.25">
      <c r="A15" s="2" t="s">
        <v>19</v>
      </c>
      <c r="B15">
        <v>85</v>
      </c>
    </row>
    <row r="16" spans="1:2" x14ac:dyDescent="0.25">
      <c r="A16" s="2" t="s">
        <v>12</v>
      </c>
      <c r="B16">
        <v>56</v>
      </c>
    </row>
    <row r="17" spans="1:2" x14ac:dyDescent="0.25">
      <c r="A17" s="2" t="s">
        <v>5</v>
      </c>
      <c r="B17">
        <v>45</v>
      </c>
    </row>
    <row r="18" spans="1:2" x14ac:dyDescent="0.25">
      <c r="A18" s="2" t="s">
        <v>18</v>
      </c>
      <c r="B18">
        <v>35</v>
      </c>
    </row>
    <row r="19" spans="1:2" x14ac:dyDescent="0.25">
      <c r="A19" s="2" t="s">
        <v>25</v>
      </c>
      <c r="B19">
        <v>16</v>
      </c>
    </row>
    <row r="20" spans="1:2" x14ac:dyDescent="0.25">
      <c r="A20" s="2" t="s">
        <v>9</v>
      </c>
      <c r="B20">
        <v>6</v>
      </c>
    </row>
    <row r="21" spans="1:2" x14ac:dyDescent="0.25">
      <c r="A21" s="2" t="s">
        <v>24</v>
      </c>
      <c r="B21">
        <v>5</v>
      </c>
    </row>
    <row r="22" spans="1:2" x14ac:dyDescent="0.25">
      <c r="A22" s="2" t="s">
        <v>8</v>
      </c>
      <c r="B22">
        <v>2</v>
      </c>
    </row>
    <row r="23" spans="1:2" x14ac:dyDescent="0.25">
      <c r="A23" s="2" t="s">
        <v>14</v>
      </c>
      <c r="B23">
        <v>1</v>
      </c>
    </row>
    <row r="24" spans="1:2" x14ac:dyDescent="0.25">
      <c r="A24" s="2" t="s">
        <v>17</v>
      </c>
      <c r="B24">
        <v>1</v>
      </c>
    </row>
    <row r="25" spans="1:2" x14ac:dyDescent="0.25">
      <c r="A25" s="2" t="s">
        <v>35</v>
      </c>
      <c r="B2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AB75-2E68-427D-9218-0B513A33E7D9}">
  <dimension ref="A3:B21"/>
  <sheetViews>
    <sheetView workbookViewId="0">
      <selection activeCell="B12" sqref="B12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16</v>
      </c>
      <c r="B4">
        <v>15</v>
      </c>
    </row>
    <row r="5" spans="1:2" x14ac:dyDescent="0.25">
      <c r="A5" s="3" t="s">
        <v>15</v>
      </c>
      <c r="B5">
        <v>9</v>
      </c>
    </row>
    <row r="6" spans="1:2" x14ac:dyDescent="0.25">
      <c r="A6" s="3" t="s">
        <v>26</v>
      </c>
      <c r="B6">
        <v>5</v>
      </c>
    </row>
    <row r="7" spans="1:2" x14ac:dyDescent="0.25">
      <c r="A7" s="3" t="s">
        <v>25</v>
      </c>
      <c r="B7">
        <v>1</v>
      </c>
    </row>
    <row r="8" spans="1:2" x14ac:dyDescent="0.25">
      <c r="A8" s="2" t="s">
        <v>13</v>
      </c>
      <c r="B8">
        <v>290</v>
      </c>
    </row>
    <row r="9" spans="1:2" x14ac:dyDescent="0.25">
      <c r="A9" s="2" t="s">
        <v>11</v>
      </c>
      <c r="B9">
        <v>100</v>
      </c>
    </row>
    <row r="10" spans="1:2" x14ac:dyDescent="0.25">
      <c r="A10" s="2" t="s">
        <v>28</v>
      </c>
      <c r="B10">
        <v>283</v>
      </c>
    </row>
    <row r="11" spans="1:2" x14ac:dyDescent="0.25">
      <c r="A11" s="2" t="s">
        <v>6</v>
      </c>
      <c r="B11">
        <v>150</v>
      </c>
    </row>
    <row r="12" spans="1:2" x14ac:dyDescent="0.25">
      <c r="A12" s="2" t="s">
        <v>21</v>
      </c>
      <c r="B12">
        <v>4</v>
      </c>
    </row>
    <row r="13" spans="1:2" x14ac:dyDescent="0.25">
      <c r="A13" s="2" t="s">
        <v>23</v>
      </c>
      <c r="B13">
        <v>1</v>
      </c>
    </row>
    <row r="14" spans="1:2" x14ac:dyDescent="0.25">
      <c r="A14" s="2" t="s">
        <v>22</v>
      </c>
      <c r="B14">
        <v>47</v>
      </c>
    </row>
    <row r="15" spans="1:2" x14ac:dyDescent="0.25">
      <c r="A15" s="2" t="s">
        <v>3</v>
      </c>
      <c r="B15">
        <v>20</v>
      </c>
    </row>
    <row r="16" spans="1:2" x14ac:dyDescent="0.25">
      <c r="A16" s="2" t="s">
        <v>20</v>
      </c>
      <c r="B16">
        <v>8</v>
      </c>
    </row>
    <row r="17" spans="1:2" x14ac:dyDescent="0.25">
      <c r="A17" s="2" t="s">
        <v>4</v>
      </c>
      <c r="B17">
        <v>130</v>
      </c>
    </row>
    <row r="18" spans="1:2" x14ac:dyDescent="0.25">
      <c r="A18" s="2" t="s">
        <v>7</v>
      </c>
      <c r="B18">
        <v>90</v>
      </c>
    </row>
    <row r="19" spans="1:2" x14ac:dyDescent="0.25">
      <c r="A19" s="2" t="s">
        <v>27</v>
      </c>
      <c r="B19">
        <v>379</v>
      </c>
    </row>
    <row r="20" spans="1:2" x14ac:dyDescent="0.25">
      <c r="A20" s="2" t="s">
        <v>10</v>
      </c>
      <c r="B20">
        <v>65</v>
      </c>
    </row>
    <row r="21" spans="1:2" x14ac:dyDescent="0.25">
      <c r="A21" s="2" t="s">
        <v>35</v>
      </c>
      <c r="B21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Khalil</cp:lastModifiedBy>
  <dcterms:created xsi:type="dcterms:W3CDTF">2020-09-01T17:18:12Z</dcterms:created>
  <dcterms:modified xsi:type="dcterms:W3CDTF">2022-09-18T00:14:37Z</dcterms:modified>
</cp:coreProperties>
</file>