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50" windowWidth="18195" windowHeight="8475" activeTab="2"/>
  </bookViews>
  <sheets>
    <sheet name="Papers" sheetId="1" r:id="rId1"/>
    <sheet name="Priority" sheetId="2" r:id="rId2"/>
    <sheet name="Extract P1" sheetId="3" r:id="rId3"/>
    <sheet name="Extract P2&amp;P3" sheetId="4" r:id="rId4"/>
    <sheet name="Supplemental Paper" sheetId="5" r:id="rId5"/>
    <sheet name="Take notes" sheetId="6" r:id="rId6"/>
  </sheets>
  <definedNames>
    <definedName name="_xlnm._FilterDatabase" localSheetId="2" hidden="1">'Extract P1'!$A$6:$I$6</definedName>
    <definedName name="_xlnm._FilterDatabase" localSheetId="3" hidden="1">'Extract P2&amp;P3'!$A$4:$I$4</definedName>
    <definedName name="_xlnm._FilterDatabase" localSheetId="0" hidden="1">Papers!$A$4:$H$13</definedName>
    <definedName name="_xlnm._FilterDatabase" localSheetId="1" hidden="1">Priority!$A$9:$D$80</definedName>
    <definedName name="_xlnm._FilterDatabase" localSheetId="4" hidden="1">'Supplemental Paper'!$B$5:$I$6</definedName>
    <definedName name="Abstract" localSheetId="2">'Extract P1'!$H$24</definedName>
    <definedName name="_xlnm.Criteria" localSheetId="2">'Extract P1'!$L$2:$L$3</definedName>
    <definedName name="_xlnm.Criteria" localSheetId="3">'Extract P2&amp;P3'!$L$1:$L$2</definedName>
    <definedName name="_xlnm.Extract" localSheetId="2">'Extract P1'!#REF!</definedName>
    <definedName name="_xlnm.Extract" localSheetId="3">'Extract P2&amp;P3'!#REF!</definedName>
  </definedNames>
  <calcPr calcId="144525"/>
</workbook>
</file>

<file path=xl/calcChain.xml><?xml version="1.0" encoding="utf-8"?>
<calcChain xmlns="http://schemas.openxmlformats.org/spreadsheetml/2006/main">
  <c r="A36" i="3" l="1"/>
  <c r="A6" i="4" l="1"/>
  <c r="A8" i="4" s="1"/>
  <c r="A10" i="4" s="1"/>
  <c r="A12" i="4" s="1"/>
  <c r="A14" i="4" s="1"/>
  <c r="A16" i="4" s="1"/>
  <c r="A18" i="4" s="1"/>
  <c r="A20" i="4" s="1"/>
  <c r="A7" i="4" l="1"/>
  <c r="A9" i="4" s="1"/>
  <c r="A11" i="4" s="1"/>
  <c r="A13" i="4" s="1"/>
  <c r="A15" i="4" s="1"/>
  <c r="A17" i="4" s="1"/>
  <c r="A19" i="4" s="1"/>
  <c r="D62" i="2" l="1"/>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3" i="2"/>
  <c r="D64" i="2"/>
  <c r="D65" i="2"/>
  <c r="D66" i="2"/>
  <c r="D67" i="2"/>
  <c r="D68" i="2"/>
  <c r="D69" i="2"/>
  <c r="D70" i="2"/>
  <c r="D71" i="2"/>
  <c r="D72" i="2"/>
  <c r="D73" i="2"/>
  <c r="D74" i="2"/>
  <c r="D75" i="2"/>
  <c r="D76" i="2"/>
  <c r="D77" i="2"/>
  <c r="D78" i="2"/>
  <c r="D79" i="2"/>
  <c r="D80" i="2"/>
  <c r="A8" i="3" l="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7" i="3" s="1"/>
  <c r="A38" i="3" s="1"/>
  <c r="A39" i="3" s="1"/>
  <c r="A40" i="3" s="1"/>
  <c r="A41" i="3" s="1"/>
  <c r="A42" i="3" s="1"/>
  <c r="A43" i="3" s="1"/>
  <c r="A44" i="3" s="1"/>
  <c r="A45" i="3" l="1"/>
  <c r="A46" i="3" s="1"/>
  <c r="A47" i="3" s="1"/>
  <c r="A48" i="3" s="1"/>
  <c r="A49" i="3" s="1"/>
  <c r="A50" i="3" s="1"/>
  <c r="D10" i="2"/>
  <c r="A35" i="2"/>
  <c r="A70" i="2"/>
  <c r="A19" i="2"/>
  <c r="A49" i="2"/>
  <c r="A25" i="2"/>
  <c r="A56" i="2"/>
  <c r="A62" i="2"/>
  <c r="A34" i="2"/>
  <c r="A24" i="2"/>
  <c r="A79" i="2"/>
  <c r="A69" i="2"/>
  <c r="A63" i="1" l="1"/>
  <c r="A70" i="1"/>
  <c r="A71" i="1" s="1"/>
  <c r="A72" i="1" l="1"/>
  <c r="A73" i="1" s="1"/>
  <c r="A91" i="1" s="1"/>
  <c r="A50" i="1" s="1"/>
  <c r="A27" i="4" l="1"/>
  <c r="A28" i="4" s="1"/>
  <c r="A29" i="4" s="1"/>
</calcChain>
</file>

<file path=xl/sharedStrings.xml><?xml version="1.0" encoding="utf-8"?>
<sst xmlns="http://schemas.openxmlformats.org/spreadsheetml/2006/main" count="1138" uniqueCount="716">
  <si>
    <t>Title</t>
  </si>
  <si>
    <t>STT</t>
  </si>
  <si>
    <t>Author</t>
  </si>
  <si>
    <t>Conference/Journal</t>
  </si>
  <si>
    <t>Summary</t>
  </si>
  <si>
    <t>Datong Chen∗, Jean-Marc Odobez, Herv/e Bourlard</t>
  </si>
  <si>
    <t>Publish</t>
  </si>
  <si>
    <t>IEEE International Conference</t>
  </si>
  <si>
    <t>Text Recognition</t>
  </si>
  <si>
    <t>Text Detection</t>
  </si>
  <si>
    <t>Text Detection + Text Recognition</t>
  </si>
  <si>
    <t>Time</t>
  </si>
  <si>
    <t>C.Garcia and X.Apostolidis:</t>
  </si>
  <si>
    <t>2000-Text detection and segmentation in complex color images</t>
  </si>
  <si>
    <t>Text Localization</t>
  </si>
  <si>
    <t>Text Enhancement</t>
  </si>
  <si>
    <t>Keechul Jung, Kwang In Kim, Anil K. Jain</t>
  </si>
  <si>
    <t>2004-Text Information Extraction in Images and Video: A Survey</t>
  </si>
  <si>
    <t>Datong Chen</t>
  </si>
  <si>
    <t>J. Sushma, M. Padmaja</t>
  </si>
  <si>
    <t xml:space="preserve">Intelligent Agent &amp; Multi-Agent Systems, 2009. IAMA 2009. International Conference on </t>
  </si>
  <si>
    <t xml:space="preserve">Acoustics, Speech, and Signal Processing, 2000. ICASSP '00. Proceedings. 2000 IEEE International Conference on </t>
  </si>
  <si>
    <t>Priority</t>
  </si>
  <si>
    <t>P1</t>
  </si>
  <si>
    <t>2003-A Robust Text Detection Algorithm in Images and Video Frames</t>
  </si>
  <si>
    <t>Qixiang Ye, Wen Gao, Weiqiang Wang, Wei Zeng</t>
  </si>
  <si>
    <t>International Conference on Information, Communications and Signal</t>
  </si>
  <si>
    <t>2009-A stroke filter and its application to text localization</t>
  </si>
  <si>
    <t xml:space="preserve">Cheolkon Jung , Qifeng Liu , Joongkyu Kim </t>
  </si>
  <si>
    <t>Multimedia and Expo, 2006 IEEE International Conference on</t>
  </si>
  <si>
    <t>2006-A new approach for texture features extraction: Application for text localization in video images</t>
  </si>
  <si>
    <t>Bassem Bouaziz, Walid Mahdi, Mohsen Ardabilain, Abdelmajid ben hamadou</t>
  </si>
  <si>
    <t>Gllavata, J. Ewerth, R. Freisleben, B.SFB/FK, Siegen Univ., Germany</t>
  </si>
  <si>
    <t>Image and Signal Processing and Analysis, 2003. ISPA 2003. Proceedings of the 3rd International Symposium on</t>
  </si>
  <si>
    <t>2003-A robust algorithm for text detection in images</t>
  </si>
  <si>
    <t>2001-Edge-based method for text detection from complex document images</t>
  </si>
  <si>
    <t>Pietikainen, M.; Okun, O.;</t>
  </si>
  <si>
    <t xml:space="preserve">Document Analysis and Recognition, 2001. Proceedings. Sixth International Conference on </t>
  </si>
  <si>
    <t xml:space="preserve">2009-A comprehensive video text localization system based on stroke filter </t>
  </si>
  <si>
    <t>Zhikai Wu; Xiangzhong Fang; Ci Wang;</t>
  </si>
  <si>
    <t xml:space="preserve">Wireless Communications &amp; Signal Processing, 2009. WCSP 2009. International Conference on </t>
  </si>
  <si>
    <t xml:space="preserve">2003-Accurate overlay text extraction for digital video analysis </t>
  </si>
  <si>
    <t>Zhang, D.Q.; Tseng, B.L.; Chang, S.-F.;</t>
  </si>
  <si>
    <t xml:space="preserve">Information Technology: Research and Education, 2003. Proceedings. ITRE2003. International Conference on </t>
  </si>
  <si>
    <t>Li Sun; Guizhong Liu; Xueming Qian; Danping Guo;</t>
  </si>
  <si>
    <t xml:space="preserve">Multimedia and Expo, 2009. ICME 2009. IEEE International Conference on </t>
  </si>
  <si>
    <t xml:space="preserve">2009-A Smart Approach for Text Detection, Localization and Extraction in Video Frames </t>
  </si>
  <si>
    <t xml:space="preserve">Information Technology and Computer Science, 2009. ITCS 2009. International Conference on </t>
  </si>
  <si>
    <t>Shuicai Shi; Tao Cheng; Shibin Xiao; Xueqiang Lv;</t>
  </si>
  <si>
    <t xml:space="preserve">2009-Text Processing in Video Frames with Complex Background </t>
  </si>
  <si>
    <t xml:space="preserve">Information Technology and Applications, 2009. IFITA '09. International Forum on </t>
  </si>
  <si>
    <t xml:space="preserve">2004 -Text detection in images based on unsupervised classification of high-frequency wavelet coefficients </t>
  </si>
  <si>
    <t xml:space="preserve">Pattern Recognition, 2004. ICPR 2004. Proceedings of the 17th International Conference on </t>
  </si>
  <si>
    <t>Gllavata, J.; Ewerth, R.; Freisleben, B.;</t>
  </si>
  <si>
    <t xml:space="preserve">2006-A comprehensive method for multilingual video text detection, localization, and extraction </t>
  </si>
  <si>
    <t xml:space="preserve">Circuits and Systems for Video Technology, IEEE Transactions on </t>
  </si>
  <si>
    <t>Lyu, M.R.; Jiqiang Song; Min Cai;</t>
  </si>
  <si>
    <t>2000-Robust extraction of text in video</t>
  </si>
  <si>
    <t>Antani, S.; Crandall, D.; Kasturi, R.;</t>
  </si>
  <si>
    <t xml:space="preserve">Pattern Recognition, 2000. Proceedings. 15th International Conference on </t>
  </si>
  <si>
    <t>2000-A robust algorithm for text extraction in color video</t>
  </si>
  <si>
    <t>Wong, E.K.; Minya Chen;</t>
  </si>
  <si>
    <t xml:space="preserve">Multimedia and Expo, 2000. ICME 2000. 2000 IEEE International Conference on </t>
  </si>
  <si>
    <t>2008-Fast Text Registration and Enhancement in Digital Video</t>
  </si>
  <si>
    <t>Ding Hui; Ding Xiao-Qing; Wang Sheng-Jin;</t>
  </si>
  <si>
    <t xml:space="preserve">Computer Science and Information Technology, 2008. ICCSIT '08. International Conference on </t>
  </si>
  <si>
    <t xml:space="preserve">2007-Robust Binarization for Video Text Recognition </t>
  </si>
  <si>
    <t>Saidane, Z.; Garcia, C.;</t>
  </si>
  <si>
    <t xml:space="preserve">Document Analysis and Recognition, 2007. ICDAR 2007. Ninth International Conference on </t>
  </si>
  <si>
    <t xml:space="preserve">2009-A New Approach for Overlay Text Detection and Extraction From Complex Video Scene </t>
  </si>
  <si>
    <t xml:space="preserve">Image Processing, IEEE Transactions on </t>
  </si>
  <si>
    <t>Wonjun Kim; Changick Kim;</t>
  </si>
  <si>
    <t xml:space="preserve">2001-Text enhancement with asymmetric filter for video OCR </t>
  </si>
  <si>
    <t>Datong Chen; Shearer, K.; Bourlard, H.;</t>
  </si>
  <si>
    <t xml:space="preserve">Image Analysis and Processing, 2001. Proceedings. 11th International Conference on </t>
  </si>
  <si>
    <t xml:space="preserve">2002-A new approach for video text detection </t>
  </si>
  <si>
    <t>Min Cai; Jiqiang Song; Lyu, M.R.;</t>
  </si>
  <si>
    <t xml:space="preserve">Image Processing. 2002. Proceedings. 2002 International Conference on </t>
  </si>
  <si>
    <t>2009-A novel text detection and localization method based on corner response</t>
  </si>
  <si>
    <t>2007-A robust system for text extraction in video</t>
  </si>
  <si>
    <t>Jingchao Zhou; Lei Xu; Baihua Xiao; Ruwei Dai; Si si;</t>
  </si>
  <si>
    <t xml:space="preserve">Machine Vision, 2007. ICMV 2007. International Conference on </t>
  </si>
  <si>
    <t xml:space="preserve">2006-Video Text Extraction from Images for Character Recognition </t>
  </si>
  <si>
    <t>Basavaraj Amarapur; Nagaraj Patil;</t>
  </si>
  <si>
    <t xml:space="preserve">Electrical and Computer Engineering, 2006. CCECE '06. Canadian Conference on </t>
  </si>
  <si>
    <t>2006-Stroke Verification with Gray-level Image for Hangul Video Text Recognition</t>
  </si>
  <si>
    <t>Jinsik Kim; Seonghun Lee; Younghee Kwon; Kim, J.H.;</t>
  </si>
  <si>
    <t xml:space="preserve">Pattern Recognition, 2006. ICPR 2006. 18th International Conference on </t>
  </si>
  <si>
    <t xml:space="preserve">2010-An integration text extraction approach in video frame </t>
  </si>
  <si>
    <t>Li-Jie Li; Jin Li; Lei Wang;</t>
  </si>
  <si>
    <t xml:space="preserve">Machine Learning and Cybernetics (ICMLC), 2010 International Conference on </t>
  </si>
  <si>
    <t xml:space="preserve">2003-Utilization of texture, contrast and color homogeneity for detecting and recognizing text from video frames </t>
  </si>
  <si>
    <t xml:space="preserve">Image Processing, 2003. ICIP 2003. Proceedings. 2003 International Conference on </t>
  </si>
  <si>
    <t>Tekinalp, S.; Alatan, A.A.;</t>
  </si>
  <si>
    <t xml:space="preserve">2002-Robust video text segmentation and recognition with multiple hypotheses </t>
  </si>
  <si>
    <t>Dobez, J.-M.; Datong Chen;</t>
  </si>
  <si>
    <t xml:space="preserve">2009-The image Text Recognition Graph (iTRG) </t>
  </si>
  <si>
    <t>Saidane, Z.; Garcia, C.; Dugelay, J.L.;</t>
  </si>
  <si>
    <t xml:space="preserve">2001-Videotext OCR using hidden Markov models </t>
  </si>
  <si>
    <t>Natarajan, P.; Elmieh, B.; Schwartz, R.; Makhoul, J.;</t>
  </si>
  <si>
    <t>2010-An Efficient Video Text Recognition System</t>
  </si>
  <si>
    <t>Wang Zhen; Wei Zhiqiang;</t>
  </si>
  <si>
    <t xml:space="preserve">Intelligent Human-Machine Systems and Cybernetics (IHMSC), 2010 2nd International Conference on </t>
  </si>
  <si>
    <t xml:space="preserve">2007-An Extraction Method of Video Text in Complex Background </t>
  </si>
  <si>
    <t xml:space="preserve">Conference on Computational Intelligence and Multimedia Applications, 2007. International Conference on </t>
  </si>
  <si>
    <t>Zhou, Jingchao; Xiao, Baihua; Dai, Ruwei; Xu, Lei;</t>
  </si>
  <si>
    <t xml:space="preserve">2008-The Research of Subtitles Regional Location Algorithm Based on Video Caption Frames </t>
  </si>
  <si>
    <t xml:space="preserve">Intelligent Information Technology Application, 2008. IITA '08. Second International Symposium on </t>
  </si>
  <si>
    <t>Xiaolan Wang;</t>
  </si>
  <si>
    <t xml:space="preserve">2004-Video-text extraction and recognition </t>
  </si>
  <si>
    <t>Teo Boon Chen; Ghosh, D.; Ranganath, S.;</t>
  </si>
  <si>
    <t xml:space="preserve">TENCON 2004. 2004 IEEE Region 10 Conference </t>
  </si>
  <si>
    <t xml:space="preserve">Pattern Recognition, 2009. CCPR 2009. Chinese Conference on </t>
  </si>
  <si>
    <t>Ningbo Zhu; Weiming Dai; Gaobo Yang; Gang Wang;</t>
  </si>
  <si>
    <t xml:space="preserve">2008-Static text region detection in video sequences using color and orientation consistencies </t>
  </si>
  <si>
    <t xml:space="preserve">Pattern Recognition, 2008. ICPR 2008. 19th International Conference on </t>
  </si>
  <si>
    <t>Daehyun Kim; Kwanghoon Sohn;</t>
  </si>
  <si>
    <t>1999-A video text extraction method for character recognition</t>
  </si>
  <si>
    <t>Hori, O.;</t>
  </si>
  <si>
    <t xml:space="preserve">Document Analysis and Recognition, 1999. ICDAR '99. Proceedings of the Fifth International Conference on </t>
  </si>
  <si>
    <t xml:space="preserve">2009-Text Detection and Localization in Complex Scene Images using Constrained AdaBoost Algorithm </t>
  </si>
  <si>
    <t>Hanif, S.M.; Prevost, L.;</t>
  </si>
  <si>
    <t xml:space="preserve">Document Analysis and Recognition, 2009. ICDAR '09. 10th International Conference on </t>
  </si>
  <si>
    <t>Trung Quy Phan; Shivakumara, P.; Chew Lim Tan;</t>
  </si>
  <si>
    <t xml:space="preserve">2003-Video Google: a text retrieval approach to object matching in videos </t>
  </si>
  <si>
    <t xml:space="preserve">Computer Vision, 2003. Proceedings. Ninth IEEE International Conference on </t>
  </si>
  <si>
    <t>Sivic, J.; Zisserman, A.;</t>
  </si>
  <si>
    <t xml:space="preserve">2009-An Edge-Based Approach for Video Text Extraction </t>
  </si>
  <si>
    <t>Shi Jianyong; Luo Xiling; Zhang Jun;</t>
  </si>
  <si>
    <t xml:space="preserve">Computer Technology and Development, 2009. ICCTD '09. International Conference on </t>
  </si>
  <si>
    <t xml:space="preserve">2004-Caption location and extraction in digital video based on SVM </t>
  </si>
  <si>
    <t xml:space="preserve">Machine Learning and Cybernetics, 2004. Proceedings of 2004 International Conference on </t>
  </si>
  <si>
    <t>Zhi-Guo Cheng; Yun-Cai Liu;</t>
  </si>
  <si>
    <t>1999-Textfinder: an automatic system to detect and recognize text in images</t>
  </si>
  <si>
    <t xml:space="preserve">Pattern Analysis and Machine Intelligence, IEEE Transactions on </t>
  </si>
  <si>
    <t>Wu, V.; Manmatha, R.; Riseman, E.M.;</t>
  </si>
  <si>
    <t xml:space="preserve">2009-Neural Network Based Text Detection in Videos Using Local Binary Patterns </t>
  </si>
  <si>
    <t>Jun Ye; Lin-Lin Huang; Xiao Li Hao;</t>
  </si>
  <si>
    <t xml:space="preserve">2004-An automatic system for text location and extraction in digital video based using SVM </t>
  </si>
  <si>
    <t xml:space="preserve">Signal Processing, 2004. Proceedings. ICSP '04. 2004 7th International Conference on </t>
  </si>
  <si>
    <t>Cheng Zhiguo; Liu Yuncai;</t>
  </si>
  <si>
    <t xml:space="preserve">2000-On the segmentation of text in videos </t>
  </si>
  <si>
    <t>Wernicke, A.; Lienhart, R.;</t>
  </si>
  <si>
    <t xml:space="preserve">2009-A Gradient Difference Based Technique for Video Text Detection </t>
  </si>
  <si>
    <t>Shivakumara, P.; Trung Quy Phan; Chew Lim Tan;</t>
  </si>
  <si>
    <t xml:space="preserve">2006-Detecting Video Texts Using Spatial-Temporal Wavelet Transform </t>
  </si>
  <si>
    <t>Yuan-Kai Wang; Jian-Ming Chen;</t>
  </si>
  <si>
    <t xml:space="preserve">1998-Automatic text extraction from video for content-based annotation and retrieval </t>
  </si>
  <si>
    <t>Jae-Chang Shim; Dorai, C.; Bolle, R.;</t>
  </si>
  <si>
    <t xml:space="preserve">Pattern Recognition, 1998. Proceedings. Fourteenth International Conference on </t>
  </si>
  <si>
    <t>2010-New Wavelet and Color Features for Text Detection in Video</t>
  </si>
  <si>
    <t xml:space="preserve">Pattern Recognition (ICPR), 2010 20th International Conference on </t>
  </si>
  <si>
    <t>2010-Extracting Captions in Complex Background from Videos</t>
  </si>
  <si>
    <t>Xiaoqian Liu; Weiqiang Wang; Tingshao Zhu;</t>
  </si>
  <si>
    <t xml:space="preserve">1999-Text extraction in videos using topographical features of characters </t>
  </si>
  <si>
    <t xml:space="preserve">Fuzzy Systems Conference Proceedings, 1999. FUZZ-IEEE '99. 1999 IEEE International </t>
  </si>
  <si>
    <t>Byung Tae Chun; Younglae Bae; Tai-Yun Kim;</t>
  </si>
  <si>
    <t>2007-Robust Text Stroke Extraction from Video</t>
  </si>
  <si>
    <t>Rui Ma; Wei Hu; Qiao Huang; Jiaxin Wang; Tao Wang; Yimin Zhang;</t>
  </si>
  <si>
    <t>Multimedia and Expo, 2007 IEEE International Conference on</t>
  </si>
  <si>
    <t xml:space="preserve">2006-Text Detection, Localization and Segmentation in Compressed Videos </t>
  </si>
  <si>
    <t>Xueming Qian; Guizhong Liu;</t>
  </si>
  <si>
    <t xml:space="preserve">Acoustics, Speech and Signal Processing, 2006. ICASSP 2006 Proceedings. 2006 IEEE International Conference on </t>
  </si>
  <si>
    <t>Zhiwei Zhou; Linlin Li; Chew Lim Tan;</t>
  </si>
  <si>
    <t>1995-Locating text in complex color images</t>
  </si>
  <si>
    <t xml:space="preserve">Document Analysis and Recognition, 1995., Proceedings of the Third International Conference on </t>
  </si>
  <si>
    <t>Yu Zhong; Karu, K.; Jain, A.K.;</t>
  </si>
  <si>
    <t xml:space="preserve">2008-An Efficient Edge Based Technique for Text Detection in Video Frames </t>
  </si>
  <si>
    <t>Shivakumara, P.; Weihua Huang; Chew Lim Tan;</t>
  </si>
  <si>
    <t xml:space="preserve">Document Analysis Systems, 2008. DAS '08. The Eighth IAPR International Workshop on </t>
  </si>
  <si>
    <t xml:space="preserve">2008-Detecting moving text in video using temporal information </t>
  </si>
  <si>
    <t>Weihua Huang; Shivakumara, P.; Chew Lim Tan;</t>
  </si>
  <si>
    <t xml:space="preserve">2002-Efficient video text recognition using multiple frame integration </t>
  </si>
  <si>
    <t>Xian-Sheng Hua; Pei Yin; Hong-Jiang Zhang;</t>
  </si>
  <si>
    <t xml:space="preserve">2004-A novel video caption detection approach using multi-frame integration </t>
  </si>
  <si>
    <t>Rongrong Wang; Wanjun Jin; Lide Wu;</t>
  </si>
  <si>
    <t xml:space="preserve">2001-Text extraction from color documents-clustering approaches in three and four dimensions </t>
  </si>
  <si>
    <t>Perroud, T.; Sobottka, K.; Bunke, H.;</t>
  </si>
  <si>
    <t xml:space="preserve">2002-Localizing and segmenting text in images and videos </t>
  </si>
  <si>
    <t>Lienhart, R.; Wernicke, A.;</t>
  </si>
  <si>
    <t xml:space="preserve">2006-Spatial and Color Spaces Combination for Natural Scene Text Extraction </t>
  </si>
  <si>
    <t>Mancas-Thillou, C.; Gosselin, B.;</t>
  </si>
  <si>
    <t xml:space="preserve">Image Processing, 2006 IEEE International Conference on </t>
  </si>
  <si>
    <t xml:space="preserve">2002-Thresholding video images for text detection </t>
  </si>
  <si>
    <t xml:space="preserve">Pattern Recognition, 2002. Proceedings. 16th International Conference on </t>
  </si>
  <si>
    <t>Du, E.Y.; Chang C; Thouin, P.D.;</t>
  </si>
  <si>
    <t xml:space="preserve">1998-Automatic text location in images and video frames </t>
  </si>
  <si>
    <t>Jain, A.K.; Bin Yu;</t>
  </si>
  <si>
    <t xml:space="preserve">2008-Text Extraction in Video Images </t>
  </si>
  <si>
    <t xml:space="preserve">Shwu-Huey Yen; Chun-Wei Wang; Jih-Pin Yeh; Meng-Ju Lin; Hwei-Jen Lin; </t>
  </si>
  <si>
    <t xml:space="preserve">Secure System Integration and Reliability Improvement, 2008. SSIRI '08. Second International Conference on </t>
  </si>
  <si>
    <t>2007-Automatic Video Text Localization and Recognition</t>
  </si>
  <si>
    <t xml:space="preserve">Image and Graphics, 2007. ICIG 2007. Fourth International Conference on </t>
  </si>
  <si>
    <t>Ge Guo; Jin Jin; Xijian Ping; Tao Zhang;</t>
  </si>
  <si>
    <t xml:space="preserve">2008-Overlaid Text Recognition for Matching Soccer-Concept Keywords </t>
  </si>
  <si>
    <t xml:space="preserve">Computer Graphics, Imaging and Visualisation, 2008. CGIV '08. Fifth International Conference on </t>
  </si>
  <si>
    <t>Halin, A.A.; Rajeswari, M.; Ramachandram, D.;</t>
  </si>
  <si>
    <t xml:space="preserve">2008-Efficient video text detection using edge features </t>
  </si>
  <si>
    <t xml:space="preserve">2002-Text localization, enhancement and binarization in multimedia documents </t>
  </si>
  <si>
    <t>Wolf, C.; Jolion, J.-M.; Chassaing, F.;</t>
  </si>
  <si>
    <t>2006-Automatic Video Text Localization and Recognition</t>
  </si>
  <si>
    <t xml:space="preserve">Signal Processing and Communications Applications, 2006 IEEE 14th </t>
  </si>
  <si>
    <t>Saracoglu, A.; Alatan, A.A.;</t>
  </si>
  <si>
    <t>2003-A Bayesian framework for fusing multiple word knowledge models in videotext recognition</t>
  </si>
  <si>
    <t>DongQuin Zhang; Shih-Fu Chang;</t>
  </si>
  <si>
    <t xml:space="preserve">Computer Vision and Pattern Recognition, 2003. Proceedings. 2003 IEEE Computer Society Conference on </t>
  </si>
  <si>
    <t>2004-Text extraction using edge detection and morphological dilation</t>
  </si>
  <si>
    <t>Shutao Li; Kwok, J.T.;</t>
  </si>
  <si>
    <t xml:space="preserve">Intelligent Multimedia, Video and Speech Processing, 2004. Proceedings of 2004 International Symposium on </t>
  </si>
  <si>
    <t xml:space="preserve">2005-Improved text-detection methods for a camera-based text reading system for blind persons </t>
  </si>
  <si>
    <t xml:space="preserve">Document Analysis and Recognition, 2005. Proceedings. Eighth International Conference on </t>
  </si>
  <si>
    <t>Ezaki, N.; Kiyota, K.; Minh, B.T.; Bulacu, M.; Schomaker, L.;</t>
  </si>
  <si>
    <t>2009-Robust Extraction of Text from Camera Images</t>
  </si>
  <si>
    <t>Chowdhury, S.P.; Dhar, S.; Das, A.K.; Chanda, B.; McMenemy, K.;</t>
  </si>
  <si>
    <t xml:space="preserve">2005-Text detection in color scene images based on unsupervised clustering of multi-channel wavelet features </t>
  </si>
  <si>
    <t>Saoi, T.; Goto, H.; Kobayashi, H.;</t>
  </si>
  <si>
    <t xml:space="preserve">2010-Edge Based Binarization for Video Text Images </t>
  </si>
  <si>
    <t>2001-Text identification in complex background using SVM</t>
  </si>
  <si>
    <t xml:space="preserve">Computer Vision and Pattern Recognition, 2001. CVPR 2001. Proceedings of the 2001 IEEE Computer Society Conference on </t>
  </si>
  <si>
    <t>Datong Chen; Bourlard, H.; Thiran, J.-P.;</t>
  </si>
  <si>
    <t>2007-A Parametric Spectral-Based Method for Verification of Text in Videos</t>
  </si>
  <si>
    <t>Papavassiliou, V.; Stafylakis, T.; Katsouros, V.;</t>
  </si>
  <si>
    <t xml:space="preserve">2010-Text Detection Using Edge Gradient and Graph Spectrum </t>
  </si>
  <si>
    <t>Jing Zhang; Kasturi, R.;</t>
  </si>
  <si>
    <t xml:space="preserve">2009-A Robust Wavelet Transform Based Technique for Video Text Detection </t>
  </si>
  <si>
    <t>Shivakumara, P.; Phan, T.Q.; Chew Lim Tan;</t>
  </si>
  <si>
    <t>2000-Superresolution-based enhancement of text in digital video</t>
  </si>
  <si>
    <t>Huiping Li; Doermann, D.;</t>
  </si>
  <si>
    <t xml:space="preserve">1999-Text detection for video analysis </t>
  </si>
  <si>
    <t xml:space="preserve">Content-Based Access of Image and Video Libraries, 1999. (CBAIVL '99) Proceedings. IEEE Workshop on </t>
  </si>
  <si>
    <t>Agnihotri, L.; Dimitrova, N.;</t>
  </si>
  <si>
    <t xml:space="preserve">2002-Video indexing and retrieval based on recognized text </t>
  </si>
  <si>
    <t xml:space="preserve">Multimedia Signal Processing, 2002 IEEE Workshop on </t>
  </si>
  <si>
    <t>2006-Stroke Filter for Text Localization in Video Images</t>
  </si>
  <si>
    <t>Qifeng Liu; Cheolkon Jung; Sangkyun Kim; Youngsoo Moon; Ji-yeun Kim;</t>
  </si>
  <si>
    <t xml:space="preserve">2008-Text localization using DWT fusion algorithm </t>
  </si>
  <si>
    <t xml:space="preserve">Communication Technology, 2008. ICCT 2008. 11th IEEE International Conference on </t>
  </si>
  <si>
    <t>Tianding Chen;</t>
  </si>
  <si>
    <t xml:space="preserve">2007-Caption Localization and Detection for News Videos Using Frequency Analysis and Wavelet Features </t>
  </si>
  <si>
    <t>Chien-Cheng Lee; Yu-Chun Chiang; Cheng-Yuan Shih; Hau-Ming Huang;</t>
  </si>
  <si>
    <t xml:space="preserve">Tools with Artificial Intelligence, 2007. ICTAI 2007. 19th IEEE International Conference on </t>
  </si>
  <si>
    <t>2002-General and domain-specific techniques for detecting and recognizing superimposed text in video</t>
  </si>
  <si>
    <t>Dongqing Zhang; Rajendran, R.K.; Shih-Fu Chang;</t>
  </si>
  <si>
    <t xml:space="preserve">2006-A Comprehensive Motion Videotext Detection Localization and Extraction Method </t>
  </si>
  <si>
    <t xml:space="preserve">Communications, Circuits and Systems Proceedings, 2006 International Conference on </t>
  </si>
  <si>
    <t>Tsung-Han Tsai; Yung-Chien Chen; Chih-Lun Fang;</t>
  </si>
  <si>
    <t xml:space="preserve">2006-Binarization and Localization of Text Images Captured on a Mobile Phone Camera </t>
  </si>
  <si>
    <t xml:space="preserve">Intelligent Sensing and Information Processing, 2006. ICISIP 2006. Fourth International Conference on </t>
  </si>
  <si>
    <t>Antony, B.; Pati, P.B.; Ramakrishnan, A.G.;</t>
  </si>
  <si>
    <t>1999-Automatic caption localization in compressed video</t>
  </si>
  <si>
    <t xml:space="preserve">Image Processing, 1999. ICIP 99. Proceedings. 1999 International Conference on </t>
  </si>
  <si>
    <t>Yu Zhong; Hong-Jiang Zhang; Jain, A.K.;</t>
  </si>
  <si>
    <t xml:space="preserve">2009-Text Localization and Detection for News Video </t>
  </si>
  <si>
    <t>Yu Song; Wenhong Wang;</t>
  </si>
  <si>
    <t xml:space="preserve">Information and Computing Science, 2009. ICIC '09. Second International Conference on </t>
  </si>
  <si>
    <t>2010-Query Events in Soccer Video Using On-Screen Texts</t>
  </si>
  <si>
    <t>Viet Trong Nguyen; Ngoc Quoc Ly;</t>
  </si>
  <si>
    <t xml:space="preserve">Computing and Communication Technologies, Research, Innovation, and Vision for the Future (RIVF), 2010 IEEE RIVF International Conference on </t>
  </si>
  <si>
    <t xml:space="preserve">2006-Detecting Text in Videos Using Fuzzy Clustering Ensembles </t>
  </si>
  <si>
    <t xml:space="preserve">Multimedia, 2006. ISM'06. Eighth IEEE International Symposium on </t>
  </si>
  <si>
    <t>Julinda Gllavata; Ermir Qeli; Bernd Freisleben;</t>
  </si>
  <si>
    <t xml:space="preserve">1998-Indexing text events in digital video databases </t>
  </si>
  <si>
    <t>Gargi, U.; Antani, S.; Kasturi, R.;</t>
  </si>
  <si>
    <t xml:space="preserve">2007-Text Location on Complex Background Using DWT and Morphology Operation </t>
  </si>
  <si>
    <t xml:space="preserve">Control Conference, 2007. CCC 2007. Chinese </t>
  </si>
  <si>
    <t>Shen Qinghua; Li Shutao; Li Yi;</t>
  </si>
  <si>
    <t>2010-A two-stage scheme for text detection in video images</t>
  </si>
  <si>
    <t>Marios Anthimopoulos, Basilis Gatos, Ioannis Pratikakis</t>
  </si>
  <si>
    <t>2005-Fast and robust text detection in images and video frames</t>
  </si>
  <si>
    <t>Qixiang Ye, Qingming Huang, Wen Gao, Debin Zhao</t>
  </si>
  <si>
    <t>2010-Accurate video text detection through classification of low and high contrast images</t>
  </si>
  <si>
    <t>Palaiahnakote Shivakumara, Weihua Huang, Trung Quy Phan, Chew Lim Tan</t>
  </si>
  <si>
    <t>2004-Text detection and recognition in images and video frames</t>
  </si>
  <si>
    <t>2004-A localization/verification scheme for finding text in images and video frames based on contrast independent features and machine learning methods </t>
  </si>
  <si>
    <t>Datong Chen, Jean-Marc Odobez, Jean-Philippe Thiran</t>
  </si>
  <si>
    <t>Signal Processing: Image Communication</t>
  </si>
  <si>
    <t>2007-Text detection, localization, and tracking in compressed video </t>
  </si>
  <si>
    <t>Xueming Qian, Guizhong Liu, Huan Wang, Rui Su</t>
  </si>
  <si>
    <r>
      <t>Signal Processing: Image Communication</t>
    </r>
    <r>
      <rPr>
        <sz val="11"/>
        <color theme="1"/>
        <rFont val="Calibri"/>
        <family val="2"/>
        <scheme val="minor"/>
      </rPr>
      <t xml:space="preserve">, </t>
    </r>
    <r>
      <rPr>
        <i/>
        <sz val="11"/>
        <color theme="1"/>
        <rFont val="Calibri"/>
        <family val="2"/>
        <scheme val="minor"/>
      </rPr>
      <t>Volume 22, Issue 9</t>
    </r>
    <r>
      <rPr>
        <sz val="11"/>
        <color theme="1"/>
        <rFont val="Calibri"/>
        <family val="2"/>
        <scheme val="minor"/>
      </rPr>
      <t xml:space="preserve">, </t>
    </r>
    <r>
      <rPr>
        <i/>
        <sz val="11"/>
        <color theme="1"/>
        <rFont val="Calibri"/>
        <family val="2"/>
        <scheme val="minor"/>
      </rPr>
      <t>October 2007</t>
    </r>
    <r>
      <rPr>
        <sz val="11"/>
        <color theme="1"/>
        <rFont val="Calibri"/>
        <family val="2"/>
        <scheme val="minor"/>
      </rPr>
      <t xml:space="preserve">, </t>
    </r>
    <r>
      <rPr>
        <i/>
        <sz val="11"/>
        <color theme="1"/>
        <rFont val="Calibri"/>
        <family val="2"/>
        <scheme val="minor"/>
      </rPr>
      <t>Pages 752-768</t>
    </r>
  </si>
  <si>
    <r>
      <t>Pattern Recognition</t>
    </r>
    <r>
      <rPr>
        <sz val="11"/>
        <color theme="1"/>
        <rFont val="Calibri"/>
        <family val="2"/>
        <scheme val="minor"/>
      </rPr>
      <t xml:space="preserve">, </t>
    </r>
    <r>
      <rPr>
        <i/>
        <sz val="11"/>
        <color theme="1"/>
        <rFont val="Calibri"/>
        <family val="2"/>
        <scheme val="minor"/>
      </rPr>
      <t>Volume 37, Issue 3</t>
    </r>
    <r>
      <rPr>
        <sz val="11"/>
        <color theme="1"/>
        <rFont val="Calibri"/>
        <family val="2"/>
        <scheme val="minor"/>
      </rPr>
      <t xml:space="preserve">, </t>
    </r>
    <r>
      <rPr>
        <i/>
        <sz val="11"/>
        <color theme="1"/>
        <rFont val="Calibri"/>
        <family val="2"/>
        <scheme val="minor"/>
      </rPr>
      <t>March 2004</t>
    </r>
    <r>
      <rPr>
        <sz val="11"/>
        <color theme="1"/>
        <rFont val="Calibri"/>
        <family val="2"/>
        <scheme val="minor"/>
      </rPr>
      <t xml:space="preserve">, </t>
    </r>
    <r>
      <rPr>
        <i/>
        <sz val="11"/>
        <color theme="1"/>
        <rFont val="Calibri"/>
        <family val="2"/>
        <scheme val="minor"/>
      </rPr>
      <t>Pages 595-608</t>
    </r>
  </si>
  <si>
    <r>
      <t>Pattern Recognition</t>
    </r>
    <r>
      <rPr>
        <sz val="11"/>
        <color theme="1"/>
        <rFont val="Calibri"/>
        <family val="2"/>
        <scheme val="minor"/>
      </rPr>
      <t xml:space="preserve">, </t>
    </r>
    <r>
      <rPr>
        <i/>
        <sz val="11"/>
        <color theme="1"/>
        <rFont val="Calibri"/>
        <family val="2"/>
        <scheme val="minor"/>
      </rPr>
      <t>Volume 37, Issue 5</t>
    </r>
    <r>
      <rPr>
        <sz val="11"/>
        <color theme="1"/>
        <rFont val="Calibri"/>
        <family val="2"/>
        <scheme val="minor"/>
      </rPr>
      <t xml:space="preserve">, </t>
    </r>
    <r>
      <rPr>
        <i/>
        <sz val="11"/>
        <color theme="1"/>
        <rFont val="Calibri"/>
        <family val="2"/>
        <scheme val="minor"/>
      </rPr>
      <t>May 2004</t>
    </r>
    <r>
      <rPr>
        <sz val="11"/>
        <color theme="1"/>
        <rFont val="Calibri"/>
        <family val="2"/>
        <scheme val="minor"/>
      </rPr>
      <t xml:space="preserve">, </t>
    </r>
    <r>
      <rPr>
        <i/>
        <sz val="11"/>
        <color theme="1"/>
        <rFont val="Calibri"/>
        <family val="2"/>
        <scheme val="minor"/>
      </rPr>
      <t>Pages 977-997</t>
    </r>
  </si>
  <si>
    <t>2005-Video text recognition using sequential Monte Carlo and error voting methods  </t>
  </si>
  <si>
    <t>Datong Chen, Jean-Marc Odobez</t>
  </si>
  <si>
    <r>
      <t>Pattern Recognition Letters</t>
    </r>
    <r>
      <rPr>
        <sz val="11"/>
        <color theme="1"/>
        <rFont val="Calibri"/>
        <family val="2"/>
        <scheme val="minor"/>
      </rPr>
      <t xml:space="preserve">, </t>
    </r>
    <r>
      <rPr>
        <i/>
        <sz val="11"/>
        <color theme="1"/>
        <rFont val="Calibri"/>
        <family val="2"/>
        <scheme val="minor"/>
      </rPr>
      <t>Volume 26, Issue 9</t>
    </r>
    <r>
      <rPr>
        <sz val="11"/>
        <color theme="1"/>
        <rFont val="Calibri"/>
        <family val="2"/>
        <scheme val="minor"/>
      </rPr>
      <t xml:space="preserve">, </t>
    </r>
    <r>
      <rPr>
        <i/>
        <sz val="11"/>
        <color theme="1"/>
        <rFont val="Calibri"/>
        <family val="2"/>
        <scheme val="minor"/>
      </rPr>
      <t>1 July 2005</t>
    </r>
    <r>
      <rPr>
        <sz val="11"/>
        <color theme="1"/>
        <rFont val="Calibri"/>
        <family val="2"/>
        <scheme val="minor"/>
      </rPr>
      <t xml:space="preserve">, </t>
    </r>
    <r>
      <rPr>
        <i/>
        <sz val="11"/>
        <color theme="1"/>
        <rFont val="Calibri"/>
        <family val="2"/>
        <scheme val="minor"/>
      </rPr>
      <t>Pages 1386-1403</t>
    </r>
  </si>
  <si>
    <r>
      <t>Image and Vision Computing</t>
    </r>
    <r>
      <rPr>
        <sz val="11"/>
        <color theme="1"/>
        <rFont val="Calibri"/>
        <family val="2"/>
        <scheme val="minor"/>
      </rPr>
      <t xml:space="preserve">, </t>
    </r>
    <r>
      <rPr>
        <i/>
        <sz val="11"/>
        <color theme="1"/>
        <rFont val="Calibri"/>
        <family val="2"/>
        <scheme val="minor"/>
      </rPr>
      <t>Volume 23, Issue 6</t>
    </r>
    <r>
      <rPr>
        <sz val="11"/>
        <color theme="1"/>
        <rFont val="Calibri"/>
        <family val="2"/>
        <scheme val="minor"/>
      </rPr>
      <t xml:space="preserve">, </t>
    </r>
    <r>
      <rPr>
        <i/>
        <sz val="11"/>
        <color theme="1"/>
        <rFont val="Calibri"/>
        <family val="2"/>
        <scheme val="minor"/>
      </rPr>
      <t>1 June 2005</t>
    </r>
    <r>
      <rPr>
        <sz val="11"/>
        <color theme="1"/>
        <rFont val="Calibri"/>
        <family val="2"/>
        <scheme val="minor"/>
      </rPr>
      <t xml:space="preserve">, </t>
    </r>
    <r>
      <rPr>
        <i/>
        <sz val="11"/>
        <color theme="1"/>
        <rFont val="Calibri"/>
        <family val="2"/>
        <scheme val="minor"/>
      </rPr>
      <t>Pages 565-576</t>
    </r>
  </si>
  <si>
    <t>2008-Mosaicing-by-recognition for video-based text recognition</t>
  </si>
  <si>
    <r>
      <t>Pattern Recognition</t>
    </r>
    <r>
      <rPr>
        <sz val="11"/>
        <color theme="1"/>
        <rFont val="Calibri"/>
        <family val="2"/>
        <scheme val="minor"/>
      </rPr>
      <t xml:space="preserve">, </t>
    </r>
    <r>
      <rPr>
        <i/>
        <sz val="11"/>
        <color theme="1"/>
        <rFont val="Calibri"/>
        <family val="2"/>
        <scheme val="minor"/>
      </rPr>
      <t>Volume 41, Issue 4</t>
    </r>
    <r>
      <rPr>
        <sz val="11"/>
        <color theme="1"/>
        <rFont val="Calibri"/>
        <family val="2"/>
        <scheme val="minor"/>
      </rPr>
      <t xml:space="preserve">, </t>
    </r>
    <r>
      <rPr>
        <i/>
        <sz val="11"/>
        <color theme="1"/>
        <rFont val="Calibri"/>
        <family val="2"/>
        <scheme val="minor"/>
      </rPr>
      <t>April 2008</t>
    </r>
    <r>
      <rPr>
        <sz val="11"/>
        <color theme="1"/>
        <rFont val="Calibri"/>
        <family val="2"/>
        <scheme val="minor"/>
      </rPr>
      <t xml:space="preserve">, </t>
    </r>
    <r>
      <rPr>
        <i/>
        <sz val="11"/>
        <color theme="1"/>
        <rFont val="Calibri"/>
        <family val="2"/>
        <scheme val="minor"/>
      </rPr>
      <t>Pages 1230-1240</t>
    </r>
  </si>
  <si>
    <t>Seiichi Uchida, Hiromitsu Miyazaki, Hiroaki Sakoe</t>
  </si>
  <si>
    <t>2003-Automatic text detection and removal in video sequences </t>
  </si>
  <si>
    <r>
      <t>Pattern Recognition Letters</t>
    </r>
    <r>
      <rPr>
        <sz val="11"/>
        <color theme="1"/>
        <rFont val="Calibri"/>
        <family val="2"/>
        <scheme val="minor"/>
      </rPr>
      <t xml:space="preserve">, </t>
    </r>
    <r>
      <rPr>
        <i/>
        <sz val="11"/>
        <color theme="1"/>
        <rFont val="Calibri"/>
        <family val="2"/>
        <scheme val="minor"/>
      </rPr>
      <t>Volume 24, Issue 15</t>
    </r>
    <r>
      <rPr>
        <sz val="11"/>
        <color theme="1"/>
        <rFont val="Calibri"/>
        <family val="2"/>
        <scheme val="minor"/>
      </rPr>
      <t xml:space="preserve">, </t>
    </r>
    <r>
      <rPr>
        <i/>
        <sz val="11"/>
        <color theme="1"/>
        <rFont val="Calibri"/>
        <family val="2"/>
        <scheme val="minor"/>
      </rPr>
      <t>November 2003</t>
    </r>
    <r>
      <rPr>
        <sz val="11"/>
        <color theme="1"/>
        <rFont val="Calibri"/>
        <family val="2"/>
        <scheme val="minor"/>
      </rPr>
      <t xml:space="preserve">, </t>
    </r>
    <r>
      <rPr>
        <i/>
        <sz val="11"/>
        <color theme="1"/>
        <rFont val="Calibri"/>
        <family val="2"/>
        <scheme val="minor"/>
      </rPr>
      <t>Pages 2607-2623</t>
    </r>
  </si>
  <si>
    <t>Chang Woo Lee, Keechul Jung, Hang Joon Kim</t>
  </si>
  <si>
    <t>2003-A new robust algorithm for video text extraction</t>
  </si>
  <si>
    <r>
      <t>Pattern Recognition</t>
    </r>
    <r>
      <rPr>
        <sz val="11"/>
        <color theme="1"/>
        <rFont val="Calibri"/>
        <family val="2"/>
        <scheme val="minor"/>
      </rPr>
      <t xml:space="preserve">, </t>
    </r>
    <r>
      <rPr>
        <i/>
        <sz val="11"/>
        <color theme="1"/>
        <rFont val="Calibri"/>
        <family val="2"/>
        <scheme val="minor"/>
      </rPr>
      <t>Volume 36, Issue 6</t>
    </r>
    <r>
      <rPr>
        <sz val="11"/>
        <color theme="1"/>
        <rFont val="Calibri"/>
        <family val="2"/>
        <scheme val="minor"/>
      </rPr>
      <t xml:space="preserve">, </t>
    </r>
    <r>
      <rPr>
        <i/>
        <sz val="11"/>
        <color theme="1"/>
        <rFont val="Calibri"/>
        <family val="2"/>
        <scheme val="minor"/>
      </rPr>
      <t>June 2003</t>
    </r>
    <r>
      <rPr>
        <sz val="11"/>
        <color theme="1"/>
        <rFont val="Calibri"/>
        <family val="2"/>
        <scheme val="minor"/>
      </rPr>
      <t xml:space="preserve">, </t>
    </r>
    <r>
      <rPr>
        <i/>
        <sz val="11"/>
        <color theme="1"/>
        <rFont val="Calibri"/>
        <family val="2"/>
        <scheme val="minor"/>
      </rPr>
      <t>Pages 1397-1406</t>
    </r>
  </si>
  <si>
    <t>Edward K. Wong, Minya Chen</t>
  </si>
  <si>
    <t>2010-Text detection in images using sparse representation with discriminative dictionaries</t>
  </si>
  <si>
    <t>Ming Zhao, Shutao Li, James Kwok</t>
  </si>
  <si>
    <r>
      <t>Image and Vision Computing</t>
    </r>
    <r>
      <rPr>
        <sz val="11"/>
        <color theme="1"/>
        <rFont val="Calibri"/>
        <family val="2"/>
        <scheme val="minor"/>
      </rPr>
      <t xml:space="preserve">, </t>
    </r>
    <r>
      <rPr>
        <i/>
        <sz val="11"/>
        <color theme="1"/>
        <rFont val="Calibri"/>
        <family val="2"/>
        <scheme val="minor"/>
      </rPr>
      <t>Volume 28, Issue 12</t>
    </r>
    <r>
      <rPr>
        <sz val="11"/>
        <color theme="1"/>
        <rFont val="Calibri"/>
        <family val="2"/>
        <scheme val="minor"/>
      </rPr>
      <t xml:space="preserve">, </t>
    </r>
    <r>
      <rPr>
        <i/>
        <sz val="11"/>
        <color theme="1"/>
        <rFont val="Calibri"/>
        <family val="2"/>
        <scheme val="minor"/>
      </rPr>
      <t>December 2010</t>
    </r>
    <r>
      <rPr>
        <sz val="11"/>
        <color theme="1"/>
        <rFont val="Calibri"/>
        <family val="2"/>
        <scheme val="minor"/>
      </rPr>
      <t xml:space="preserve">, </t>
    </r>
    <r>
      <rPr>
        <i/>
        <sz val="11"/>
        <color theme="1"/>
        <rFont val="Calibri"/>
        <family val="2"/>
        <scheme val="minor"/>
      </rPr>
      <t>Pages 1590-1599</t>
    </r>
  </si>
  <si>
    <r>
      <t>Pattern Recognition Letters</t>
    </r>
    <r>
      <rPr>
        <sz val="11"/>
        <color theme="1"/>
        <rFont val="Calibri"/>
        <family val="2"/>
        <scheme val="minor"/>
      </rPr>
      <t xml:space="preserve">, </t>
    </r>
    <r>
      <rPr>
        <i/>
        <sz val="11"/>
        <color theme="1"/>
        <rFont val="Calibri"/>
        <family val="2"/>
        <scheme val="minor"/>
      </rPr>
      <t>Volume 30, Issue 2</t>
    </r>
    <r>
      <rPr>
        <sz val="11"/>
        <color theme="1"/>
        <rFont val="Calibri"/>
        <family val="2"/>
        <scheme val="minor"/>
      </rPr>
      <t xml:space="preserve">, </t>
    </r>
    <r>
      <rPr>
        <i/>
        <sz val="11"/>
        <color theme="1"/>
        <rFont val="Calibri"/>
        <family val="2"/>
        <scheme val="minor"/>
      </rPr>
      <t>15 January 2009</t>
    </r>
    <r>
      <rPr>
        <sz val="11"/>
        <color theme="1"/>
        <rFont val="Calibri"/>
        <family val="2"/>
        <scheme val="minor"/>
      </rPr>
      <t xml:space="preserve">, </t>
    </r>
    <r>
      <rPr>
        <i/>
        <sz val="11"/>
        <color theme="1"/>
        <rFont val="Calibri"/>
        <family val="2"/>
        <scheme val="minor"/>
      </rPr>
      <t>Pages 114-122</t>
    </r>
  </si>
  <si>
    <r>
      <t>Image and Vision Computing</t>
    </r>
    <r>
      <rPr>
        <sz val="11"/>
        <color theme="1"/>
        <rFont val="Calibri"/>
        <family val="2"/>
        <scheme val="minor"/>
      </rPr>
      <t xml:space="preserve"> </t>
    </r>
    <r>
      <rPr>
        <sz val="7.5"/>
        <color theme="1"/>
        <rFont val="Calibri"/>
        <family val="2"/>
        <scheme val="minor"/>
      </rPr>
      <t>, Volume 28 Issue 9</t>
    </r>
  </si>
  <si>
    <r>
      <t>Pattern Recognition</t>
    </r>
    <r>
      <rPr>
        <sz val="11"/>
        <color theme="1"/>
        <rFont val="Calibri"/>
        <family val="2"/>
        <scheme val="minor"/>
      </rPr>
      <t xml:space="preserve"> </t>
    </r>
    <r>
      <rPr>
        <sz val="7.5"/>
        <color theme="1"/>
        <rFont val="Calibri"/>
        <family val="2"/>
        <scheme val="minor"/>
      </rPr>
      <t>, Volume 43 Issue 6</t>
    </r>
  </si>
  <si>
    <t>2010-An eigen value based approach for text detection in video</t>
  </si>
  <si>
    <t>D. S. Guru, S. Manjunath, P. Shivakumara, C. L. Tan</t>
  </si>
  <si>
    <r>
      <t xml:space="preserve">DAS '10: </t>
    </r>
    <r>
      <rPr>
        <sz val="11"/>
        <color theme="1"/>
        <rFont val="Calibri"/>
        <family val="2"/>
        <scheme val="minor"/>
      </rPr>
      <t>Proceedings of the 9th IAPR International Workshop on Document Analysis Systems</t>
    </r>
  </si>
  <si>
    <t>2009-Video text detection based on filters and edge features</t>
  </si>
  <si>
    <t>Palaiahnakote Shivakumara, Trung Quy Phan, Chew Lim Tan</t>
  </si>
  <si>
    <r>
      <t xml:space="preserve">ICME'09: </t>
    </r>
    <r>
      <rPr>
        <sz val="11"/>
        <color theme="1"/>
        <rFont val="Calibri"/>
        <family val="2"/>
        <scheme val="minor"/>
      </rPr>
      <t>Proceedings of the 2009 IEEE international conference on Multimedia and Expo</t>
    </r>
  </si>
  <si>
    <t>2005-Text Detection in Images Based on Unsupervised Classification of Edge-based Features</t>
  </si>
  <si>
    <t>Chunmei Liu, Chunheng Wang, Ruwei Dai</t>
  </si>
  <si>
    <r>
      <t xml:space="preserve">ICDAR '05: </t>
    </r>
    <r>
      <rPr>
        <sz val="11"/>
        <color theme="1"/>
        <rFont val="Calibri"/>
        <family val="2"/>
        <scheme val="minor"/>
      </rPr>
      <t>Proceedings of the Eighth International Conference on Document Analysis and Recognition</t>
    </r>
  </si>
  <si>
    <t>2009-Sparse Representation Classification for Image Text Detectionx</t>
  </si>
  <si>
    <t>Ming Zhao, Shutao Li</t>
  </si>
  <si>
    <r>
      <t>ISCID '09: Proceedings of the 2009 Second International Symposium on Computational Intelligence and Design - Volume 01</t>
    </r>
    <r>
      <rPr>
        <sz val="11"/>
        <color theme="1"/>
        <rFont val="Calibri"/>
        <family val="2"/>
        <scheme val="minor"/>
      </rPr>
      <t xml:space="preserve"> </t>
    </r>
    <r>
      <rPr>
        <sz val="7.5"/>
        <color theme="1"/>
        <rFont val="Calibri"/>
        <family val="2"/>
        <scheme val="minor"/>
      </rPr>
      <t>, Volume 01</t>
    </r>
  </si>
  <si>
    <t>2008-Text Particles Multi-band Fusion for Robust Text Detection</t>
  </si>
  <si>
    <t>Pengfei Xu, Rongrong Ji, Hongxun Yao, Xiaoshuai Sun and Tianqiang Liu, et al.</t>
  </si>
  <si>
    <t>Lecture Notes in Computer Science, 2008, Volume 5112, Image Analysis and Recognition, Pages 587-596</t>
  </si>
  <si>
    <t>2004-Video text detection and segmentation for optical character recognition</t>
  </si>
  <si>
    <t>Multimedia Systems, 2004, Volume 10, Number 3, Pages 261-272</t>
  </si>
  <si>
    <t>Chong-Wah Ngo and Chi-Kwong Chan</t>
  </si>
  <si>
    <t>2008-A Novel Video Text Detection and Localization Approach</t>
  </si>
  <si>
    <t>Xiaodong Huang, Huadong Ma and Haidong Yuan</t>
  </si>
  <si>
    <t>Lecture Notes in Computer Science, 2008, Volume 5353, Advances in Multimedia Information Processing - PCM 2008, Pages 525-534</t>
  </si>
  <si>
    <t>2004-A New Text Detection Algorithm in Images/Video Frames</t>
  </si>
  <si>
    <t>Qixiang Ye and Qingming Huang</t>
  </si>
  <si>
    <t>Lecture Notes in Computer Science, 2005, Volume 3332, Advances in Multimedia Information Processing - PCM 2004, Pages 858-865</t>
  </si>
  <si>
    <t>2007-Automatic character detection and segmentation in natural scene images</t>
  </si>
  <si>
    <t>Kai-hua Zhu, Fei-hu Qi, Ren-jie Jiang and Li Xu</t>
  </si>
  <si>
    <t>Journal of Zhejiang University - Science A, 2007, Volume 8, Number 1, Pages 63-71</t>
  </si>
  <si>
    <t>2003-Extraction and recognition of artificial text in multimedia documents</t>
  </si>
  <si>
    <t>Pattern Analysis &amp; Applications, 2003, Volume 6, Number 4, Pages 309-326</t>
  </si>
  <si>
    <t>C. Wolf and J.-M. Jolion</t>
  </si>
  <si>
    <t>2006-Text Detection in Images Using Texture Feature from Strokes</t>
  </si>
  <si>
    <t>Caifeng Zhu, Weiqiang Wang and Qianhui Ning</t>
  </si>
  <si>
    <t>Lecture Notes in Computer Science, 2006, Volume 4261, Advances in Multimedia Information Processing - PCM 2006, Pages 295-301</t>
  </si>
  <si>
    <t>2005-Text Localization and Extraction from Complex Color Images</t>
  </si>
  <si>
    <t>S. Sabari Raju, P.B. Pati and A.G. Ramakrishnan</t>
  </si>
  <si>
    <t>Lecture Notes in Computer Science, 2005, Volume 3804, Advances in Visual Computing, Pages 486-493</t>
  </si>
  <si>
    <t>2005-Text Detection in Images Based on Color Texture Features</t>
  </si>
  <si>
    <t>Lecture Notes in Computer Science, 2005, Volume 3644, Advances in Intelligent Computing, Pages 40-48</t>
  </si>
  <si>
    <t>Chunmei Liu, Chunheng Wang and Ruwei Dai</t>
  </si>
  <si>
    <t>2009-Text Localization in Natural Scene Images Based on Conditional Random Field</t>
  </si>
  <si>
    <t>Yi-Feng Pan, Xinwen Hou, Cheng-Lin Liu</t>
  </si>
  <si>
    <r>
      <t xml:space="preserve">ICDAR '09: </t>
    </r>
    <r>
      <rPr>
        <sz val="11"/>
        <color theme="1"/>
        <rFont val="Calibri"/>
        <family val="2"/>
        <scheme val="minor"/>
      </rPr>
      <t>Proceedings of the 2009 10th International Conference on Document Analysis and Recognition</t>
    </r>
  </si>
  <si>
    <t>2002-Fast Text Caption Localization on Video Using Visual Rhythm</t>
  </si>
  <si>
    <r>
      <t xml:space="preserve">VISUAL '02: </t>
    </r>
    <r>
      <rPr>
        <sz val="11"/>
        <color theme="1"/>
        <rFont val="Calibri"/>
        <family val="2"/>
        <scheme val="minor"/>
      </rPr>
      <t>Proceedings of the 5th International Conference on Recent Advances in Visual Information Systems</t>
    </r>
  </si>
  <si>
    <t>Seong Soo Chun, Hyeokman Kim, Jung-Rim Kim, Sangwook Oh, Sanghoon Sull</t>
  </si>
  <si>
    <t>2003-Localization, Extraction and Recognition of Text in Telugu Document Images</t>
  </si>
  <si>
    <r>
      <t>ICDAR '03: Proceedings of the Seventh International Conference on Document Analysis and Recognition - Volume 2</t>
    </r>
    <r>
      <rPr>
        <sz val="11"/>
        <color theme="1"/>
        <rFont val="Calibri"/>
        <family val="2"/>
        <scheme val="minor"/>
      </rPr>
      <t xml:space="preserve"> </t>
    </r>
    <r>
      <rPr>
        <sz val="7.5"/>
        <color theme="1"/>
        <rFont val="Calibri"/>
        <family val="2"/>
        <scheme val="minor"/>
      </rPr>
      <t>, Volume 2</t>
    </r>
  </si>
  <si>
    <t>Atul Negi, K. Nikhil Shanker, Chandra Kanth Chereddi</t>
  </si>
  <si>
    <t>2009-Accurate text localization in images based on SVM output scores</t>
  </si>
  <si>
    <r>
      <t>Image and Vision Computing</t>
    </r>
    <r>
      <rPr>
        <sz val="11"/>
        <color theme="1"/>
        <rFont val="Calibri"/>
        <family val="2"/>
        <scheme val="minor"/>
      </rPr>
      <t xml:space="preserve"> </t>
    </r>
    <r>
      <rPr>
        <sz val="7.5"/>
        <color theme="1"/>
        <rFont val="Calibri"/>
        <family val="2"/>
        <scheme val="minor"/>
      </rPr>
      <t>, Volume 27 Issue 9</t>
    </r>
  </si>
  <si>
    <t>Cheolkon Jung, Qifeng Liu, Joongkyu Kim</t>
  </si>
  <si>
    <t>2007-Usage-Oriented Performance Evaluation for Text Localization Algorithms</t>
  </si>
  <si>
    <r>
      <t>ICDAR '07: Proceedings of the Ninth International Conference on Document Analysis and Recognition - Volume 02</t>
    </r>
    <r>
      <rPr>
        <sz val="11"/>
        <color theme="1"/>
        <rFont val="Calibri"/>
        <family val="2"/>
        <scheme val="minor"/>
      </rPr>
      <t xml:space="preserve"> </t>
    </r>
    <r>
      <rPr>
        <sz val="7.5"/>
        <color theme="1"/>
        <rFont val="Calibri"/>
        <family val="2"/>
        <scheme val="minor"/>
      </rPr>
      <t>, Volume 02</t>
    </r>
  </si>
  <si>
    <t>Y. Ma, C. Wang, B. Xiao, R. Dai</t>
  </si>
  <si>
    <t>2009-A spatiotemporal text localization and identification approach for content-based video browsing</t>
  </si>
  <si>
    <r>
      <t xml:space="preserve">MoMM '09: </t>
    </r>
    <r>
      <rPr>
        <sz val="11"/>
        <color theme="1"/>
        <rFont val="Calibri"/>
        <family val="2"/>
        <scheme val="minor"/>
      </rPr>
      <t>Proceedings of the 7th International Conference on Advances in Mobile Computing and Multimedia</t>
    </r>
  </si>
  <si>
    <t>Bassem Bouaziz, Walid Mahdi, Tarek Zlitni, Abdelmajid Benhamadou</t>
  </si>
  <si>
    <t>2001-Text Area Localization under Complex-Background Using Wavelet Decomposition</t>
  </si>
  <si>
    <r>
      <t xml:space="preserve">ICDAR '01: </t>
    </r>
    <r>
      <rPr>
        <sz val="11"/>
        <color theme="1"/>
        <rFont val="Calibri"/>
        <family val="2"/>
        <scheme val="minor"/>
      </rPr>
      <t>Proceedings of the Sixth International Conference on Document Analysis and Recognition</t>
    </r>
  </si>
  <si>
    <t>2007-A robust two level classification algorithm for text localization in documents</t>
  </si>
  <si>
    <t xml:space="preserve">ISVC'07: Proceedings of the 3rd international conference on Advances in visual computing - Volume Part II , Volume Part II </t>
  </si>
  <si>
    <t>R. Kandan, Nirup Kumar Reddy, K. R. Arvind, A. G. Ramakrishnan</t>
  </si>
  <si>
    <t>2009-Development and Evaluation of Text Localization Techniques Based on Structural Texture Features and Neural Classifiers</t>
  </si>
  <si>
    <t>Christos Emmanouilidis, Costas Batsalas, Nikos Papamarkos</t>
  </si>
  <si>
    <t>2000-Text Localization and Text Segmentation in Images, Videos and Web Pages</t>
  </si>
  <si>
    <t>Axel Wernicke, Rainer Lienhart</t>
  </si>
  <si>
    <t>Mustererkennung 2000, 22. DAGM-Symposium</t>
  </si>
  <si>
    <t>2007-Character-Stroke Detection for Text-Localization and Extraction</t>
  </si>
  <si>
    <r>
      <t>ICDAR '07: Proceedings of the Ninth International Conference on Document Analysis and Recognition - Volume 01</t>
    </r>
    <r>
      <rPr>
        <sz val="11"/>
        <color theme="1"/>
        <rFont val="Calibri"/>
        <family val="2"/>
        <scheme val="minor"/>
      </rPr>
      <t xml:space="preserve"> </t>
    </r>
    <r>
      <rPr>
        <sz val="7.5"/>
        <color theme="1"/>
        <rFont val="Calibri"/>
        <family val="2"/>
        <scheme val="minor"/>
      </rPr>
      <t>, Volume 01</t>
    </r>
  </si>
  <si>
    <t>K. Subramanian, P. Natarajan, M. Decerbo, D. Castanon</t>
  </si>
  <si>
    <t>2006-An Unsupervised Approach for Video Text Localization</t>
  </si>
  <si>
    <t>Jian Wang, Yuan-Hua Zhou</t>
  </si>
  <si>
    <r>
      <t>IEICE - Transactions on Information and Systems</t>
    </r>
    <r>
      <rPr>
        <sz val="11"/>
        <color theme="1"/>
        <rFont val="Calibri"/>
        <family val="2"/>
        <scheme val="minor"/>
      </rPr>
      <t xml:space="preserve"> </t>
    </r>
    <r>
      <rPr>
        <sz val="7.5"/>
        <color theme="1"/>
        <rFont val="Calibri"/>
        <family val="2"/>
        <scheme val="minor"/>
      </rPr>
      <t>, Volume E89-D Issue 4</t>
    </r>
  </si>
  <si>
    <t>2004-A Text Detection, Localization and Segmentation System for OCR in Images</t>
  </si>
  <si>
    <t>Julinda Gllavata, Ralph Ewerth, Bernd Freisleben</t>
  </si>
  <si>
    <r>
      <t xml:space="preserve">ISMSE '04: </t>
    </r>
    <r>
      <rPr>
        <sz val="11"/>
        <color theme="1"/>
        <rFont val="Calibri"/>
        <family val="2"/>
        <scheme val="minor"/>
      </rPr>
      <t>Proceedings of the IEEE Sixth International Symposium on Multimedia Software Engineering (ISMSE'04)</t>
    </r>
  </si>
  <si>
    <t>2009-An Automatic Video Text Detection, Localization and Extraction Approachx</t>
  </si>
  <si>
    <t>Chengjun Zhu, Yuanxin Ouyang, Lei Gao, Zhenyong Chen, Zhang Xiong</t>
  </si>
  <si>
    <t>Advanced Internet Based Systems and Applications</t>
  </si>
  <si>
    <t>2009-Touching text character localization in graphical documents using SIFT</t>
  </si>
  <si>
    <r>
      <t xml:space="preserve">GREC'09: </t>
    </r>
    <r>
      <rPr>
        <sz val="11"/>
        <color theme="1"/>
        <rFont val="Calibri"/>
        <family val="2"/>
        <scheme val="minor"/>
      </rPr>
      <t>Proceedings of the 8th international conference on Graphics recognition: achievements, challenges, and evolution</t>
    </r>
  </si>
  <si>
    <t>Partha Pratim Roy, Umapada Pal, Josep Lladós</t>
  </si>
  <si>
    <t>1999-Text enhancement in digital video using multiple frame integration</t>
  </si>
  <si>
    <t>Huiping Li, David Doermann</t>
  </si>
  <si>
    <r>
      <t xml:space="preserve">MULTIMEDIA '99: </t>
    </r>
    <r>
      <rPr>
        <sz val="11"/>
        <color theme="1"/>
        <rFont val="Calibri"/>
        <family val="2"/>
        <scheme val="minor"/>
      </rPr>
      <t>Proceedings of the seventh ACM international conference on Multimedia (Part 1)</t>
    </r>
  </si>
  <si>
    <t>2000-Super-Resolution Enhancement of Text Image Sequences</t>
  </si>
  <si>
    <t>David Capel</t>
  </si>
  <si>
    <r>
      <t>ICPR '00: Proceedings of the International Conference on Pattern Recognition - Volume 1</t>
    </r>
    <r>
      <rPr>
        <sz val="11"/>
        <color theme="1"/>
        <rFont val="Calibri"/>
        <family val="2"/>
        <scheme val="minor"/>
      </rPr>
      <t xml:space="preserve"> </t>
    </r>
    <r>
      <rPr>
        <sz val="7.5"/>
        <color theme="1"/>
        <rFont val="Calibri"/>
        <family val="2"/>
        <scheme val="minor"/>
      </rPr>
      <t>, Volume 1</t>
    </r>
  </si>
  <si>
    <t>1998-Text Extraction, Enhancement and OCR in Digital Video</t>
  </si>
  <si>
    <t>Huiping Li, David S. Doermann, Omid E. Kia</t>
  </si>
  <si>
    <r>
      <t xml:space="preserve">DAS '98: </t>
    </r>
    <r>
      <rPr>
        <sz val="11"/>
        <color theme="1"/>
        <rFont val="Calibri"/>
        <family val="2"/>
        <scheme val="minor"/>
      </rPr>
      <t>Selected Papers from the Third IAPR Workshop on Document Analysis Systems: Theory and Practice</t>
    </r>
  </si>
  <si>
    <t>2004-A text image enhancement system based on segmentation and classification methods</t>
  </si>
  <si>
    <t>Yaguang Yang, Kristen Summers, Mark Turner</t>
  </si>
  <si>
    <r>
      <t xml:space="preserve">HDP '04: </t>
    </r>
    <r>
      <rPr>
        <sz val="11"/>
        <color theme="1"/>
        <rFont val="Calibri"/>
        <family val="2"/>
        <scheme val="minor"/>
      </rPr>
      <t>Proceedings of the 1st ACM workshop on Hardcopy document processing</t>
    </r>
  </si>
  <si>
    <t>2005-A robust video text extraction method for character recognition</t>
  </si>
  <si>
    <r>
      <t>Systems and Computers in Japan</t>
    </r>
    <r>
      <rPr>
        <sz val="11"/>
        <color theme="1"/>
        <rFont val="Calibri"/>
        <family val="2"/>
        <scheme val="minor"/>
      </rPr>
      <t xml:space="preserve"> </t>
    </r>
    <r>
      <rPr>
        <sz val="7.5"/>
        <color theme="1"/>
        <rFont val="Calibri"/>
        <family val="2"/>
        <scheme val="minor"/>
      </rPr>
      <t>, Volume 36 Issue 9</t>
    </r>
  </si>
  <si>
    <t>Osamu Hori, Takeshi Mita</t>
  </si>
  <si>
    <t>2010-A Video Text Detection Method Based on Key Text Points</t>
  </si>
  <si>
    <t>Zhi Li, Guizhong Liu, Xueming Qian, Chen Wang and Yana Ma, et al.</t>
  </si>
  <si>
    <t>Lecture Notes in Computer Science, 2010, Volume 6297, Advances in Multimedia Information Processing - PCM 2010, Pages 284-295</t>
  </si>
  <si>
    <t>2008-An Automatic Method for Video Character Segmentation</t>
  </si>
  <si>
    <t>Zohra Saidane and Christophe Garcia</t>
  </si>
  <si>
    <t>Lecture Notes in Computer Science, 2008, Volume 5112, Image Analysis and Recognition, Pages 557-566</t>
  </si>
  <si>
    <t>2006-Video Google: Efficient Visual Search of Videos</t>
  </si>
  <si>
    <t>Josef Sivic and Andrew Zisserman</t>
  </si>
  <si>
    <t>Lecture Notes in Computer Science, 2006, Volume 4170, Toward Category-Level Object Recognition, Pages 127-144</t>
  </si>
  <si>
    <t>2006-Translating Images to Words for Recognizing Objects in Large Image and Video Collections</t>
  </si>
  <si>
    <t>Pınar Duygulu, Muhammet Baştan and David Forsyth</t>
  </si>
  <si>
    <t>Lecture Notes in Computer Science, 2006, Volume 4170, Toward Category-Level Object Recognition, Pages 258-276</t>
  </si>
  <si>
    <t>2006-Content Based Image and Video Retrieval Using Embedded Text</t>
  </si>
  <si>
    <t>Chinmaya Misra and Shamik Sural</t>
  </si>
  <si>
    <t>Lecture Notes in Computer Science, 2006, Volume 3852, Computer Vision – ACCV 2006, Pages 111-120</t>
  </si>
  <si>
    <t>2006-A New Video Images Text Localization Approach Based on a Fast Hough Transform</t>
  </si>
  <si>
    <t>Bassem Bouaziz, Walid Mahdi and Abdelmajid Ben Hamadou</t>
  </si>
  <si>
    <t>Lecture Notes in Computer Science, 2006, Volume 4141, Image Analysis and Recognition, Pages 414-425</t>
  </si>
  <si>
    <t>2004-Unsupervised Text Segmentation Using Color and Wavelet Features</t>
  </si>
  <si>
    <t>Julinda Gllavata, Ralph Ewerth, Teuta Stefi and Bernd Freisleben</t>
  </si>
  <si>
    <t>Lecture Notes in Computer Science, 2004, Volume 3115, Image and Video Retrieval, Page 1967</t>
  </si>
  <si>
    <t>2004-Localization of Caption Texts in Natural Scenes Using a Wavelet Transformation</t>
  </si>
  <si>
    <t>Javier Jiménez and Enric Martí</t>
  </si>
  <si>
    <t>Lecture Notes in Computer Science, 2004, Volume 3287, Progress in Pattern Recognition, Image Analysis and Applications, Pages 215-224</t>
  </si>
  <si>
    <t>2002-Text Extraction in Digital News Video Using Morphology</t>
  </si>
  <si>
    <t>Hyeran Byun, Inyoung Jang and Yeongwoo Choi</t>
  </si>
  <si>
    <t>Lecture Notes in Computer Science, 2002, Volume 2423, Document Analysis Systems V, Pages 341-352</t>
  </si>
  <si>
    <t>List of Conferences</t>
  </si>
  <si>
    <t>Pattern Recognition (ICPR)</t>
  </si>
  <si>
    <t>Abbv.</t>
  </si>
  <si>
    <t>ICPR</t>
  </si>
  <si>
    <t>RIVF</t>
  </si>
  <si>
    <t>ICMLC</t>
  </si>
  <si>
    <t>IHMSC</t>
  </si>
  <si>
    <t>ICME</t>
  </si>
  <si>
    <t>IFITA</t>
  </si>
  <si>
    <t>ICIC</t>
  </si>
  <si>
    <t>ICDAR</t>
  </si>
  <si>
    <t>ICCTD</t>
  </si>
  <si>
    <t>ITCS</t>
  </si>
  <si>
    <t xml:space="preserve">2009-A Laplacian Method for Video Text Detection </t>
  </si>
  <si>
    <t xml:space="preserve">2009-A Character Detection Algorithm in DCT Domain for Video </t>
  </si>
  <si>
    <t xml:space="preserve">2009-Text detection in color images </t>
  </si>
  <si>
    <t xml:space="preserve">2008-Fast Text Registration and Enhancement in Digital Video </t>
  </si>
  <si>
    <t>WCSP</t>
  </si>
  <si>
    <t>CCPR</t>
  </si>
  <si>
    <t>IAMA</t>
  </si>
  <si>
    <t>ICCT</t>
  </si>
  <si>
    <t>SSIRI</t>
  </si>
  <si>
    <t>CGIV</t>
  </si>
  <si>
    <t>ICCSIT</t>
  </si>
  <si>
    <t>CCC</t>
  </si>
  <si>
    <t>ICTAI</t>
  </si>
  <si>
    <t>ICIG</t>
  </si>
  <si>
    <t>ICMV</t>
  </si>
  <si>
    <t>CCECE</t>
  </si>
  <si>
    <t>ICASSP</t>
  </si>
  <si>
    <t>ISM</t>
  </si>
  <si>
    <t>ICISIP</t>
  </si>
  <si>
    <t>TENCON</t>
  </si>
  <si>
    <t>ICSP</t>
  </si>
  <si>
    <t>Computer Vision and Pattern Recognition</t>
  </si>
  <si>
    <t>Computer Vision</t>
  </si>
  <si>
    <t>Communications, Circuits and Systems Proceedings</t>
  </si>
  <si>
    <t>Circuits and Systems for Video Technology</t>
  </si>
  <si>
    <t>Conference on Computational Intelligence and Multimedia Applications</t>
  </si>
  <si>
    <t>Content-Based Access of Image and Video Libraries</t>
  </si>
  <si>
    <t>DAS</t>
  </si>
  <si>
    <t>FUZZ-IEEE</t>
  </si>
  <si>
    <t>GREC</t>
  </si>
  <si>
    <t>HDP</t>
  </si>
  <si>
    <t>IEICE</t>
  </si>
  <si>
    <t>Image Analysis and Processing</t>
  </si>
  <si>
    <t>ISPA</t>
  </si>
  <si>
    <r>
      <t>Image and Vision Computing</t>
    </r>
    <r>
      <rPr>
        <sz val="11"/>
        <color theme="1"/>
        <rFont val="Calibri"/>
        <family val="2"/>
        <scheme val="minor"/>
      </rPr>
      <t/>
    </r>
  </si>
  <si>
    <t>Image Processing</t>
  </si>
  <si>
    <t>ITRE</t>
  </si>
  <si>
    <t>Intelligent Multimedia, Video and Speech Processing</t>
  </si>
  <si>
    <t>ISCID</t>
  </si>
  <si>
    <t>ISMSE</t>
  </si>
  <si>
    <t>ISVC</t>
  </si>
  <si>
    <t>Journal of Zhejiang University</t>
  </si>
  <si>
    <t>Document Analysis Systems</t>
  </si>
  <si>
    <t>Image and Video Retrieval</t>
  </si>
  <si>
    <t>Progress in Pattern Recognition, Image Analysis and Applications</t>
  </si>
  <si>
    <t>Advances in Intelligent Computing</t>
  </si>
  <si>
    <t>Advances in Visual Computing</t>
  </si>
  <si>
    <t>ACCV</t>
  </si>
  <si>
    <t>Toward Category-Level Object Recognition</t>
  </si>
  <si>
    <t>Advances in Multimedia Information Processing</t>
  </si>
  <si>
    <t>Machine Learning and Cybernetics</t>
  </si>
  <si>
    <t>Multimedia Signal Processing</t>
  </si>
  <si>
    <t>Multimedia Systems</t>
  </si>
  <si>
    <t>DAGM</t>
  </si>
  <si>
    <t>Pattern Analysis &amp; Applications</t>
  </si>
  <si>
    <t>Pattern Analysis and Machine Intelligence</t>
  </si>
  <si>
    <r>
      <t>Pattern Recognition Letters</t>
    </r>
    <r>
      <rPr>
        <sz val="11"/>
        <color theme="1"/>
        <rFont val="Calibri"/>
        <family val="2"/>
        <scheme val="minor"/>
      </rPr>
      <t/>
    </r>
  </si>
  <si>
    <t>Signal Processing and Communications Applications</t>
  </si>
  <si>
    <t>Frequency</t>
  </si>
  <si>
    <t>ACM international conference on Multimedia</t>
  </si>
  <si>
    <t>Advances in Mobile Computing and Multimedia</t>
  </si>
  <si>
    <t>P2</t>
  </si>
  <si>
    <t>P3</t>
  </si>
  <si>
    <t>Extraction papers at level p1</t>
  </si>
  <si>
    <t>Level</t>
  </si>
  <si>
    <t>P4</t>
  </si>
  <si>
    <t>Recent Advances in Visual Information Systems</t>
  </si>
  <si>
    <t>Extract Papers at level P2</t>
  </si>
  <si>
    <t>Extract Papers at level P3</t>
  </si>
  <si>
    <t>On 4 websites: IEEE, ScienceDirect, PortalACM, Springerlink</t>
  </si>
  <si>
    <t>Website</t>
  </si>
  <si>
    <t>IEEE</t>
  </si>
  <si>
    <t>ScienceDirect</t>
  </si>
  <si>
    <t>PortalACM</t>
  </si>
  <si>
    <t>SpringerLink</t>
  </si>
  <si>
    <t xml:space="preserve">2009-A novel text detection and localization method based on corner response </t>
  </si>
  <si>
    <t xml:space="preserve">2006-Stroke Verification with Gray-level Image for Hangul Video Text Recognition </t>
  </si>
  <si>
    <t xml:space="preserve">2004-Text detection in images based on unsupervised classification of high-frequency wavelet coefficients </t>
  </si>
  <si>
    <t xml:space="preserve">2000-A robust algorithm for text extraction in color video </t>
  </si>
  <si>
    <t xml:space="preserve">1999-A video text extraction method for character recognition </t>
  </si>
  <si>
    <t>Abstract</t>
  </si>
  <si>
    <t>The paper presents a method to precisely extract only video character portions from a video text rectangle region in order to make a readable image for OCR. In conventional methods, gray image binarization processing with a given threshold is employed to extract high-intensity video character regions. A video has a complex background with various kinds of intensity so that appropriate thresholds are not always obtained. The proposed method extracts reliable high-intensity regions in a video text region and then expands them in order to make the whole video character regions. The experiments show this new method to be superior to the conventional methods</t>
  </si>
  <si>
    <t>We present a method to automatically locate captions in MPEG video. Caption text regions are segmented from the background using their distinguishing texture characteristics. This method first locates candidate text regions directly in the DCT compressed domain, and then reconstructs the candidate regions for further refinement in the spatial domain. Therefore, only a small amount of decoding is required. The proposed algorithm achieves about 4.0% false reject rate and less than 5.7% false positive rate on a variety of MPEG compressed video containing more than 42,000 frames</t>
  </si>
  <si>
    <t>We report on the development and implementation of a new algorithm for extracting text in digitized color video. The algorithm operates by locating potential text line segments from horizontal scan lines. Detected text line segments are expanded or combined with text line segments from adjacent scan lines to form larger text blocks, which are then subject to filtering and refinement. Text pixels within text blocks are then found using bi-color clustering and connected-component analysis. Morphological contour smoothing and morphological resolution enhancement algorithms are then applied to the detected binary texts to enhance their visual quality. The implemented algorithm has fast execution time and is effective in detecting text in difficult cases, such as scenes with highly textured background, and scenes with small text. A variety of color images digitized from broadcast television are used to test the algorithm and excellent performance result was obtained</t>
  </si>
  <si>
    <t>A new and robust multi-resolution approach of localizing and segmenting text in videos is proposed. The approach has been tested extensively on a large variety of video frame sizes such 352×240 up to 1920×1280 and a large representative set of video sequences such as home videos, newscasts, title sequences and commercials. 95% of the text bounding boxes in videos were localized correctly. 80% of all characters were segmented correctly, while 7.8% characters were damaged. 90% of the correctly segmented characters were recognized correctly by standard OCR software</t>
  </si>
  <si>
    <t>The objective of this work is the super-resolution enhancement of image sequences. We consider in particular images of scenes for which the point-to-point image transformation is a plane projective transformation. We first describe the imaging model, and a maximum likelihood (ML) estimator of the super-resolution image. We demonstrate the extreme noise sensitivity of the unconstrained ML estimator. We show that the Irani and Peleg (1991, 1993) super-resolution algorithm does not suffer from this sensitivity, and explain that this stability is due to the error back-projection method which effectively constrains the solution. We then propose two estimators suitable for the enhancement of text images: a maximum a posteriori (MAP) estimator based on a Huber prior and an estimator regularized using the total variation norm. We demonstrate the improved noise robustness of these approaches over the Irani and Peleg estimator. We also show the effects of a poorly estimated point spread function (PSF) on the super-resolution result and explain conditions necessary for this parameter to be included in the optimization. Results are evaluated on both real and synthetic sequences of text images. In the case of the real images, the projective transformations relating the images are estimated automatically from the image data, so that the entire algorithm is automatic</t>
  </si>
  <si>
    <t>In this paper, we propose a novel approach to determine the positions of text areas in images with complex background using wavelet decomposition and pseudo-motion of images. In our method, a fixed image is translated and provides a sequence of moving images-the pseudomotion sequence of image. In fact, we can consider the translation of an image to be a motion of eyeshot. When an image is translated, its wavelet coefficients will oscillate. From this property, we can locate the text areas in complex-background images. Experiments were conducted to demonstrate the performance of the method In the experiments, we detect the text areas of several different types of characters in images with multi-gray level complex backgrounds</t>
  </si>
  <si>
    <t>Text detection is fundamental to video information retrieval and indexing. Existing methods cannot handle well those texts with different contrast or embedded in a complex background. To handle these difficulties, this paper proposes an efficient text detection approach, which is based on invariant features, such as edge strength, edge density, and horizontal distribution. First, it applies edge detection and uses a low threshold to filter out definitely non-text edges. Then, a local threshold is selected to both keep low-contrast text and simplify complex background of high-contrast text. Next, two text-area enhancement operators are proposed to highlight those areas with either high edge strength or high edge density. Finally, coarse-to-fine detection locates text regions efficiently. Experimental results show that this approach is robust for contrast, font-size, font-color, language, and background complexity.</t>
  </si>
  <si>
    <t>Text superimposed on the video frames provides supplemental but important information for video indexing and retrieval. Many efforts have been made for videotext detection and recognition (video OCR). The main difficulties of video OCR are the low resolution and the background complexity. We present efficient schemes to deal with the second difficulty by sufficiently utilizing multiple frames that contain the same text to get every clear word from these frames. Firstly, we use multiple frame verification to reduce text detection false alarms. We then choose those frames where the text is most likely clear, thus it is more possible to be correctly recognized. We then detect and joint every clear text block from those frames to form a clearer "man-made" frame. Later we apply a block-based adaptive thresholding procedure on these "man-made" frames. Finally, the binarized frames are sent to an OCR engine for recognition. Experiments show that the word recognition rate has been increased over 28% by these methods.</t>
  </si>
  <si>
    <t>We have developed generic and domain-specific video algorithms for caption text extraction and recognition in digital video. Our system includes several unique features: for caption box location, we combine the compressed-domain features derived from DCT coefficients and motion vectors. Long-term temporal consistency is employed to enhance localization performance. For character segmentation, we use a single-pass threshold free approach combining classification and projection to address noisy segmentation, text intensity variation, and algorithm complexity. In recognition, we use Zernike moments to achieve more accurate recognition performance. Finally, domain knowledge is explored and a statistical transition graph model is used to enhance recognition of domain-specific characters, such as ball counts and game score of baseball videos. The algorithms achieved real-time speed and significantly improved recognition accuracy. Furthermore, although the experiments were conducted in baseball videos only, these algorithms (except the transition model) are general and can be used in other applications, such as news and films.</t>
  </si>
  <si>
    <t>A method for segmenting and recognizing text embedded in video and images is proposed. Multiple segmentation of the same text region is performed, thus producing multiple hypotheses of binary text images. The segmentation algorithm is stated as a statistical labeling and is based on a Markov random field (MRF) model of the label map. Background regions in each hypothesis are then removed by performing a connected component analysis and by enforcing a more stringent constraint (called GCC - grayscale consistency constraint) on the text characters' grayscale values using a robust 1D-median operator. Each text image hypothesis is then processed by optical character recognition (OCR) software. The final result is then selected from the set of output strings. Results show that both the use of multiple hypotheses and the GCC significantly improve the results.</t>
  </si>
  <si>
    <t>It is possible to index and manage large video archives in a more efficient manner by detecting and recognizing text within video frames. There are some inherent properties of videotext, such as distinguishing texture, higher contrast against background, and uniform color, making it detectable. By employing these properties, it is possible to detect text regions and binarize the image for character recognition, in this paper, a complete framework for detection and recognition of videotext is presented. The results from Gabor-based texture analysis, contrast-based segmentation and color homogeneity are merged to obtain minimum number of candidate regions before binarization. The performance of the system is tested for its recognition rate for various combinations and it is observed that the results give recognition rates, reasonable for most practical purposes.</t>
  </si>
  <si>
    <t>Text localization and recognition in images is important for searching information in digital photo archives, video databases and web sites. However, since text is often printed against a complex background, it is often difficult to detect. In this paper, a robust text localization approach is presented, which can automatically detect horizontally aligned text with different sizes, fonts, colors and languages. First, a wavelet transform is applied to the image and the distribution of high-frequency wavelet coefficients is considered to statistically characterize text and non-text areas. Then, the k-means algorithm is used to classify text areas in the image. The detected text areas undergo a projection analysis in order to refine their localization. Finally, a binary segmented text image is generated, to be used as input to an OCR engine. The detection performance of our approach is demonstrated by presenting experimental results for a set of video frames taken from the MPEG-7 video test set.</t>
  </si>
  <si>
    <t>Captions in videos often play an important role in video information indexing and retrieval. In this paper, we present a novel video caption detection approach. We first apply a new multiple frame integration (MFI) method to minimize variation of the background of the image. A time-based minimum (or maximum) pixel value search is employed and a Sobel edge map is used to determine the mode of search. Then block-based text detection is performed, i.e., a small window is used to scan the image and classify as text or non-text, using Sobel edges as features. We use a two-level pyramid to detect various text sizes. Finally, we present a new iterative text line decomposition method and accurate text bounding boxes are extracted from candidate text areas. Experimental result shows that the proposed approach achieves high precision and recall.</t>
  </si>
  <si>
    <t>In this paper, an algorithm is proposed for detecting texts in images and video frames. It is performed by three steps: edge detection, text candidate detection and text refinement detection. Firstly, it applies edge detection to get four edge maps in horizontal, vertical, up-right, and up-left direction. Secondly, the feature is extracted from four edge maps to represent the texture property of text. Then k-means algorithm is applied to detect the initial text candidates. Finally, the text areas are identified by the empirical rules analysis and refined through project profile analysis. Experimental results demonstrate that the proposed approach could efficiently be used as an automatic text detection system, which is robust for font size, font color, background complexity and language.</t>
  </si>
  <si>
    <t>Natural scene images brought new challenges for a few years and one of them is text understanding over images or videos. Text extraction which consists to segment textual foreground from the background succeeds using color information. Faced to the large diversity of text information in daily life and artistic ways of display, we are convinced that this only information is no more enough and we present a color segmentation algorithm using spatial information. Moreover, a new method is proposed in this paper to handle uneven lighting, blur and complex backgrounds which are inherent degradations to natural scene images. To merge text pixels together, complementary clustering distances are used to support simultaneously clear and well-contrasted images with complex and degraded images. Tests on a public database show finally efficiency of the whole proposed method</t>
  </si>
  <si>
    <t>In this paper, we propose stroke filter for text localization in video images. First, we give the definition of text, which is based on the analysis of previous methods and intrinsic characteristics of text. Secondly, the definition is realized in the form of stroke filter, which is elaborately designed based on local region analysis. We also discuss the relationship between the proposed stroke filter and the other related filters. Furthermore, stroke filter can be implemented in a fast way without convolution operation. The effectiveness and efficiency of stroke filter is validated by extensive experiments on a challenging database</t>
  </si>
  <si>
    <t>In this paper we present a novel approach to detect texts in video frames. The approach proposes a spatio-temporal wavelet transform to integrate information of multiple frames rather than a single one. Static and dynamic texts are detected separately due to their characteristics in temporal domain. Sub-bands decomposed from the original image sequence are combined to form a salience map, which features are extracted from. The approach is verified by experiments with various types of videos. High average recall and precision rates confirm the effectiveness of the proposed method.</t>
  </si>
  <si>
    <t>Traditional OCR uses binarization technique, which makes OCR simple. But it makes strokes ambiguous and that causes recognition errors. Main reason of those errors is similar grapheme pair confusing error. It can be reduced by verifying ambiguous area of gray level image. After checking whether there is similar grapheme pair by analyzing traditional OCR result candidates, the base stroke of confused grapheme can be found using the fitness function which reflects the base stroke characteristics. The possibility of confused stroke existence can be measured by analyzing the boundary area of the base stroke. The result is merged with traditional OCR using score-probability converting. We achieved 68.1% error reduction for target grapheme pair errors by the proposed method and it means that 23.1 % total error is reduced.</t>
  </si>
  <si>
    <t>In this paper, we present a new approach for analysis of images for text-localization and extraction. Our approach puts very few constraints on the font, size and color of text and is capable of handling both scene text and artificial text well. In this paper, we exploit two well-known features of text: approximately constant stroke width and local contrast, and develop a fast, simple, and effective algorithm to detect character strokes. We also show how these can be used for accurate extraction and motivate some advantages of using this approach for text localization over other color-space segmentation based approaches. We analyze the performance of our stroke detection algorithm on images collected for the robust-reading competitions at ICDAR 2003.</t>
  </si>
  <si>
    <t>The localization of texts in image/video is the first step in a text processing system. Its effect will do great impact on the following processing steps. Although many studies have been done on text localization algorithms, there is not a universally accepted performance evaluation method. In this paper we propose two sets of metrics to evaluate the performance of text localization algorithms in different usage conditions. The metrics also consider the text distribution characteristics, and the difficulties of the underlying task. Some experiments on the proposed metrics are also given.</t>
  </si>
  <si>
    <t>A new method for verifying text areas detected in video streams is proposed. The algorithm explores the spectral properties of the horizontal projection of candidate text regions in order to reduce the high amount of false alarms that most text detection algorithms suffer from. The full algorithm (text localization followed by verification and temporal redundancy module) has been tested on newscast video sequences (MPEG-1-720 x 576 resolution-184 minutes). The detection module produced 94.82% recall rate but only 51.84% precision rate. The addition of the verification module increased the precision rate to 78.93% keeping the recall rate almost unaffected.</t>
  </si>
  <si>
    <t>This paper presents an automatic binarization method for color text areas in images or videos, which is robust to complex background, low resolution or video coding artefacts. Based on a specific architecture of convolutional neural networks, the proposed system automatically learns how to perform binarization, from a training set of synthesized text images and their corresponding desired binary images, without making any assumptions or using tunable parameters. The proposed method is compared to state-of-the-art binarization techniques, with respect to Gaussian noise and contrast variations, demonstrating the robustness and the efficiency of our method. Text recognition experiments on a database of images extracted from video frames and web pages, with two classical OCRs applied on the obtained binary images show a strong enhancement of the recognition rate by more than 40%.</t>
  </si>
  <si>
    <t>This paper presents our work on automatically detecting moving rigid text in digital videos. The temporal information is obtained by dividing a video frame into sub-blocks and calculating inter-frame motion vector for each sub-block. Text blocks are then extracted through both intra-frame classification and inter-frame spatial relationship checking. Unlike previous works, our method achieves both detection and tracking of moving text at the same time. The method works very well detecting scrolling text in news clips and movies, and is robust towards low resolution and complex background. The computational efficiency of the method is also discussed</t>
  </si>
  <si>
    <t>In this paper, we explore new edge features such as straightness for the elimination of non significant edges from the segmented text portion of a video frame to detect accurate boundary of the text lines in video images. To segment the complete text portions, the method introduces candidate text block selection from a given image. Heuristic rules are formed based on combination of filters and edge analysis for identifying a candidate text block in the image. Furthermore, the same rules are extended to grow boundary of candidate text block in order to segment complete text portions in the image. The experimental results of the proposed method show that the method outperforms an existing method in terms of a number of metrics.</t>
  </si>
  <si>
    <t>Motion compensated error of the static text in the frame rate conversion (FRC) is most annoying artifact because people cannot read it. In this paper, we present a novel static text region detection algorithm for preventing the motion compensation error in FRC. We use some consistent properties of the static text that the color of the text is spatio-temporally consistent and the orientation of the text boundary is preserved in consecutive frames. We observe whether each pixelpsilas consistency is preserved for several frames, and then we decide it as a static text. Our algorithm can not only perfectly extract the static text region but also easily be implemented in hardware because of its ease.</t>
  </si>
  <si>
    <t>Text detection plays a vital role in retrieving and browsing video data efficiently and accurately. In this paper, we propose a method for detecting both graphics and scene text in video images by proposing initial text block identification, text portion segmentation and new edge features for false positive elimination. The heuristic rules based on filters and edge analysis are formed to identify the initial text block and to segment the complete text portion from the image. The new edge features such as straightness and cursiveness are explored to eliminate false positives. To evaluate the performance of the proposed method, we introduce misdetection rate and processing time in addition to detection rate and false positive rate. The experimental results show that the proposed method outperforms existing methods in terms of the above metrics.</t>
  </si>
  <si>
    <t>Information of text in videos and images plays an important role in semantic analysis. In this paper, we propose an effective method for text detection and localization in noisy background. The algorithm is based on corner response. Compared to non-text regions, there often exist dense edges and corners in text regions. So we can get relatively strong responses from text regions and low responses from non-text regions. These responses provide us useful cues for text detection and localization in images. Then using a simple block based threshold scheme, we get candidate regions for text. These regions are further verified by combining other features such as color and size range of connected component. Finally, text line is located accurately by the projection of corner response. The experimental results show the effectiveness of our methods.</t>
  </si>
  <si>
    <t>This paper presents a graph based scheme for color text recognition in images and videos, which is particularly robust to complex background, low resolution or video coding artifacts. This scheme is based on a novel method named the image text recognition graph (iTRG) composed of five main modules: an image text segmentation module, a graph connection builder module, a character recognition module, a graph weight calculator module and an optimal path search module. The first two modules are based on convolutional neural networks so that the proposed system automatically learns how to robustly perform segmentation and recognition. The proposed method is evaluated on the public ICDAR 2003 test word dataset.</t>
  </si>
  <si>
    <t>Overlay text brings important semantic clues in video content analysis such as video information retrieval and summarization, since the content of the scene or the editor's intention can be well represented by using inserted text. Most of the previous approaches to extracting overlay text from videos are based on low-level features, such as edge, color, and texture information. However, existing methods experience difficulties in handling texts with various contrasts or inserted in a complex background. In this paper, we propose a novel framework to detect and extract the overlay text from the video scene. Based on our observation that there exist transient colors between inserted text and its adjacent background, a transition map is first generated. Then candidate regions are extracted by a reshaping method and the overlay text regions are determined based on the occurrence of overlay text in each candidate. The detected overlay text regions are localized accurately using the projection of overlay text pixels in the transition map and the text extraction is finally conducted. The proposed method is robust to different character size, position, contrast, and color. It is also language independent. Overlay text region update between frames is also employed to reduce the processing time. Experiments are performed on diverse videos to confirm the efficiency of the proposed method.</t>
  </si>
  <si>
    <t>This paper presents a text localization approach for binarized printed document images. Emphasis is given to the feature extraction and feature selection stages. In the former, several document structure elements and spatial features, likely to convey useful information, are extracted. In the latter, evolutionary multi-objective feature selection is employed to identify combinations of features with simultaneous good performance in terms of text localization sensitivity and specificity. The selected features are applied to a range of classifiers. Performance results over document image sets from known databases are presented, employing the classifiers with or without feature selection. The results suggest that the hybrid techniques, which utilize the classifiers in combination with the customized pre-processing, feature extraction and feature selection stages, exhibit promising performance on a range of document images.</t>
  </si>
  <si>
    <t>This paper proposes a novel hybrid method to robustly and accurately localize texts in natural scene images. A text region detector is designed to generate a text confidence map, based on which text components can be segmented by local binarization approach. A Conditional Random Field (CRF) model, considering the unary component property as well as binary neighboring component relationship, is then presented to label components as "text" or "non-text". Last, text components are grouped into text lines with an energy minimization approach. Experimental results show that the proposed method gives promising performance comparing with the existing methods on ICDAR 2003 competition dataset.</t>
  </si>
  <si>
    <t>Text detection in video images has received increasing attention, particularly in scene text detection in video images, as it plays a vital role in video indexing and information retrieval. This paper proposes a new and robust gradient difference technique for detecting both graphics and scene text in video images. The technique introduces the concept of zero crossing to determine the bounding boxes for the detected text lines in video images, rather than using the conventional projection profiles based method which fails to fix bounding boxes when there is no proper spacing between the detected text lines. We demonstrate the capability of the proposed technique by conducting experiments on video images containing both graphics text and scene text with different font shapes and sizes, languages, text directions, background and contrasts. Our experimental results show that the proposed technique outperforms existing methods in terms of detection rate for large video image database.</t>
  </si>
  <si>
    <t>In this paper, we propose an efficient text detection method based on the Laplacian operator. The maximum gradient difference value is computed for each pixel in the Laplacian-filtered image. K-means is then used to classify all the pixels into two clusters: text and non-text. For each candidate text region, the corresponding region in the Sobel edge map of the input image undergoes projection profile analysis to determine the boundary of the text blocks. Finally, we employ empirical rules to eliminate false positives based on geometrical properties. Experimental results show that the proposed method is able to detect text of different fonts, contrast and backgrounds. Moreover, it outperforms three existing methods in terms of detection and false positive rates. 1.</t>
  </si>
  <si>
    <t>In this paper, we propose a new method based on wavelet transform, statistical features and central moments for both graphics and scene text detection in video images. The method uses wavelet single level decomposition LH, HL and HH subbands for computing features and the computed features are fed to k means clustering to classify the text pixel from the background of the image. The average of wavelet subbands and the output of k means clustering helps in classifying true text pixel in the image. The text blocks are detected based on analysis of projection profiles. Finally, we introduce a few heuristics to eliminate false positives from the image. The robustness of the proposed method is tested by conducting experiments on a variety of images of low contrast, complex background, different fonts, and size of text in the image. The experimental results show that the proposed method outperforms the existing methods in terms of detection rate, false positive rate and misdetection rate.</t>
  </si>
  <si>
    <t>Text within a camera grabbed image can contain a huge amount of meta data about that scene. Such meta data can be useful for identification, indexing and retrieval purposes.Detection of colored scene text is a new challenge for all camera based images.Common problems for text extraction from camera based images are the lack of prior knowledge of any kind of text features such as color, font, size and orientation.In this paper we propose a new algorithm for the extraction of text from an image which can overcome these problems. In addition, problems due to an unconstrained complex background in the scene has also been addressed.Here a new technique is applied to determine the discrete edges around the text boundaries. A novel methodology is also proposed to extract the text exploiting its appearance in terms of color and spatial distribution.</t>
  </si>
  <si>
    <t>We have proposed a complete system for text detection and localization in gray scale scene images. A boosting framework integrating feature and weak classiﬁer selection based on computational complexity is proposed to construct efﬁcient text detectors. The proposed scheme uses a small set of heterogeneous features which are spatially combined to build a large set of features. A neural network based localizer learns necessary rules for localization. The evaluation is done on the challenging ICDAR 2003 robust reading and text locating database. The results are encouraging and our system can localize text of various font sizes and styles in complex background.</t>
  </si>
  <si>
    <t>This paper introduces a binarization method based on edge for video text images, especially for images with complex background or low contrast. The binarization method first detects the contour of the text, and utilizes a local thresholding method to decide the inner side of the contour, and then fills up the contour to form characters that are recognizable to OCR software. Experiment results show that our method is especially effective on complex background and low contrast images.</t>
  </si>
  <si>
    <t>Captions in videos play a significant role for automatically understanding and indexing video content, since much semantic information is associated with them. This paper presents an effective approach to extracting captions from videos, in which multiple different categories of features (edge, color, stroke etc.) are utilized, and the spatio-temporal characteristics of captions are considered. First, our method exploits the distribution of gradient directions to decompose a video into a sequence of clips temporally, so that each clip contains a caption at most, which makes the successive extraction computation more efficient and accurate. For each clip, the edge and corner information are then utilized to locate text regions. Further, text pixels are extracted based on the assumption that text pixels in text regions always have homogeneous color, and their quantity dominates the region relative to non-text pixels with different colors. Finally, the segmentation results are further refined. The encouraging experimental results on 2565 characters have preliminarily validated our approach.</t>
  </si>
  <si>
    <t>Automatic text detection in video is an important task for efficient and accurate indexing and retrieval of multimedia data such as events identification, events boundary identification etc. This paper presents a new method comprising of wavelet decomposition and color features namely R, G and B. The wavelet decomposition is applied on three color bands separately to obtain three high frequency sub bands (LH, HL and HH) and then the average of the three sub bands for each color band is computed further to enhance the text pixels in video frame. To take advantage of wavelet and color information, we again take the average of the three average images (AoA) obtained by the former step to increase the gap between text and non text pixels. Our previous Laplacian method is employed on AoA for text detection. The proposed method is evaluated by testing on a large dataset which includes publicly available data, non text data and ICDAR-03 data. Comparative study with existing methods shows that the results of the proposed method are encouraging and useful.</t>
  </si>
  <si>
    <t>In this paper, we propose a new unsupervised text detection approach which is based on Histogram of Oriented Gradient and Graph Spectrum. By investigating the properties of text edges, the proposed approach first extracts text edges from an image and localize candidate character blocks using Histogram of Oriented Gradients, then Graph Spectrum is utilized to capture global relationship among candidate blocks and cluster candidate blocks into groups to generate bounding boxes of text objects in the image. The proposed method is robust to the color and size of text. ICDAR 2003 text locating dataset and video frames were used to evaluate the performance of the proposed approach. Experimental results demonstrated the validity of our approach.</t>
  </si>
  <si>
    <t>Text detection is important in the retrieval of texts from digital pictures, video databases and webpages. However, it can be very challenging since the text is often embedded in a complex background. In this paper, we propose a classification-based algorithm for text detection using a sparse representation with discriminative dictionaries. First, the edges are detected by the wavelet transform and scanned into patches by a sliding window. Then, candidate text areas are obtained by applying a simple classification procedure using two learned discriminative dictionaries. Finally, the adaptive run-length smoothing algorithm and projection profile analysis are used to further refine the candidate text areas. The proposed method is evaluated on the Microsoft common test set, the ICDAR 2003 text locating set, and an image set collected from the web. Extensive experiments show that the proposed method can effectively detect texts of various sizes, fonts and colors from images and videos.</t>
  </si>
  <si>
    <t>In this paper we address the problem of text extraction, enhancement and recognition in digital video. Compared with optical character recognition (OCR) from document images, text extraction and recognition in digital video presents several new challenges. First, the text in video is often embedded in complex backgrounds, making text extraction and separation difficult. Second, image data contained in video frames is often digitized and/or subsampled at a much lower resolution than is typical for document images. As a result, most commercial OCR software can not recognize text extracted from video. We have implemented a hybrid wavelet/neural network segmenter to extract text regions and use a two stage enhancement scheme prior to recognition. First, we use Shannon interpolation to raise the image resolution, and second we postprocess the block with normal/inverse text classification and adaptive thresholding. Experimental results show that our text extraction scheme can extract both scene text and graphical text robustly and reasonable OCR results are achieved after enhancement.</t>
  </si>
  <si>
    <t>In this paper, a new method is presented to extract both superimposed and embedded scene texts in digital news videos. The algorithm is summarized in the following three steps : preprocessing, extracting candidate regions, and filtering candidate regions. For the first preprocessing step, a color image is converted into a gray-level image and a modified local adaptive thresholding is applied to the contrast-stretched image. In the second step, various morphological operations and Geo-correction method are applied to remove non-text components while retaining the text components. In the third filtering step, non-text components are removed based on the characteristics of each candidate component such as the number of pixels and the bounding box of each connected component Acceptable results have been obtained using the proposed method on 300 domestic news images with a recognition rate of 93.6%. Also, the proposed method gives good performance on the various kinds of images such as foreign news and film videos.</t>
  </si>
  <si>
    <t>This paper presents a fast and robust algorithm to identify text in image or video frames with complex backgrounds and compression effects. The algorithm first extracts the candidate text line on the basis of edge analysis, baseline location and heuristic constraints. Support Vector Machine (SVM) is then used to identify text line from the candidates in edge-based distance map feature space. Experiments based on large amount of images and video frames from different sources showed the advantages of this algorithm compared to conventional methods in both identification quality and computation time.</t>
  </si>
  <si>
    <t>Videotext recognition is challenging due to low resolution, diverse fonts/styles, and cluttered background. Past methods enhanced recognition by using multiple frame averaging, image interpolation and lexicon correction, but recognition using multi-modality language models has not been explored. In this paper, we present a formal Bayesian framework for videotext recognition by combining multiple knowledge using mixture models, and describe a learning approach based on Expectation-Maximization (EM). In order to handle unseen words, a back-off smoothing approach derived from the Bayesian model is also presented. We exploited a prototype that fuses the model from closed caption and that from the British National Corpus. The model from closed caption is based on a unique time distance distribution model of videotext words and closed caption words. Our method achieves a significant performance gain, with word recognition rate of 76.8% and character recognition rate of 86.7%. The proposed methods also reduce false videotext detection significantly, with a false alarm rate of 8.2% without substantial loss of recall.</t>
  </si>
  <si>
    <t>We describe an approach to object and scene retrieval which searches for and localizes all the occurrences of a user outlined object in a video. The object is represented by a set of viewpoint invariant region descriptors so that recognition can proceed successfully despite changes in viewpoint, illumination and partial occlusion. The temporal continuity of the video within a shot is used to track the regions in order to reject unstable regions and reduce the effects of noise in the descriptors. The analogy with text retrieval is in the implementation where matches on descriptors are pre-computed (using vector quantization), and inverted file systems and document rankings are used. The result is that retrieved is immediate, returning a ranked list of key frames/shots in the manner of Google. The method is illustrated for matching in two full length feature films.</t>
  </si>
  <si>
    <t>In this paper, we propose a new text detection algorithm for images/video frames in a coarse-to-fine framework. Firstly, in the coarse detection, multiscale wavelet energy feature is employed to locate all possible text pixels and then a density-based region growing method is developed to connect these pixels into text lines. Secondly, in the fine detection, four kinds of texture features are combined to represent a text line and a SVM classifier is employed to identify texts from the candidate ones. Experimental results on two datasets show the encouraging performance of the proposed algorithm.</t>
  </si>
  <si>
    <t>Text in images and video frames carries important information for visual content understanding and retrieval. In this paper, by using multiscale wavelet features, we propose a novel coarse-to-fine algorithm that is able to locate text lines even under complex background. First, in the coarse detection, after the wavelet energy feature is calculated to locate all possible text pixels, a density-based region growing method is developed to connect these pixels into regions which are further separated into candidate text lines by structural information. Secondly, in the fine detection, with four kinds of texture features extracted to represent the texture pattern of a text line, a forward search algorithm is applied to select the most effective features. Finally, an SVM classifier is used to identify true text from the candidates based on the selected features. Experimental results show that this approach can fast and robustly detect text lines under various conditions.</t>
  </si>
  <si>
    <t>Text embedded in images or videos is indispensable to understand multimedia information. In this paper we propose a new text detection method using the texture feature derived from text strokes. The method consists of four steps: wavelet multiresolution decomposition, thresholding and pixel labeling, text detection using texture features from strokes, and refinement of mask image. Experiment results show that our method is effective.</t>
  </si>
  <si>
    <t>Extraction of text from image and video is an important step in building efficient indexing and retrieval systems for multimedia databases. We adopt a hybrid approach for such text extraction by exploiting a number of characteristics of text blocks in color images and video frames. Our system detects both caption text as well as scene text of different font, size, color and intensity. We have developed an application for on-line extraction and recognition of texts from videos. Such texts are used for retrieval of video clips based on any given keyword. The application is available on the web for the readers to repeat our experiments and also to try text extraction and retrieval from their own videos.</t>
  </si>
  <si>
    <t>Text detection and localization in videos are often used for video information indexing and retrieval, as text can retrieve the semantic information of videos. In this paper, we propose a novel approach to detect and localize texts by means of integrating the multiple video frames and multiple video frame motion features. For text detection, first, the motion feature detection is employed to fulfill the multiple frame verification. Second, the synthesized motion feature image, which is produced by motion vector on consecutive frames, is used to detect the text region under a synthesized image, which is produced by multiframe integration. Third, corner points are employed to locate the candidate text pixels position and a region growing algorithm is developed to connect these pixels into text blocks. In text localization, we use the corner points to accurately locate the text region. Experimental results show satisfying performance of the proposed algorithm.</t>
  </si>
  <si>
    <t>Both graphic text and scene text detection in video images with complex background and low resolution is still a challenging and interesting problem for researchers in the field of image processing and computer vision. In this paper, we present a novel technique for detecting both graphic text and scene text in video images by finding segments containing text in an input image and then using statistical features such as vertical and horizontal bars for edges in the segments for detecting true text blocks efficiently. To identify a segment containing text, heuristic rules are formed based on combination of filters and edge analysis. Furthermore, the same rules are extended to grow the boundaries of a candidate segment in order to include complete text in the input image. The experimental results of the proposed method show that the technique performs better than existing methods in terms of a number of metrics.</t>
  </si>
  <si>
    <t>In this paper, we propose a new approach for accurate text localization in images based on SVM (support vector machine) output scores. In general, SVM output scores for the verification of text candidates provide a measure of the closeness to the text. Up to the present, most researchers used the score for verifying the text candidate region whether it is text or not. However, we use the output score for refining the initial localized text lines and selecting the best localization result from the different pyramid levels. By means of the proposed approach, we can obtain more accurate text localization results. Our method has three modules: (1) text candidate detection based on edge-CCA (connected component analysis), (2) text candidate verification based on the classifier fusion of N-gray (normalized gray intensity) and CGV (constant gradient variance), and (3) text line refinement based on the SVM output score, color distribution and prior geometric knowledge. By means of experiments on a large news database, we demonstrate that our method achieves impressive performance with respect to the accuracy, robustness and efficiency.</t>
  </si>
  <si>
    <t>This paper proposes a novel video text detection method based on the key text points. For text detection, the keyframes is decomposed by wavelet transform. The key text points (KTPs) are determined by three resulting high-frequency subbands, and merged by the morphological operations. The anti-texture-direction-projection method is proposed for text line localization and verification. A fast text tracking scheme is proposed, in which text detection is only implemented on the first keyframe of an identical text line in the duration. The appearing (disappearing) frame is determined by a fast search method. Experimental results show that the proposed text detection method is robust to the font size, style, color and alignment of texts. The proposed text tracking greatly speeds up the text detection.</t>
  </si>
  <si>
    <r>
      <t xml:space="preserve">In this paper, a novel approach for detection of text and non-text regions in video frames is proposed. The proposed approach performs block wise eigen analysis on the gradient image of the video frame. For each block of the gradient frame, the dominant eigen value is computed to decide if the block could be a candidate text block. The </t>
    </r>
    <r>
      <rPr>
        <i/>
        <sz val="11"/>
        <color theme="1"/>
        <rFont val="Calibri"/>
        <family val="2"/>
        <scheme val="minor"/>
      </rPr>
      <t>K</t>
    </r>
    <r>
      <rPr>
        <sz val="11"/>
        <color theme="1"/>
        <rFont val="Calibri"/>
        <family val="2"/>
        <scheme val="minor"/>
      </rPr>
      <t>-means clustering is then applied to further identify text blocks among the candidate blocks. From each of the identified candidate text blocks edges are extracted using the sobel operator, and then by the use of horizontal and vertical profiles a bounding rectangle is fixed up. Further, geometric properties of the identified text regions are studied to eliminate false text regions. In order to validate the efficacy of the proposed approach, experimentation on a dataset containing 800 video frames has been carried out. The obtained results ensure that the proposed approach is with increased text detection rate with very low false and misdetection rates when compared to the other existing state of the art techniques.</t>
    </r>
  </si>
  <si>
    <t>This paper proposes a two-stage system for text detection in video images. In the first stage, text lines are detected based on the edge map of the image leading in a high recall rate with low computational time expenses. In the second stage, the result is refined using a sliding window and an SVM classifier trained on features obtained by a new Local Binary Pattern-based operator (eLBP) that describes the local edge distribution. The whole algorithm is used in a multiresolution fashion enabling detection of characters for a broad size range. Experimental results, based on a new evaluation methodology, show the promising overall performance of the system on a challenging corpus, and prove the superior discriminating ability of the proposed feature set against the best features reported in the literature.</t>
  </si>
  <si>
    <t>This paper proposes an approach for automatic text detection and removal in video sequences based on support vector machines (SVMs) and spatiotemporal restoration. Given two consecutive frames, first, text regions in the current frame are detected by an SVM-based texture classifier. Second, two stages are performed for the restoration of the regions occluded by the detected text regions: temporal restoration in consecutive frames and spatial restoration in the current frame. Utilizing text motion and background difference, an input video sequence is classified and a different temporal restoration scheme is applied to the sequence. Such a combination of temporal restoration and spatial restoration shows great potential for automatic detection and removal of objects of interest in various kinds of video sequences, and is applicable to many applications such as translation of captions and replacement of indirect advertisements in videos.</t>
  </si>
  <si>
    <t>This paper addresses the issue of segmentation and recognition of text embedded in video sequences from their associated text image sequence extracted by a text detection module. To this end, we propose a probabilistic algorithm based on Bayesian adaptive thresholding and Monte-Carlo sampling. The algorithm approximates the posterior distribution of segmentation thresholds of text pixels in an image by a set of weighted samples. The set of samples is initialized by applying a classical segmentation algorithm on the first video frame and further refined by random sampling under a temporal Bayesian framework. One important contribution of the paper is to show that, thanks to the proposed methodology, the likelihood of a segmentation parameter sample can be estimated not using a classification criterion or a visual quality criterion based on the produced segmentation map, but directly from the induced text recognition result, which is directly relevant to our task. Furthermore, as a second contribution of the paper, we propose to align text recognition results from high confidence samples gathered over time, to composite a final result using error voting technique (ROVER) at the character level. Experiments are conducted on a two hour video database. Character recognition rates higher than 93%, and word error rates higher than 90% are achieved, which are 4% and 3% more than state-of-the-art methods applied to the same database.</t>
  </si>
  <si>
    <t>Most researchers have used edge, intensity, corner, and texture features for text localization in video images. However, these features do not fully coincide with the features of the text, and can not fulfill all the necessary conditions of the text. Therefore, it is very difficult to localize text robustly in video images which have complex backgrounds with strong edge or texture clutter using these features. In this paper, we propose a stroke filter which can detect strokes of texts for robust text localization. By using this stroke filter, we can remove text candidates which have strong edges but are not text. Furthermore, we apply the stroke filter to our text localization system and localize text more robustly in the video images. The effectiveness and efficiency of the proposed method is verified by extensive experiments on a challenging database containing 480 video images.</t>
  </si>
  <si>
    <t>1. Hướng tiếp cận đa phân giải trong việc định vị và phân đoạn text trong video. Không biết kỹ thuật thế nào?; 2. Claim: định vị chính xác 95% đoạn văn bản trong video, phân đoạn chính xác 80% các ký tự trong các đoạn văn, 7.8% các ký tự không phân đoạn được, 90% các ký tự sau khi phân đươc nhận dạng chĩnh xác bởi OCR chuẩn</t>
  </si>
  <si>
    <t>potential</t>
  </si>
  <si>
    <t>cạnh, nhị phân hóa,  làm mịn đường viền và nâng cao chất lượng văn bản với morphology</t>
  </si>
  <si>
    <t>đa phân giải ra sao? Mà claim ghê quá</t>
  </si>
  <si>
    <t>kỹ thuật tương tối phức tạp, chúng liên quan tới xác suất</t>
  </si>
  <si>
    <t>chuyển động giả, wavelet decomposition, hệ số wavelet</t>
  </si>
  <si>
    <t>cạnh: đường nét, mật độ, và phân bố theo chiều ngang của nó</t>
  </si>
  <si>
    <t>cách làm tương đối rõ</t>
  </si>
  <si>
    <t>Kho' hieu</t>
  </si>
  <si>
    <t>1. xác định vùng văn bản bằng việc dùng wavelet decomposition và sự chuyển động giả của các ảnh. 2. Ý tượng: khi ảnh tĩnh dịch chuyển, các hệ số wavelet của nó sẽ dao dộng. Tác giả sử dụng đặc tính này để định vị văn bản trong ảnh</t>
  </si>
  <si>
    <r>
      <t xml:space="preserve">Cùng mục đích như paper 35. 1)Hai thách thức của Video OCR: độ phân giải thấp, và </t>
    </r>
    <r>
      <rPr>
        <b/>
        <sz val="11"/>
        <color theme="1"/>
        <rFont val="Calibri"/>
        <family val="2"/>
        <scheme val="minor"/>
      </rPr>
      <t>background phức tạp</t>
    </r>
    <r>
      <rPr>
        <sz val="11"/>
        <color theme="1"/>
        <rFont val="Calibri"/>
        <family val="2"/>
        <scheme val="minor"/>
      </rPr>
      <t>. Bài này tập trung vào giải quyết background phức tạp. 2) Ý tượng: dùng nhiều frame trong video mà chứa cùng văn bản để làm rõ mỗi từ. 3)Các bước: a)xác định và chọn ra những frame chứa văn băn gần giống nhau; b) dò tìm và hợp những khối text từ những frame này và hình thành một frame "man-made" rõ hơn; c) lấy ngưỡng, nhị phân hóa frame và đưa vào OCR để nhận dạng. Kết quả: tỉ lệ nhận dạng từ chính xác hơn 28% những phương pháp khác.</t>
    </r>
  </si>
  <si>
    <t>1. Xác định những frame chứa cùng đoạn văn thế nào? 2. Kỹ thuật dò tìm những block text trong đây như thế nào?  3.  Kỹ thuật lấy ngưỡng và nhị phân hóa ra sao? Cụ thể hơn, không rõ đặc trưng được dùng để detect text block</t>
  </si>
  <si>
    <t>Những đặc trưng: miền giá trị nén (DCT, vector dịch chuyển)? Phương pháp lấy ngưỡng tự do ra sao? Moment Zernike là gì? Mô hình đồ thị biến đổi xác suất là gì?</t>
  </si>
  <si>
    <t>very potential, thời gian thực thi real-time</t>
  </si>
  <si>
    <t>Phân đoạn bằng kỹ thuật gãn nhãn xác suất, sử dụng MRF để xây dựng ánh xạ gán nhãn; Cần tìm hiểu về MRF? GCC là gì? Nó được sự  dụng  ra sao trong việc khử vùng background</t>
  </si>
  <si>
    <t>Mục đích: tạo chỉ mục và quản lý kho video khổng lồ. Một số thuộc tính được dùng: văn bản video có vân phân biệt, có độ tương phản cao hơn background, và có sự đồng nhất màu sắc. Kỹ thuật: Dùng những kết quả của phân tích vân dựa vào Gabor, phân đoạn dựa vào độ tương phản, và tính đồng nhất về màu sắc để thu được số lượng vùng ứng cử tối thiểu trước khi nhị phân. Tác giả claim: cho kết quả tỉ lệ nhận dạng hợp lý đối với những mục đích thực tế.</t>
  </si>
  <si>
    <t xml:space="preserve">Đặc trưng: vân (Gabor), độ tương phản so với background, và tính đồng nhất về màu sắc. </t>
  </si>
  <si>
    <t>In this paper we present a system to locate, extract andrecognize Telugu text. The circular nature of Telugu script is exploited for segmenting text regions using the HoughTransform. First, the Hough Transform for circles is performed on the Sobel gradient magnitude of the image tolocate text. The located circles are filled to yield text regions,followed by Recursive XY Cuts to segment the regionsinto paragraphs, lines and word regions. A regionmerging process with a bottom-up approach envelopes individualwords. Local binarization of the word MBRs yields connected components containing glyphs for recognition.The recognition process first identifies candidate charactersby a zoning technique and then constructs structural featurevectors by cavity analysis. Finally, if required, crossingcount based non-linear normalization and scaling is performedbefore template matching. The segmentation process succeeds in extracting text from images with complex Non-Manhattan layouts. The recognition process gave a character recognition accuracy of 97%-98%.</t>
  </si>
  <si>
    <t>1. Áp biến đổi wavelet trên ảnh và dùng phân bố của các hệ số wavelet có tần số cao để phân biệt đặc điểm của vùng chứa văn bản và vùng không chứa văn bản; 2. Dùng k-means để phân lớp những vùng văn bản trong ảnh; 3. Từ những vùng văn bản được phát hiện, tác giả dùng phân tích hình chiếu để tinh chỉnh vị trí của chúng; Cuối cùng, ảnh được nhị phân hóa để làm đầu vào cho OCR. Tác giả ko claim về kết quả thử nghiệm. (nghi ngờ)</t>
  </si>
  <si>
    <t>Sử dụng biến đổi wavelet và các hệ số wavelet có tần số</t>
  </si>
  <si>
    <t>multiframe</t>
  </si>
  <si>
    <t>very potential</t>
  </si>
  <si>
    <t>đặc trưng cạnh Sobel</t>
  </si>
  <si>
    <t>1. Một phương pháp tích hợp đa frame mới để tối thiểu sự thay đổi của background trong ảnh,  ánh xạ cạnh Sobel được dùng để xác định mode; 2. Phát hiện văn bản dựa trên khối, tức là dùng một cửa sổ nhỏ quét qua ảnh và phân loại nó như có văn bản hay không có văn bản dựa vào đặc trưng cạnh Sobel; 3. Sử dụng hình tháp 2-cấp độ để phát hiện kích thước văn bản khác nhau; 4. Chúng tôi trình bày một phương pháp lặp để phân tách dòng văn bản;</t>
  </si>
  <si>
    <t>Thực hiện 3 bước: phát hiện cạnh, phát hiện văn bản ứng cử và tinh chỉnh văn bản; 1. phát hiện cạnh theo 4 hướng: ngang, dọc, trên-phải, trên-trái; 2. Sử dụng thông tin cạnh (ánh xạ cạnh) và thuật toán k-mean để dò tìm những văn bản ứng viên; 3. Những vùng văn bản được tinh chỉnh bằng việc phân tích những quy luật theo kinh nghiệm và phân tích profile hình chiếu; 4. Tác giả claim nó hiệu quả và robust đối với kích thước font, màu sàu, ngôn ngữ và tính phức tạp của background</t>
  </si>
  <si>
    <t>đặc trưng cạnh theo 4 hướng: ngang, doc, trên-phải, trên-trái. Và dùng k-means để xác định vùng văn bản ứng viên.</t>
  </si>
  <si>
    <t>bộ lọc stroke cho định vị văn bản trong ảnh và video</t>
  </si>
  <si>
    <r>
      <t xml:space="preserve">1. Định nghĩa hình thức về bộ lọc stroke dựa trên các đặc trưng bên trong của văn bản, được thiết kế dựa trên phân tích vùng cục bộ; 2. So sánh bộ lọc stroke với những bộ lọc khác, tốc độ thực thi của nó nhanh và không xài </t>
    </r>
    <r>
      <rPr>
        <b/>
        <sz val="11"/>
        <color theme="1"/>
        <rFont val="Calibri"/>
        <family val="2"/>
        <scheme val="minor"/>
      </rPr>
      <t>thao tác tích chập</t>
    </r>
    <r>
      <rPr>
        <sz val="11"/>
        <color theme="1"/>
        <rFont val="Calibri"/>
        <family val="2"/>
        <scheme val="minor"/>
      </rPr>
      <t xml:space="preserve">. </t>
    </r>
  </si>
  <si>
    <t>stroke filter</t>
  </si>
  <si>
    <t>1. Phương pháp này sử dụng biến đổi wavelet theo không gian-thời gian để tích hợp thông tin từ nhiều frame; 2. Phát hiện văn bản tỉnh và văn bản động một cách riêng lẻ dựa vào đặc trưng của chúng trong miền thời gian; 3. sub-bands mà được phân tách từ chuỗi ảnh gốc được kết hợp lại để hình thành ánh xạ nổi bật. 4: Tác giả claim: nó có độ phủ, và tỉ lệ chính xác cao.</t>
  </si>
  <si>
    <t xml:space="preserve">biến đổi wavelet theo miền không gian và thời gian? Tích hợp thông tin từ các frame ntn? Đặc tính gì để phân loại văn bản tỉnh và văn bản động, thuật ngữ sub-bands là gì? Và ánh xạ nổi bật (salience map) là gì ? </t>
  </si>
  <si>
    <t>thuật ngữ grapheme pair là gì?</t>
  </si>
  <si>
    <t>Extract P1</t>
  </si>
  <si>
    <t>paper 23</t>
  </si>
  <si>
    <t>stroke</t>
  </si>
  <si>
    <t>đặc tính stroke cơ bản</t>
  </si>
  <si>
    <t>xu hướng của những năm gần đây là sử dụng đặc trưng stroke. Do đó, cần biết stroke là gì?</t>
  </si>
  <si>
    <t>Mục đích: rút trích và định vị văn bản trong video. Sử dụng hai đặc trưng: độ rộng stroke, và độ tương phản cục bộ; 1. Phát triển một thuật toán dò stroke của ký tự; 2. Chỉ ra cách thức sử dụng stroke cho việc rút trích văn bản chính xác và thúc đẩy một số lợi điểm của việc dùng phương pháp này cho định vị văn bản trên những tiếp cận dựa trên phân đoạn không gian màu; 3. Thử nghiệm và đánh giá phương pháp dựa trên cơ sở dữ liệu ICDAR 2003</t>
  </si>
  <si>
    <t xml:space="preserve">Một review để đánh hiệu suất của các phương pháp định vị văn bản trong ảnh và video. Bài báo đưa ra hai tập độ đo để đánh giá chúng trong những điều kiện khác nhau. Những độ đo xem xét những đặc trưng phân bố văn bản và những khó khăn của nhiệm vụ bên dưới. </t>
  </si>
  <si>
    <t>Hai tập độ đo được định nghĩa như thế nào, và sử dụng yếu tố gì trong chúng? Bao nhiêu phương pháp được so sánh và đánh giá trong bài báo của họ? Tập dữ liệu dùng để đánh giá các phương pháp dựa vào 2 tập độ đo này?</t>
  </si>
  <si>
    <t>cần đọc</t>
  </si>
  <si>
    <t>đặc trưng quang phổ (spectral feature)</t>
  </si>
  <si>
    <t>Mục đích: xác minh văn bản trong video dựa vào quang phổ; 1. Thuật toán khai thác hình chiếu ngang của vùng văn băn ứng cử để giảm số lượng cảnh báo sai; 2. Thuật toán: a) định vị văn bản; b) xác minh văn bản được định vị, ngoài còn temporal redundancy module; 3) Thử nghiệm trên chuỗi video tin tức; 4. Tác giả claim: nếu chỉ dùng module phát hiện thì có độ phủ 94.82%, nhưng tỉ lệ chính xác 51.84%; còn nếu thêm module xác minh thì tỉ lệ chính xác lên 78.93% và độ phủ không thay đổi</t>
  </si>
  <si>
    <t xml:space="preserve">Phương pháp định vị văn bản của tác giả dùng là gì? Quang phổ được dùng ntn trong giai đoạn xác minh? </t>
  </si>
  <si>
    <t>Xây dựng một phương pháp nhị phân hóa tự động dựa trên mạng nơron; 1. Dùng mạng noron để học cách thức thực hiện sự nhị phân hóa từ tập ảnh huấn luyện chứa văn bản tổng hợp; 2. Thử nghiệm trên video được lấy từ trên mạng: tác giả so sánh nó với những kỹ thuật nhị phân khác, đối với nhiễu Gauss, và những thay đổi về độ tương phản; 3. Tác giả claim: cải thiện tỉ lệ nhận dạng hơn 40%</t>
  </si>
  <si>
    <t>mạng nơron convolutional để học cách nhị phân dựa trên tập ảnh chứa văn bản tổng hợp. Kiến trúc mạng noron convolutional thế nào? Thông tin đầu vào cho mạng là gì? Bộ dữ liệu huấn luyện của họ ra sao? Hai OCR họ dùng trong quá trình nhận dạng là gì?</t>
  </si>
  <si>
    <t>mạng noron</t>
  </si>
  <si>
    <r>
      <t xml:space="preserve">Mục tiêu: phát hiện </t>
    </r>
    <r>
      <rPr>
        <b/>
        <sz val="11"/>
        <color theme="1"/>
        <rFont val="Calibri"/>
        <family val="2"/>
        <scheme val="minor"/>
      </rPr>
      <t>văn bản chuyển động</t>
    </r>
    <r>
      <rPr>
        <sz val="11"/>
        <color theme="1"/>
        <rFont val="Calibri"/>
        <family val="2"/>
        <scheme val="minor"/>
      </rPr>
      <t xml:space="preserve"> trong video; 1. Chia mỗi frame thành những khối con,và tính toán vector chuyển động giữa các frame cho mỗi khối; 2. Rút trích những khối chứa văn bản bằng việc sử dụng sự phân lớp giữa các frame và kiểm tra mối quan hệ không gian giữa các frame; 3. Lợi điểm của phương pháp vừa phát hiện vừa theo vết văn bản ở cùng một thời điểm.</t>
    </r>
  </si>
  <si>
    <t>Thông tin theo thời gian? Đặc trưng của khối là gì? Vector dịch chuyển tính toán ra sao?</t>
  </si>
  <si>
    <t>vector chuyển động giữa các frame</t>
  </si>
  <si>
    <t>Khai thác đặc trưng mới của cạnh là độ thẳng, để loại bỏ những cạnh không quan trọng trong phần văn bản được phân đoạn và để lấy đường biên của dòng văn bản trong video chính xác hơn. Để phân đoạn những phân văn bản một cách đầy đủ, phương pháp đưa ra sự lựa chọn khối văn bản ứng cử từ ảnh được chọn. Những luật heurictics được hình thành dựa trên sự kết hợp những filter và sự phân tích cạnh cho việc xác định khối văn bản ứng cử. Hơn nữa, những luật này cũng được sử dụng để phát triển đường biên của khối văn bản ứng cử và để phân đoạn phân văn bản một cách đầy đủ trong ảnh. Tác giả claim phương pháp này vượt trội so với những phương pháp khác với một số độ đo</t>
  </si>
  <si>
    <t>đặc trưng tính thảng của cạnh. 1. tính thẳng được dùng ra sao? 2. luật heuristics như thế nào? Và nó phát hiện những khối văn bản ứng viên ntn? Cách nó phát triển đường biên của khối văn bản? những độ đo cho việc đánh giá và so sánh là gì?</t>
  </si>
  <si>
    <t>nghi ngờ</t>
  </si>
  <si>
    <t>Mục tiêu: phát hiện văn bản tỉnh bằng cách phát triển một thuật toán ngăn chặn lỗi bù sự chuyển động trong sự biến đổi tỉ lệ frame; 1. Hai thuộc tính của văn bản tỉnh: màu sắc của văn bản thì nhất quán theo không gian-thời gian, hướng của đường biên văn bản được bảo tồn trong các frame liên tục; 2. Dựa vào hai thuộc tính này để xác định văn bản tỉnh hay không? 3. Tác giả claim: thuật toán không chỉ hoàn hảo cho việc rút trích văn bản tỉnh mà còn thực thi trên phần cứng dễ dàng.</t>
  </si>
  <si>
    <t>đặc trưng: màu sắc, đường biên (cạnh)? Motion compensated error of the static text là gì? Frame rate conversion là gì? Thuật toán họ xây dựng ra sao?</t>
  </si>
  <si>
    <t xml:space="preserve">Mục tiêu: phát hiện văn bản cảnh, và văn bản chèn trong ảnh video. Sơ lược thuật toán: 1. Xác định khối văn bản, 2. phân đoạn phần văn bản , 3. sử dụng những đặc trưng cạnh mới như độ thẳng và chữ thảo viết tay (cursiveness) để khử lỗi sai tích cực. Tác giả định nghĩa một số luật heuristic dựa trên sự phân tích cạnh và những bộ lọc để xử lý hai bước đầu tiên. Để đánh giá hiệu suất của thuật toán đề xuất, tác giả đưa ra khái niệm về tỉ lệ phát hiện sai và thời gian xử lý để bổ sung cho khái niệm tỉ lệ phát hiện và tỉ lệ lỗi sai tích cực. Tác giả claim: nó vượt trội so với các phương pháp tồn tại đối với hai độ đo trên. </t>
  </si>
  <si>
    <t xml:space="preserve">bài này có liên hệ với bài 17? Cần phát hiện những chỗ mở rộng của bài 15 so với bài 17. </t>
  </si>
  <si>
    <t>khả nghi</t>
  </si>
  <si>
    <t>đặc trưng: cạnh, góc, màu sắc và kích thước</t>
  </si>
  <si>
    <r>
      <t xml:space="preserve">Mục tiêu: phát hiện văn bản trên </t>
    </r>
    <r>
      <rPr>
        <b/>
        <sz val="11"/>
        <color theme="1"/>
        <rFont val="Calibri"/>
        <family val="2"/>
        <scheme val="minor"/>
      </rPr>
      <t>background nhiễu</t>
    </r>
    <r>
      <rPr>
        <sz val="11"/>
        <color theme="1"/>
        <rFont val="Calibri"/>
        <family val="2"/>
        <scheme val="minor"/>
      </rPr>
      <t>, dựa trên sự phản hồi góc (corner response). Manh mối phân biệc giữa vùng không chứa văn bản và vùng chứa văn bản. Vùng chứa văn bản có mật độ cạnh và góc dày đặc --&gt; cho sự phản hồi tương đối mạnh, điều này ngược lại đối với vùng không chứa văn bản. Sau đó, sử dụng phương pháp block kết hợp với ngưỡng để lấy những vùng văn bản ứng cử. Những vùng này được xác minh thêm bằng việc sử dụng thông tin về màu sắc và kích thước của font.  Cuối cùng, dòng văn bản được định vị chính xác bằng việc dùng hình chiếu của sự phản hồi góc. Tác giả claim: phương pháp thì hiệu quả.</t>
    </r>
  </si>
  <si>
    <t>Đưa ra một lược đồ-đồ thị (iTRG)cho nhận dạng văn bản trong ảnh và video. Lược đồ gồm 1 phần: 1. phân đoạn ảnh văn bản, 2. xây dựng sự kết nối đồ thị, 3. nhận dạng ký tự, 4. tính toán trọng số đồ thị và 5. tìm kiếm đường đi tối ưu. Hai phần đầu tiên được làm dựa vào mạng noron convolutional. Thuật toán được đánh giá trên tập dữ liệu ICDAR 2003</t>
  </si>
  <si>
    <t>đây là phương pháp phức tạp - gấu, nhưng đặt ra nhiều nghi vấn: kiến trúc mạng noron được xây dựng thế nào?  module nhận dạng ký tự, họ tự xây dựng hay sao? Tính toán trọng số, và tìm kiếm đường đi tối ưu thế nào? Nó có liên hệ với bài 19 hay không?</t>
  </si>
  <si>
    <t>Mục tiêu: phát hiện văn bản chèn. Tồn tại màu sắc không ổn định giữa văn bản chèn và background liền kề của nó, ánh xạ truyền được sinh ra. 2. Những vùng ứng cử được rút trích bằng phương pháp phục hồi dáng, và những vùng văn bản chèn được xác định dựa trên sự xuất hiện của văn bản trong mỗi vùng ứng cử; 3. Những vùng văn bản overlay được định vị bằng việc sử dụng hình chiếu của những pixel trên văn bản chèn trong ánh xạ truyền và sự rút trích văn bản được thực hiện. Phương pháp thì robust đối với kích thước ký tự khác nhàu, vị trí, độ tương phản và màu sắc. Sự cập nhật vùng văn bản đươc thực hiện để giảm thời gian xử lý.</t>
  </si>
  <si>
    <t>đặc trưng cũ như: cạnh, màu sắc và vân. Phương pháp phục hồi dáng là gì? Xác định sự xuất hiện của văn bản chèn ntn? Cách thức định vị văn bản dựa vào ánh xạ truyền? Đặc trưng mới tác giả dùng là gì?</t>
  </si>
  <si>
    <t>nghi vấn</t>
  </si>
  <si>
    <t xml:space="preserve">Đối tượng quan tâm: ảnh tài liệu được in. Hai vấn đề quan tâm: sự rút trích đặc trưng và giai đoạn lựa chọn đặc trưng. </t>
  </si>
  <si>
    <t>******</t>
  </si>
  <si>
    <t>Đối tượng: ảnh khung cảnh tự nhiên. Mục đích: định vị văn bản trong chúng. Thiết kế bộ phát hiện văn bản để sinh ra ánh xạ tin cậy của văn bản (dựa trên phương pháp nhị phân hóa cục bộ); 2. Sử dụng mô hình trường ngẫu nhiên có điều kiện (CRF) để gán chứa văn hay không chứa văn bản cho những thành phần; 3. Cuối cùng, gom nhóm những thành phần văn bản thành những dòng văn bản với phương pháp tối thiểu hóa năng lượng; 4. Tác giả claim: hiệu quả của nó tốt hơn những phương pháp hiện có, trên tập thử nghiệm ICDAR 2003</t>
  </si>
  <si>
    <t>Quá trình nhị phân hóa được xây dựng ntn? CRF là gì, nó sử dụng ntn cho việc phân loại text và non-text? Phương pháp tối thiểu hóa năng lượng là gì?</t>
  </si>
  <si>
    <t xml:space="preserve">Đặc trưng: sự khác nhau gradient. Sự khác nhau giữa zero crossing và phương pháp chiếu là gì trong việc xác định hộp biên của dòng văn bản? </t>
  </si>
  <si>
    <t>Đối tượng: văn bản cảnh và văn bản đồ họa trong ảnh. Phương pháp dựa vào sự khác nhau gradient để phát hiện văn bản. Tác giả đưa ra khái niệm zero crossing để xác định hộp biên cho những dòng văn bản. Phương pháp vượt trội so với các phương pháp tồn tại trong việc phát hiện văn bản với kích thước, hình dạng font khác nhau, ngôn ngữ, chiều văn bản, background và độ tương phản.</t>
  </si>
  <si>
    <t>bài 8 và bài 9 có điểm giống nhau là sự khác nhau về gradient</t>
  </si>
  <si>
    <t>Tập trung vào toán tử Laplacian để tính toán giá trị trừ gradient cực đại cho mỗi pixel; 2. dùng K-means để phân lớp pixel thành text, và non-text; 3. Với mỗi vùng ứng cử, ánh xạ cạnh Sobel của ảnh đầu vào trải qua phân tích hình chiếu để xác đường biên của những khối văn bản; 4. Cuối cùng, dùng những luật dựa trên kinh nghiệm để khử bớt lỗi sai tích cực; 5.  Tác giả claim: phương pháp thì vượt trội so với các phương pháp tồn tại.</t>
  </si>
  <si>
    <t xml:space="preserve">toán tử Laplace là gì? </t>
  </si>
  <si>
    <t>Biến đổi wavelet là gì?</t>
  </si>
  <si>
    <t xml:space="preserve">phương pháp dựa trên biến đổi wavelet, những đặc trưng thống kê và những moment trung tâm cho việc phát hiện văn bản khung cảnh và đồ họa. Phương pháp sử dụng phân tách mức độ wavelet LH, HL, HH cho việc tính toán đặc trưng. K-means để phân lớp pixel văn băn từ background của ảnh. Trung bình của subband wavelet và output của k-means giúp cho việc phân loại pixel văn bản đúng. Những khối văn bản được phát hiện dựa trên sự phân tích của hình chiếu. Cuối cùng, một số heuristics để khử những lỗi sai tích cực. </t>
  </si>
  <si>
    <t xml:space="preserve">Một số vấn đề chung là thiếu thông tin biết trước của bất kỳ loại đặc trưng nào, như màu sắc, font, kích thước,  và hướng. Phương pháp rút trích văn bản dựa trên việc khai thác sự xuất hiện của nó trong phân phối không gian và màu sắc. </t>
  </si>
  <si>
    <t>Thuật toán này mới tới mức nào? Sao nó nói chung chung quá?</t>
  </si>
  <si>
    <t>Đối tượng: phát hiện và định vị văn bản trong ảnh xám khung cảnh. Một framework boosting mà tích hợp sự lựa chọn đặc trưng và bộ phân lớp yếu để xây dựng bộ phát hiện văn bản hiệu quả. Lược đồ sử dụng một tập nhỏ của những đặc trưng hỗn tạp để xây dựng một tập lớn của những đặc trưng. Mạng noron dựa trên bộ định vị để học những quy luật cho việc định vị.</t>
  </si>
  <si>
    <t xml:space="preserve">Thuật toán adaboost là gì? Nó ứng dụng ntn để phát hiện văn bản? Thuật ngữ bộ phân lớp yếu? </t>
  </si>
  <si>
    <t>Đây là phương pháp nhị phân dựa trên cạnh; 1. Đầu tiên, phát hiện đường viền của văn bản; 2. Sử dụng phương pháp ngưỡng cục bộ để xác định mặt trong của đường viền; 3. Fill đường viền để hình thành ký tự mà OCR có thể dạng nhận.</t>
  </si>
  <si>
    <t>Phương pháp này tương đối rõ ràng, và đơn giản? Phương pháp lấy ngưỡng cục bộ là gì?</t>
  </si>
  <si>
    <t xml:space="preserve">Phương pháp này sử dụng nhiều loại đặc trưng khác nhau như cạnh, màu sắc, stroke và những đặc trưng theo không gian-thời gian của những caption; 1. Dùng phân phối của những hướng gradient để phân tách video thành chuỗi của những clip, mỗi clip chứa nhiều nhất một caption; 2. thông tin cạnh và góc được sử dụng để định vị những vùng văn bản; 3.  Những pixel văn bản được rút trích dựa trên giả sử rằng những pixel trong vùng văn bản có cùng màu sắc, và số lượng của chúng lấn át những pixel không văn bản; 4. Kết quả phân đoạn được tinh chỉnh thêm. </t>
  </si>
  <si>
    <t>Đây là phương pháp sử dụng nhiều đặc trưng. Trong phần abstract chưa thấy đề cập đến việc sự dụng đặc trưng stroke ntn? Quá trình tinh chinh phân đoạn được thực hiện ra sao?</t>
  </si>
  <si>
    <t>Phương pháp này kết hợp sự phân tách wavelete và những đặc trưng màu (cụ thể R, G, và G) để phát hiện văn bản; 1. Sự phân tách wavelet được áp lên cả ba kênh màu riêng biệt, và để thu được ba kênh màu con có tần số  cao (LH, HL và HH); 2. Tính trung bình của ba kênh con cho mỗi màu để nâng cao chất lượng pixel văn bản; 3. Lợi dụng thông tin màu và wavelet, tác giả tính trung bình của ba ảnh trung bình (AoA) để tăng khoảng cách pixel văn bản và pixel không văn bản; 4. Dùng phương pháp Laplace để phát hiện văn bản; 5. Phương pháp  này được đánh giả trên nhiều tập dữ liệu công cộng.</t>
  </si>
  <si>
    <t>Phương pháp dò tìm văn bản dựa trên HoG, và Graph Spectrum; 1. Dùng thuộc tính cạnh để rút trich cạnh của văn bản; 2. Dùng HoG để định vị những khối ký tự ứng cử; 3. Dùng Graph Spectrum để nắm bắt mối quan hệ toàn cục giữa những khối ứng cử và phân những khối này thành từng nhóm, và xác định khung biên của những đối tượng văn bản; 4. Thử nghiệm trên ICDAR 2003</t>
  </si>
  <si>
    <t>Xây dựng một bộ phân đoạn lai dựa trên mạng noron và wavelet để rút trích văn bản và một quá trinh 2-giai đoạn để nâng cao chất lượng văn bản trước khi nhận dạng; 1. Đầu tiên, nội suy Shannon để nâng cao độ phân giải ảnh; 2. Phân lớp văn bản, và lấy ngưỡng thích nghi để phân đoạn khối văn bản</t>
  </si>
  <si>
    <t>Văn bản trong video được nhúng trong background phức tạp; 2. Dữ liệu ảnh được số hóa hoặc được lấy mẫu ở độ phân giải thấp hơn. Bước hai không rõ ràng? Quá trình nâng cao chất lượng cũng không được đề cập?</t>
  </si>
  <si>
    <t>Thuật toán 3 bước: a) tiền xử lý, b) rút trích những vùng ứng cử, c) lọc bớt những vùng ứng cử; 1. Chuyển ảnh màu về ảnh xám, và dùng nhưỡng thích nghi cục bộ để nâng cao chất lượng ảnh; 2. những thao tác morphology và phương pháp Geo-correction để xóa những thành phần không văn bản và giữ lại những thành phần văn bản; 3. Những thành phần không văn được xóa bớt dựa vào một số đặc tính như số lượng pixel và hộp biên của mỗi thành phần. Thử nghiệm trên video phim ảnh và tin tức nước ngoài.</t>
  </si>
  <si>
    <t>Tò mò về phương pháp lấy ngưỡng cục bộ? Và phương pháp Geo-correction?</t>
  </si>
  <si>
    <t xml:space="preserve">Rút trích dòng văn bản ứng viên dựa trên cơ sở của phân tích cạnh, vị trí đường cơ sở và những ràng buộc heuristic. SVM được dùng để xác định dòng văn bản từ những ứng viên trong không gian đặc trưng ánh xạ khoảng cách dựa trên cạnh. </t>
  </si>
  <si>
    <t>Đặc trưng wavelet, phương pháp phát triển vùng, và dùng bộ phân lớp SVM</t>
  </si>
  <si>
    <t xml:space="preserve">Thuật toán phát hiện văn bản từ thô tới mịn; 1. Trong giai đoạn phát hiện thô, dùng đặc trưng năng lượng wavelet multiscale để xác định tất cả pixel văn bản có thể; 2. Dùng phương pháp phát triển vùng để kết nối những pixel này thành những dòng văn bản; 3. Trong giai đoạn phát hiện mịn, sử dụng bốn loại đặc trưng vân để biểu diễn một dòng văn bản và dùng bộ phân lớp SVM để xác định văn bản. </t>
  </si>
  <si>
    <t>giống bài 6</t>
  </si>
  <si>
    <t>Phương pháp phát hiện văn bản sử dụng đặc trưng stroke của văn bản. Bao gồm 4 bước: phân tách wavelet đa phân giải, phân và gán nhãn pixel, phát hiện văn bản sử dụng đặc trưng stroke của nó và tinh chỉnh của ảnh mặc nạ. Phương pháp thì hiệu quả</t>
  </si>
  <si>
    <t>đặc trưng stroke của văn bản</t>
  </si>
  <si>
    <t>Abstract tập trung nói về tính ứng dụng, không đề cập rõ phương pháp làm chút nào? Một chút thông tin về cách làm cũng không có?</t>
  </si>
  <si>
    <t>Phát hiện và định vị văn bản bằng việc dùng multiframe and những đặc trưng chuyển động của chúng; 1. Đối với sự phát hiện văn bản, dùng đặc trưng chuyển động để xác minh multiframe; 2. Ảnh tổng hợp đặc trưng  chuyển động được dùng để phát hiện vùng văn bản; 3. Những điểm góc dùng để định vị vị trí của những pixel văn bản và thuật toán phát triển vùng dùng để kết nối những pixel này thành những khối; 4. Đối với sự định vị văn bản, chúng ta sử dụng những điểm gốc để định vị chính xác vùng văn bản.</t>
  </si>
  <si>
    <t xml:space="preserve">dùng multiframe và những đặc trưng về chuyện động ; Sử dụng thông tin điểm gốc trong việc định vị. </t>
  </si>
  <si>
    <t>giống bài 17 trong papers P1</t>
  </si>
  <si>
    <t>phương pháp này tương đối phức tạp đây</t>
  </si>
  <si>
    <t>Ba module chính: 1. phát hiện văn bản ứng cử dựa vào edge-CCA (phân tích thành phần kết nối); 2. verify văn bản ứng cử dựa trên sự hợp nhất bộ phân lớp của N-gray (cường độ gray được chuẩn hóa) và CGV (sự biến thiên gradient hằng); 3. Tinh chỉnh dòng văn bản dựa vào score output của SVM, phân bố màu, và thông tin hình học biết trước. Phương pháp cho kết quả robust, chính xác và hiệu quả.</t>
  </si>
  <si>
    <t>biến đổi wavelet</t>
  </si>
  <si>
    <t>da request</t>
  </si>
  <si>
    <t>Đặc trưng nào của vân được dùng? khái niệm về DCT là gì? Nó được dùng ntn trong phương pháp này?</t>
  </si>
  <si>
    <r>
      <t xml:space="preserve">1.Mong muốn: rút trích những ký tự từ văn bản trong video, và sử dụng OCR để "đọc-nhận dạng" chúng; 2. Hiện thực: Khác với kỹ thuật truyền thống, tác giả chỉ rút trích những vùng văn băn đáng tin cậy dựa trên high-intensity, sau đó lấy ngưỡng trên những vùng này, và mở rộng thao tác trên toàn bộ những vùng văn bản trong video; 3. Tác giả claim: nó thì </t>
    </r>
    <r>
      <rPr>
        <i/>
        <sz val="11"/>
        <color theme="1"/>
        <rFont val="Calibri"/>
        <family val="2"/>
        <scheme val="minor"/>
      </rPr>
      <t xml:space="preserve">tốt hơn </t>
    </r>
    <r>
      <rPr>
        <sz val="11"/>
        <color theme="1"/>
        <rFont val="Calibri"/>
        <family val="2"/>
        <scheme val="minor"/>
      </rPr>
      <t>kỹ thuật truyền thống.</t>
    </r>
  </si>
  <si>
    <t>normal</t>
  </si>
  <si>
    <t>There is a substantial interest in retrieving images from a large database using the textual information contained in the images. An algorithm which will automatically locate the textual regions in the input image will facilitate this task; the optical character recognizer can then be applied to only those regions of the image which contain text. We present a method for automatically locating text in complex color images. The algorithm first finds the approximate locations of text lines using horizontal spatial variance, and then extracts text components in these boxes using color segmentation. The proposed method has been used to locate text in compact disc (CD) and book cover images, as well as in the images of traffic scenes captured by a video camera. Initial results are encouraging and suggest that these algorithms can be used in image retrieval applications</t>
  </si>
  <si>
    <t>A robust system is proposed to automatically detect and extract text in images from different sources, including video, newspapers, advertisements, stock certificates, photographs, and checks. Text is first detected using multiscale texture segmentation and spatial cohesion constraints, then cleaned up and extracted using a histogram-based binarization algorithm. An automatic performance evaluation scheme is also proposed</t>
  </si>
  <si>
    <t>In this paper a multiple frame based technique to enhance text in digital video is presented. After extracting a reference text block, we use an image matching technique to find the corresponding text blocks in consecutive frames. We register these text blocks to subpixel levels by using image interpolation techniques to improve both correspondence and text resolution. The registered text blocks are averaged to obtain a new text block with a clean background and a higher resolution. Experiments conducted on several video sequences show that our enhancement scheme can improve the accuracy of commercial off-the-shelf OCR considerably.</t>
  </si>
  <si>
    <t>Text is a very powerful index in content-based image and video indexing. We propose a new text detection and segmentation algorithm that is especially designed for being applied to color images with complicated background. Our goal is to minimize the number of false alarms and to binarize efficiently the detected text areas so that they can be processed by standard OCR software. First, potential areas of text are detected by enhancement and clustering processes, considering most of constraints related to the texture of words. Then, classification and binarization of potential text areas are achieved in a single scheme performing color quantization and characters periodicity analysis. We report a high rate of good detection results with very few false alarms and reliable text binarization</t>
  </si>
  <si>
    <t>màu sắc,</t>
  </si>
  <si>
    <r>
      <rPr>
        <b/>
        <sz val="11"/>
        <color theme="1"/>
        <rFont val="Calibri"/>
        <family val="2"/>
        <scheme val="minor"/>
      </rPr>
      <t>Cấp độ: định vị văn bản trong ảnh;</t>
    </r>
    <r>
      <rPr>
        <sz val="11"/>
        <color theme="1"/>
        <rFont val="Calibri"/>
        <family val="2"/>
        <scheme val="minor"/>
      </rPr>
      <t xml:space="preserve"> 1.Đầu tiên, tìm vị trí của những dòng văn bản bằng việc sử dụng sự biến đối không gian theo chiều ngang; 2. rút trích những thành phần văn bản sử dụng phân đoạn ảnh.</t>
    </r>
  </si>
  <si>
    <t>Vân, ràng buộc mối liên hệ giữa các ký tự trong một từ, hoặc một văn bản.</t>
  </si>
  <si>
    <r>
      <rPr>
        <b/>
        <sz val="11"/>
        <color theme="1"/>
        <rFont val="Calibri"/>
        <family val="2"/>
        <scheme val="minor"/>
      </rPr>
      <t>Cấp độ: định vị caption trong MPEG video;</t>
    </r>
    <r>
      <rPr>
        <sz val="11"/>
        <color theme="1"/>
        <rFont val="Calibri"/>
        <family val="2"/>
        <scheme val="minor"/>
      </rPr>
      <t xml:space="preserve"> 1. Dùng đặc trưng vân cho việc phân đoạn những vùng văn bản khỏi background trên miền nén DCT; 2. Tinh chỉnh thêm chúng trên miền không gian; Kết quả: tỉ lệ reject sai 4% nhỏ hơn tỉ lệ chấp nhận sai  5.7%</t>
    </r>
  </si>
  <si>
    <r>
      <rPr>
        <b/>
        <sz val="11"/>
        <color theme="1"/>
        <rFont val="Calibri"/>
        <family val="2"/>
        <scheme val="minor"/>
      </rPr>
      <t>Cấp độ: Phát hiện và rút trích văn bản;</t>
    </r>
    <r>
      <rPr>
        <sz val="11"/>
        <color theme="1"/>
        <rFont val="Calibri"/>
        <family val="2"/>
        <scheme val="minor"/>
      </rPr>
      <t xml:space="preserve"> 1. Dùng phân đoạn texture multiscale, và những ràng buộc liên kết không gian để phát hiện văn bản; 2. Dùng thuật toán nhị phân hóa dựa trên histogram để clean up và rút trích văn bản</t>
    </r>
  </si>
  <si>
    <t>vân</t>
  </si>
  <si>
    <t xml:space="preserve">Cấp độ: phát hiện và phân đoạn văn bản; 1. Những văn bản tiềm ẩn được phát hiện bằng dùng quá trình enhancement và phân nhóm (xem xét hầu hết những ràng buộc liên quan tới vân của từ); 2. Quá trình phân lớp và nhị phân hóa những văn bản tiềm ẩn được thực hiện bằng việc lượng hóa màu và phân tích tính chu kỳ của những ký tự; </t>
  </si>
  <si>
    <t>1. xác định những đoạn thẳng văn bản tiềm năng từ dòng quét nằm ngang; kết hợp nó với những dòng quét lân cận để hình thành những block text lớn hơn; 2. Sau đó, nhị phân hóa mỗi vùng; 3. Sử dụng thuật toán làm nhịn đường viền , và nâng cao độ phân giải cải thiện chất lượng hình ảnh text bằng các thao tác morphology; 4. Tác giả claim: thời gian thực thi nhanh và hiệu quả trong những trường hợp phức tạp. 5. Thao tác xác định: đoạn line text tiềm năng ra sao?</t>
  </si>
  <si>
    <t>On-screen text is a rich information resource to query events in soccer video due to its close relation to what happens on the screen. However, low resolution, clutter background, unknown font, size, color, etc. prevent the efforts of using this resource for querying. This paper presents a novel approach for querying events in soccer video using on-screen texts. The proposed approach is completely automatic and independent to languages since it recommends the users to query events by keywords in image-form which are agents of clusters of stationary on-screen textboxes which are localized and extracted properly by a novel mechanism before being indexed and clustered quickly by an efficient variant of HAC algorithm. Our system is experimented and verified on 17-hour SUZUKI AFF Cup Tournament 2008 video data set. It shows the encouraging results in querying soccer events in video only using image-form keywords.</t>
  </si>
  <si>
    <t>Year</t>
  </si>
  <si>
    <r>
      <t xml:space="preserve">1. </t>
    </r>
    <r>
      <rPr>
        <b/>
        <sz val="11"/>
        <color theme="1"/>
        <rFont val="Calibri"/>
        <family val="2"/>
        <scheme val="minor"/>
      </rPr>
      <t>Mục đích: Phát hiện văn bản để phục vụ cho việc tạo chỉ mục và truy vấn thông tin video;</t>
    </r>
    <r>
      <rPr>
        <sz val="11"/>
        <color theme="1"/>
        <rFont val="Calibri"/>
        <family val="2"/>
        <scheme val="minor"/>
      </rPr>
      <t xml:space="preserve"> 2. Hiện thực: dùng các đặc trưng bất biến như: độ đậm của cạnh, mật độ cạnh và phân phối chiều ngang; 3. Các bước: a)phát hiện cạnh, và sử dụng ngưỡng thấp để loại bỏ những cạnh không phải văn bản; b)nhị phân hóa ảnh với ngưỡng cục bộ; c) nâng cao chất lượng văn bản với hai thao tác làm nổi bật đường nét cạnh và mật độ cạnh; d) cuối cùng, định vị văn bản theo cách dò từ thô tới mịn --&gt;  nó hiệu quả cho robust cho background phức tạp với độ tương phản, kích thước font, màu sắc font, ngôn ngữ, ngôn ngữ.</t>
    </r>
  </si>
  <si>
    <t>N</t>
  </si>
  <si>
    <t>Y</t>
  </si>
  <si>
    <t>wait</t>
  </si>
  <si>
    <t>Yes/No</t>
  </si>
  <si>
    <t>2003-Thesis-Text Detection and Recognition in Images and Video Sequences</t>
  </si>
  <si>
    <t>Text data present in images and video contain useful information for automatic annotation, indexing, and structuring of images. Extraction of this information involves detection, localization, tracking, extraction, enhancement, and recognition of the text from a given image. However, variations of text due to differences in size, style, orientation, and alignment, as well as low image contrast and complex background make the problem of automatic text extraction extremely challenging. While comprehensive surveys of related problems such as face detection, document analysis, and image &amp; video indexing can be found, the problem of text information extraction is not well surveyed. A large number of techniques have been proposed to address this problem, and the purpose of this paper is to classify and review these algorithms, discuss benchmark data and performance evaluation, and to point out promising directions for future research.</t>
  </si>
  <si>
    <t xml:space="preserve">Nhìn từ quá khứ cho tới hiện tại, có thể kể tên một số có đóng lớn: </t>
  </si>
  <si>
    <t>Datong Chen;</t>
  </si>
  <si>
    <t>Shivakumara, P.; Chew Lim Tan;</t>
  </si>
  <si>
    <t>Ning Jin;   Tang, Y.Y.;  </t>
  </si>
  <si>
    <t>Y/Printed</t>
  </si>
  <si>
    <t>Thực hiện đa phân đoạn để trên cùng một văn bản và sản sinh đa giả thuyết trên những ảnh văn bản nhị phân. 1. Việc phân đoạn dựa vào kỹ thuật gán nhãn xác suất, cụ thể hơn là sử dụng mô hình trường ngẫu nhiên Markov (MRF) cho việc xây dựng ánh xạ nhãn. 2. Vùng background được khử bằng việc phân tích những thành phần kết nối và việc tuân theo ràng buộc nhất quán grayscale-GCC trên những giá trị grayscale của những ký tự văn bản mà sử dụng toán tử median 1D. 3. Sử dụng phần mềm OCR trên mỗi giả thuyết của ảnh văn bản nhị phân. Kết quả cuối cùng được chọn từ tập những chuỗi output. Tác giả claim: sử dụng đa giả thuyết và GCC cho kết quả cải tiến đáng kể.</t>
  </si>
  <si>
    <t>1. Định vị văn bản: những đặc trưng miền giá trị nén từ những hệ số DCT, và những vector dịch chuyển; 2. Phân đoạn ký tự: phương pháp lấy ngưỡng tự do kết hợp sự phân loại và hình chiếu để đề cập  sự phân đoạn nhiễu, sự thay đổi cường độ văn bản và độ phức tạp của thuật toán;  3. Nhận dạng: sử dụng moment Zernike để thu được hiệu quả nhận dạng chính xác hơn. 4. Kiến thức của miền giá trị cụ thể được dùng và một mô hình đồ thị biến đổi thông kê dùng để nâng cao những ký tự miền giá trị cụ thể. Tác giả claim: thuật toán đạt tốc độ real-time, và nhận dạng chính xác hơn</t>
  </si>
  <si>
    <t>Cạnh, Màu sắc, ngưỡng, làm thế nào biết vùng văn bản có cường độ cao</t>
  </si>
  <si>
    <t>Phương pháp này giả sử rằng text có high-intensity</t>
  </si>
  <si>
    <t>Phương pháp này rất tốt với nội suy Shanon, nhưng tệ ở giai đoạn đầu tiên trong việc phân lớp text và non-text bằng việc sử dụng mạng noron trên toàn bộ ảnh</t>
  </si>
  <si>
    <t>Phương pháp này rất tốt cho ảnh tĩnh</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</si>
</sst>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2"/>
      <color theme="1"/>
      <name val="Calibri"/>
      <family val="2"/>
      <scheme val="minor"/>
    </font>
    <font>
      <sz val="12"/>
      <color theme="1"/>
      <name val="Arial"/>
      <family val="2"/>
    </font>
    <font>
      <i/>
      <sz val="11"/>
      <color theme="1"/>
      <name val="Calibri"/>
      <family val="2"/>
      <scheme val="minor"/>
    </font>
    <font>
      <i/>
      <sz val="12"/>
      <color theme="1"/>
      <name val="Arial"/>
      <family val="2"/>
    </font>
    <font>
      <b/>
      <sz val="11"/>
      <color theme="1"/>
      <name val="Calibri"/>
      <family val="2"/>
      <scheme val="minor"/>
    </font>
    <font>
      <u/>
      <sz val="11"/>
      <color theme="10"/>
      <name val="Calibri"/>
      <family val="2"/>
      <scheme val="minor"/>
    </font>
    <font>
      <i/>
      <u/>
      <sz val="11"/>
      <color theme="10"/>
      <name val="Calibri"/>
      <family val="2"/>
      <scheme val="minor"/>
    </font>
    <font>
      <sz val="7.5"/>
      <color theme="1"/>
      <name val="Calibri"/>
      <family val="2"/>
      <scheme val="minor"/>
    </font>
    <font>
      <sz val="11"/>
      <color rgb="FFFF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rgb="FFFFC000"/>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51">
    <xf numFmtId="0" fontId="0" fillId="0" borderId="0" xfId="0"/>
    <xf numFmtId="0" fontId="0" fillId="0" borderId="0" xfId="0"/>
    <xf numFmtId="0" fontId="1" fillId="0" borderId="0" xfId="0" applyFont="1" applyAlignment="1">
      <alignment vertical="center"/>
    </xf>
    <xf numFmtId="0" fontId="2" fillId="0" borderId="0" xfId="0" applyFont="1"/>
    <xf numFmtId="0" fontId="3" fillId="0" borderId="0" xfId="0" applyFont="1"/>
    <xf numFmtId="49" fontId="0" fillId="0" borderId="0" xfId="0" applyNumberFormat="1"/>
    <xf numFmtId="2" fontId="2" fillId="0" borderId="0" xfId="0" applyNumberFormat="1" applyFont="1"/>
    <xf numFmtId="0" fontId="0" fillId="0" borderId="0" xfId="0" applyNumberFormat="1"/>
    <xf numFmtId="49" fontId="3" fillId="0" borderId="0" xfId="0" applyNumberFormat="1" applyFont="1"/>
    <xf numFmtId="49" fontId="4" fillId="0" borderId="0" xfId="0" applyNumberFormat="1" applyFont="1" applyAlignment="1">
      <alignment vertical="center"/>
    </xf>
    <xf numFmtId="49" fontId="1" fillId="0" borderId="0" xfId="0" applyNumberFormat="1" applyFont="1" applyAlignment="1">
      <alignment vertical="center"/>
    </xf>
    <xf numFmtId="1" fontId="0" fillId="0" borderId="0" xfId="0" applyNumberFormat="1"/>
    <xf numFmtId="0" fontId="6" fillId="0" borderId="0" xfId="1" applyAlignment="1">
      <alignment vertical="center"/>
    </xf>
    <xf numFmtId="0" fontId="6" fillId="0" borderId="0" xfId="1"/>
    <xf numFmtId="0" fontId="5" fillId="0" borderId="0" xfId="0" applyFont="1"/>
    <xf numFmtId="0" fontId="7" fillId="0" borderId="0" xfId="1" applyFont="1" applyAlignment="1">
      <alignment vertical="center"/>
    </xf>
    <xf numFmtId="0" fontId="0" fillId="2" borderId="0" xfId="0" applyFill="1"/>
    <xf numFmtId="0" fontId="0" fillId="0" borderId="0" xfId="0" applyAlignment="1">
      <alignment vertical="top" wrapText="1"/>
    </xf>
    <xf numFmtId="0" fontId="2" fillId="0" borderId="0" xfId="0" applyFont="1" applyAlignment="1">
      <alignment vertical="top" wrapText="1"/>
    </xf>
    <xf numFmtId="2" fontId="2" fillId="0" borderId="0" xfId="0" applyNumberFormat="1" applyFont="1" applyAlignment="1">
      <alignment vertical="top" wrapText="1"/>
    </xf>
    <xf numFmtId="0" fontId="6" fillId="0" borderId="0" xfId="1" applyAlignment="1">
      <alignment vertical="top" wrapText="1"/>
    </xf>
    <xf numFmtId="0" fontId="0" fillId="0" borderId="0" xfId="0" applyNumberFormat="1" applyAlignment="1">
      <alignment vertical="top" wrapText="1"/>
    </xf>
    <xf numFmtId="0" fontId="0" fillId="2" borderId="0" xfId="0" applyFill="1" applyAlignment="1">
      <alignment vertical="top" wrapText="1"/>
    </xf>
    <xf numFmtId="0" fontId="5" fillId="0" borderId="0" xfId="0" applyFont="1" applyAlignment="1">
      <alignment vertical="top" wrapText="1"/>
    </xf>
    <xf numFmtId="1" fontId="0" fillId="0" borderId="0" xfId="0" applyNumberFormat="1" applyAlignment="1">
      <alignment vertical="top" wrapText="1"/>
    </xf>
    <xf numFmtId="0" fontId="7" fillId="0" borderId="0" xfId="1" applyFont="1" applyAlignment="1">
      <alignment vertical="top" wrapText="1"/>
    </xf>
    <xf numFmtId="0" fontId="0" fillId="0" borderId="0" xfId="0" applyAlignment="1">
      <alignment wrapText="1"/>
    </xf>
    <xf numFmtId="0" fontId="2" fillId="0" borderId="0" xfId="0" applyFont="1" applyAlignment="1">
      <alignment wrapText="1"/>
    </xf>
    <xf numFmtId="0" fontId="5" fillId="0" borderId="0" xfId="0" applyFont="1" applyAlignment="1">
      <alignment wrapText="1"/>
    </xf>
    <xf numFmtId="0" fontId="3" fillId="0" borderId="0" xfId="0" applyFont="1" applyAlignment="1">
      <alignment vertical="top" wrapText="1"/>
    </xf>
    <xf numFmtId="49" fontId="6" fillId="0" borderId="0" xfId="1" applyNumberFormat="1" applyAlignment="1">
      <alignment vertical="top" wrapText="1"/>
    </xf>
    <xf numFmtId="0" fontId="0" fillId="3" borderId="0" xfId="0" applyFill="1" applyAlignment="1">
      <alignment vertical="top" wrapText="1"/>
    </xf>
    <xf numFmtId="0" fontId="6" fillId="3" borderId="0" xfId="1" applyFill="1" applyAlignment="1">
      <alignment vertical="top" wrapText="1"/>
    </xf>
    <xf numFmtId="0" fontId="5" fillId="3" borderId="0" xfId="0" applyFont="1" applyFill="1" applyAlignment="1">
      <alignment vertical="top" wrapText="1"/>
    </xf>
    <xf numFmtId="0" fontId="0" fillId="3" borderId="0" xfId="0" applyNumberFormat="1" applyFill="1" applyAlignment="1">
      <alignment vertical="top" wrapText="1"/>
    </xf>
    <xf numFmtId="0" fontId="0" fillId="3" borderId="0" xfId="0" applyFill="1"/>
    <xf numFmtId="0" fontId="0" fillId="0" borderId="0" xfId="0" applyAlignment="1">
      <alignment vertical="top"/>
    </xf>
    <xf numFmtId="0" fontId="9" fillId="0" borderId="0" xfId="0" applyFont="1" applyAlignment="1">
      <alignment vertical="top" wrapText="1"/>
    </xf>
    <xf numFmtId="0" fontId="6" fillId="0" borderId="0" xfId="1" applyAlignment="1">
      <alignment vertical="top"/>
    </xf>
    <xf numFmtId="0" fontId="0" fillId="0" borderId="0" xfId="0" applyNumberFormat="1" applyAlignment="1">
      <alignment vertical="top"/>
    </xf>
    <xf numFmtId="49" fontId="0" fillId="0" borderId="0" xfId="0" applyNumberFormat="1" applyAlignment="1">
      <alignment vertical="top" wrapText="1"/>
    </xf>
    <xf numFmtId="49" fontId="1" fillId="0" borderId="0" xfId="0" applyNumberFormat="1" applyFont="1" applyAlignment="1">
      <alignment vertical="top" wrapText="1"/>
    </xf>
    <xf numFmtId="0" fontId="2" fillId="0" borderId="0" xfId="0" applyFont="1" applyAlignment="1">
      <alignment vertical="top"/>
    </xf>
    <xf numFmtId="2" fontId="2" fillId="0" borderId="0" xfId="0" applyNumberFormat="1" applyFont="1" applyAlignment="1">
      <alignment vertical="top"/>
    </xf>
    <xf numFmtId="0" fontId="0" fillId="0" borderId="0" xfId="0" applyFill="1"/>
    <xf numFmtId="49" fontId="0" fillId="0" borderId="0" xfId="0" applyNumberFormat="1" applyFill="1"/>
    <xf numFmtId="1" fontId="0" fillId="0" borderId="0" xfId="0" applyNumberFormat="1" applyFill="1"/>
    <xf numFmtId="0" fontId="0" fillId="4" borderId="0" xfId="0" applyFill="1"/>
    <xf numFmtId="49" fontId="0" fillId="4" borderId="0" xfId="0" applyNumberFormat="1" applyFill="1"/>
    <xf numFmtId="0" fontId="3" fillId="4" borderId="0" xfId="0" applyFont="1" applyFill="1"/>
    <xf numFmtId="1" fontId="0" fillId="4" borderId="0" xfId="0" applyNumberFormat="1" applyFill="1"/>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ill>
        <patternFill patternType="solid">
          <fgColor rgb="FFFFC7CE"/>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ieeexplore.ieee.org/search/srchabstract.jsp?tp=&amp;arnumber=4297134&amp;queryText%3Dtext+recognition+in+image+and+video%26openedRefinements%3D*%26pageNumber%3D9%26searchField%3DSearch+All" TargetMode="External"/><Relationship Id="rId117" Type="http://schemas.openxmlformats.org/officeDocument/2006/relationships/printerSettings" Target="../printerSettings/printerSettings1.bin"/><Relationship Id="rId21" Type="http://schemas.openxmlformats.org/officeDocument/2006/relationships/hyperlink" Target="http://ieeexplore.ieee.org/search/srchabstract.jsp?tp=&amp;arnumber=999203&amp;queryText%3Dtext+recognition+in+image+and+video%26openedRefinements%3D*%26pageNumber%3D8%26searchField%3DSearch+All" TargetMode="External"/><Relationship Id="rId42" Type="http://schemas.openxmlformats.org/officeDocument/2006/relationships/hyperlink" Target="http://ieeexplore.ieee.org/search/srchabstract.jsp?tp=&amp;arnumber=781133&amp;queryText%3DText+Enhancement+in+image+and+video%26openedRefinements%3D*%26searchField%3DSearch+All" TargetMode="External"/><Relationship Id="rId47" Type="http://schemas.openxmlformats.org/officeDocument/2006/relationships/hyperlink" Target="http://ieeexplore.ieee.org/search/srchabstract.jsp?tp=&amp;arnumber=1038093&amp;queryText%3DText+Localization+in+image+and+video%26openedRefinements%3D*%26searchField%3DSearch+All" TargetMode="External"/><Relationship Id="rId63" Type="http://schemas.openxmlformats.org/officeDocument/2006/relationships/hyperlink" Target="http://www.sciencedirect.com/science?_ob=ArticleURL&amp;_udi=B6V15-48S4RSK-1&amp;_user=10&amp;_coverDate=11%2F30%2F2003&amp;_alid=1583211236&amp;_rdoc=10&amp;_fmt=high&amp;_orig=search&amp;_origin=search&amp;_zone=rslt_list_item&amp;_cdi=5665&amp;_sort=r&amp;_st=4&amp;_docanchor=&amp;_ct=4891&amp;_acct=C000050221&amp;_version=1&amp;_urlVersion=0&amp;_userid=10&amp;md5=dba53dfc8333ddbd3894f344ae425285&amp;searchtype=a" TargetMode="External"/><Relationship Id="rId68" Type="http://schemas.openxmlformats.org/officeDocument/2006/relationships/hyperlink" Target="http://portal.acm.org/citation.cfm?id=1106779.1106984&amp;coll=DL&amp;dl=GUIDE&amp;CFID=2709122&amp;CFTOKEN=29967411" TargetMode="External"/><Relationship Id="rId84" Type="http://schemas.openxmlformats.org/officeDocument/2006/relationships/hyperlink" Target="http://portal.acm.org/citation.cfm?id=1537834.1537836&amp;coll=DL&amp;dl=GUIDE&amp;CFID=2709122&amp;CFTOKEN=29967411" TargetMode="External"/><Relationship Id="rId89" Type="http://schemas.openxmlformats.org/officeDocument/2006/relationships/hyperlink" Target="http://portal.acm.org/citation.cfm?id=647797.733982&amp;coll=DL&amp;dl=GUIDE&amp;CFID=2709122&amp;CFTOKEN=29967411" TargetMode="External"/><Relationship Id="rId112" Type="http://schemas.openxmlformats.org/officeDocument/2006/relationships/hyperlink" Target="http://ieeexplore.ieee.org/search/srchabstract.jsp?tp=&amp;arnumber=5344109&amp;queryText%3D2009-A+Character+Detection+Algorithm+in+DCT+Domain+for+Video%26openedRefinements%3D*%26searchField%3DSearch+All" TargetMode="External"/><Relationship Id="rId16" Type="http://schemas.openxmlformats.org/officeDocument/2006/relationships/hyperlink" Target="http://ieeexplore.ieee.org/search/srchabstract.jsp?tp=&amp;arnumber=4669975&amp;queryText%3Dtext+recognition+in+image+and+video%26openedRefinements%3D*%26pageNumber%3D8%26searchField%3DSearch+All" TargetMode="External"/><Relationship Id="rId107" Type="http://schemas.openxmlformats.org/officeDocument/2006/relationships/hyperlink" Target="http://www.springerlink.com/content/p485270430327756/" TargetMode="External"/><Relationship Id="rId11" Type="http://schemas.openxmlformats.org/officeDocument/2006/relationships/hyperlink" Target="http://ieeexplore.ieee.org/search/srchabstract.jsp?tp=&amp;arnumber=793113&amp;queryText%3Dtext+recognition+in+image+and+video%26openedRefinements%3D*%26pageNumber%3D7%26searchField%3DSearch+All" TargetMode="External"/><Relationship Id="rId24" Type="http://schemas.openxmlformats.org/officeDocument/2006/relationships/hyperlink" Target="http://ieeexplore.ieee.org/search/srchabstract.jsp?tp=&amp;arnumber=711990&amp;queryText%3Dtext+recognition+in+image+and+video%26openedRefinements%3D*%26pageNumber%3D9%26searchField%3DSearch+All" TargetMode="External"/><Relationship Id="rId32" Type="http://schemas.openxmlformats.org/officeDocument/2006/relationships/hyperlink" Target="http://ieeexplore.ieee.org/search/srchabstract.jsp?tp=&amp;arnumber=1434067&amp;queryText%3Dtext+recognition+in+image+and+video%26openedRefinements%3D*%26pageNumber%3D9%26searchField%3DSearch+All" TargetMode="External"/><Relationship Id="rId37" Type="http://schemas.openxmlformats.org/officeDocument/2006/relationships/hyperlink" Target="http://ieeexplore.ieee.org/search/srchabstract.jsp?tp=&amp;arnumber=4377041&amp;queryText%3Dtext+recognition+in+image+and+video%26openedRefinements%3D*%26pageNumber%3D10%26searchField%3DSearch+All" TargetMode="External"/><Relationship Id="rId40" Type="http://schemas.openxmlformats.org/officeDocument/2006/relationships/hyperlink" Target="http://ieeexplore.ieee.org/search/srchabstract.jsp?tp=&amp;arnumber=905546&amp;queryText%3DText+Enhancement+in+image+and+video%26openedRefinements%3D*%26searchField%3DSearch+All" TargetMode="External"/><Relationship Id="rId45" Type="http://schemas.openxmlformats.org/officeDocument/2006/relationships/hyperlink" Target="http://ieeexplore.ieee.org/search/srchabstract.jsp?tp=&amp;arnumber=4716220&amp;queryText%3DText+Localization+in+image+and+video%26openedRefinements%3D*%26searchField%3DSearch+All" TargetMode="External"/><Relationship Id="rId53" Type="http://schemas.openxmlformats.org/officeDocument/2006/relationships/hyperlink" Target="http://ieeexplore.ieee.org/search/srchabstract.jsp?tp=&amp;arnumber=4061179&amp;queryText%3DText+Localization+in+image+and+video%26openedRefinements%3D*%26pageNumber%3D2%26searchField%3DSearch+All" TargetMode="External"/><Relationship Id="rId58" Type="http://schemas.openxmlformats.org/officeDocument/2006/relationships/hyperlink" Target="http://www.sciencedirect.com/science?_ob=ArticleURL&amp;_udi=B6V14-4Y7P4H2-1&amp;_user=10&amp;_coverDate=06%2F30%2F2010&amp;_alid=1583208489&amp;_rdoc=3&amp;_fmt=high&amp;_orig=search&amp;_origin=search&amp;_zone=rslt_list_item&amp;_cdi=5664&amp;_sort=r&amp;_st=4&amp;_docanchor=&amp;_ct=4&amp;_acct=C000050221&amp;_version=1&amp;_urlVersion=0&amp;_userid=10&amp;md5=50817cff1c554349d86c27314689b97c&amp;searchtype=a" TargetMode="External"/><Relationship Id="rId66" Type="http://schemas.openxmlformats.org/officeDocument/2006/relationships/hyperlink" Target="http://portal.acm.org/citation.cfm?id=1815330.1815395&amp;coll=DL&amp;dl=GUIDE&amp;CFID=2709122&amp;CFTOKEN=29967411" TargetMode="External"/><Relationship Id="rId74" Type="http://schemas.openxmlformats.org/officeDocument/2006/relationships/hyperlink" Target="http://portal.acm.org/citation.cfm?id=1552576.1552816&amp;coll=DL&amp;dl=GUIDE&amp;CFID=2709122&amp;CFTOKEN=29967411" TargetMode="External"/><Relationship Id="rId79" Type="http://schemas.openxmlformats.org/officeDocument/2006/relationships/hyperlink" Target="http://portal.acm.org/citation.cfm?id=1634930.1635443&amp;coll=DL&amp;dl=GUIDE&amp;CFID=2709122&amp;CFTOKEN=29967411" TargetMode="External"/><Relationship Id="rId87" Type="http://schemas.openxmlformats.org/officeDocument/2006/relationships/hyperlink" Target="http://portal.acm.org/citation.cfm?id=876866.877302&amp;coll=DL&amp;dl=GUIDE&amp;CFID=2709122&amp;CFTOKEN=29967411" TargetMode="External"/><Relationship Id="rId102" Type="http://schemas.openxmlformats.org/officeDocument/2006/relationships/hyperlink" Target="http://www.springerlink.com/content/7155gcnq3ajjcg6g/" TargetMode="External"/><Relationship Id="rId110" Type="http://schemas.openxmlformats.org/officeDocument/2006/relationships/hyperlink" Target="http://ieeexplore.ieee.org/search/srchabstract.jsp?tp=&amp;arnumber=5277790&amp;queryText%3DA+Laplacian+Method+for+Video+Text+Detection%26openedRefinements%3D*%26searchField%3DSearch+All" TargetMode="External"/><Relationship Id="rId115" Type="http://schemas.openxmlformats.org/officeDocument/2006/relationships/hyperlink" Target="http://ieeexplore.ieee.org/search/srchabstract.jsp?tp=&amp;arnumber=4761629&amp;queryText%3D2008-Static+text+region+detection+in+video+sequences+using+color+and+orientation+consistencies%26openedRefinements%3D*%26searchField%3DSearch+All" TargetMode="External"/><Relationship Id="rId5" Type="http://schemas.openxmlformats.org/officeDocument/2006/relationships/hyperlink" Target="http://ieeexplore.ieee.org/search/srchabstract.jsp?tp=&amp;arnumber=5277754&amp;queryText%3Dtext+recognition+in+image+and+video%26openedRefinements%3D*%26pageNumber%3D6%26searchField%3DSearch+All" TargetMode="External"/><Relationship Id="rId61" Type="http://schemas.openxmlformats.org/officeDocument/2006/relationships/hyperlink" Target="http://www.sciencedirect.com/science?_ob=ArticleURL&amp;_udi=B6V15-4F29STN-4&amp;_user=10&amp;_coverDate=07%2F01%2F2005&amp;_alid=1583211236&amp;_rdoc=6&amp;_fmt=high&amp;_orig=search&amp;_origin=search&amp;_zone=rslt_list_item&amp;_cdi=5665&amp;_sort=r&amp;_st=4&amp;_docanchor=&amp;_ct=4891&amp;_acct=C000050221&amp;_version=1&amp;_urlVersion=0&amp;_userid=10&amp;md5=4da22ea4a54ce27ee7fced0fa5dcc7e4&amp;searchtype=a" TargetMode="External"/><Relationship Id="rId82" Type="http://schemas.openxmlformats.org/officeDocument/2006/relationships/hyperlink" Target="http://portal.acm.org/citation.cfm?id=1184857.1185000&amp;coll=DL&amp;dl=GUIDE&amp;CFID=2709122&amp;CFTOKEN=29967411" TargetMode="External"/><Relationship Id="rId90" Type="http://schemas.openxmlformats.org/officeDocument/2006/relationships/hyperlink" Target="http://portal.acm.org/citation.cfm?id=1031442.1031448&amp;coll=DL&amp;dl=GUIDE&amp;CFID=2709122&amp;CFTOKEN=29967411" TargetMode="External"/><Relationship Id="rId95" Type="http://schemas.openxmlformats.org/officeDocument/2006/relationships/hyperlink" Target="http://www.springerlink.com/content/hj582674g4641256/" TargetMode="External"/><Relationship Id="rId19" Type="http://schemas.openxmlformats.org/officeDocument/2006/relationships/hyperlink" Target="http://ieeexplore.ieee.org/search/srchabstract.jsp?tp=&amp;arnumber=1334156&amp;queryText%3Dtext+recognition+in+image+and+video%26openedRefinements%3D*%26pageNumber%3D8%26searchField%3DSearch+All" TargetMode="External"/><Relationship Id="rId14" Type="http://schemas.openxmlformats.org/officeDocument/2006/relationships/hyperlink" Target="http://ieeexplore.ieee.org/search/srchabstract.jsp?tp=&amp;arnumber=5597616&amp;queryText%3Dtext+recognition+in+image+and+video%26openedRefinements%3D*%26pageNumber%3D7%26searchField%3DSearch+All" TargetMode="External"/><Relationship Id="rId22" Type="http://schemas.openxmlformats.org/officeDocument/2006/relationships/hyperlink" Target="http://ieeexplore.ieee.org/search/srchabstract.jsp?tp=&amp;arnumber=4106697&amp;queryText%3Dtext+recognition+in+image+and+video%26openedRefinements%3D*%26pageNumber%3D8%26searchField%3DSearch+All" TargetMode="External"/><Relationship Id="rId27" Type="http://schemas.openxmlformats.org/officeDocument/2006/relationships/hyperlink" Target="http://ieeexplore.ieee.org/search/srchabstract.jsp?tp=&amp;arnumber=4627013&amp;queryText%3Dtext+recognition+in+image+and+video%26openedRefinements%3D*%26pageNumber%3D9%26searchField%3DSearch+All" TargetMode="External"/><Relationship Id="rId30" Type="http://schemas.openxmlformats.org/officeDocument/2006/relationships/hyperlink" Target="http://ieeexplore.ieee.org/search/srchabstract.jsp?tp=&amp;arnumber=1659917&amp;queryText%3Dtext+recognition+in+image+and+video%26openedRefinements%3D*%26pageNumber%3D9%26searchField%3DSearch+All" TargetMode="External"/><Relationship Id="rId35" Type="http://schemas.openxmlformats.org/officeDocument/2006/relationships/hyperlink" Target="http://ieeexplore.ieee.org/search/srchabstract.jsp?tp=&amp;arnumber=1575633&amp;queryText%3Dtext+recognition+in+image+and+video%26openedRefinements%3D*%26pageNumber%3D9%26searchField%3DSearch+All" TargetMode="External"/><Relationship Id="rId43" Type="http://schemas.openxmlformats.org/officeDocument/2006/relationships/hyperlink" Target="http://ieeexplore.ieee.org/search/srchabstract.jsp?tp=&amp;arnumber=1203292&amp;queryText%3DText+Enhancement+in+image+and+video%26openedRefinements%3D*%26pageNumber%3D2%26searchField%3DSearch+All" TargetMode="External"/><Relationship Id="rId48" Type="http://schemas.openxmlformats.org/officeDocument/2006/relationships/hyperlink" Target="http://ieeexplore.ieee.org/search/srchabstract.jsp?tp=&amp;arnumber=4063933&amp;queryText%3DText+Localization+in+image+and+video%26openedRefinements%3D*%26searchField%3DSearch+All" TargetMode="External"/><Relationship Id="rId56" Type="http://schemas.openxmlformats.org/officeDocument/2006/relationships/hyperlink" Target="http://www.sciencedirect.com/science?_ob=ArticleURL&amp;_udi=B6V09-4YJ6GC4-3&amp;_user=10&amp;_coverDate=09%2F30%2F2010&amp;_alid=1583208489&amp;_rdoc=1&amp;_fmt=high&amp;_orig=search&amp;_origin=search&amp;_zone=rslt_list_item&amp;_cdi=5641&amp;_sort=r&amp;_st=4&amp;_docanchor=&amp;_ct=4&amp;_acct=C000050221&amp;_version=1&amp;_urlVersion=0&amp;_userid=10&amp;md5=30a9db25af80de9004ea7770ce2cfda8&amp;searchtype=a" TargetMode="External"/><Relationship Id="rId64" Type="http://schemas.openxmlformats.org/officeDocument/2006/relationships/hyperlink" Target="http://www.sciencedirect.com/science?_ob=ArticleURL&amp;_udi=B6V14-47GHKTF-9&amp;_user=10&amp;_coverDate=06%2F30%2F2003&amp;_alid=1583211236&amp;_rdoc=11&amp;_fmt=high&amp;_orig=search&amp;_origin=search&amp;_zone=rslt_list_item&amp;_cdi=5664&amp;_sort=r&amp;_st=4&amp;_docanchor=&amp;_ct=4891&amp;_acct=C000050221&amp;_version=1&amp;_urlVersion=0&amp;_userid=10&amp;md5=59b29dc8174d12d698654a898de7247f&amp;searchtype=a" TargetMode="External"/><Relationship Id="rId69" Type="http://schemas.openxmlformats.org/officeDocument/2006/relationships/hyperlink" Target="http://portal.acm.org/citation.cfm?id=1681505.1681637&amp;coll=DL&amp;dl=GUIDE&amp;CFID=2709122&amp;CFTOKEN=29967411" TargetMode="External"/><Relationship Id="rId77" Type="http://schemas.openxmlformats.org/officeDocument/2006/relationships/hyperlink" Target="http://portal.acm.org/citation.cfm?id=876867.877703&amp;coll=DL&amp;dl=GUIDE&amp;CFID=2709122&amp;CFTOKEN=29967411" TargetMode="External"/><Relationship Id="rId100" Type="http://schemas.openxmlformats.org/officeDocument/2006/relationships/hyperlink" Target="http://www.springerlink.com/content/jl02778mm2q3n76k/" TargetMode="External"/><Relationship Id="rId105" Type="http://schemas.openxmlformats.org/officeDocument/2006/relationships/hyperlink" Target="http://www.springerlink.com/content/beh1h6yc3r762a34/" TargetMode="External"/><Relationship Id="rId113" Type="http://schemas.openxmlformats.org/officeDocument/2006/relationships/hyperlink" Target="http://ieeexplore.ieee.org/search/srchabstract.jsp?tp=&amp;arnumber=5228049&amp;queryText%3D.QT.Text+Detection+in+Color+Images.QT.%26openedRefinements%3D*%26searchField%3DSearch+All" TargetMode="External"/><Relationship Id="rId8" Type="http://schemas.openxmlformats.org/officeDocument/2006/relationships/hyperlink" Target="http://ieeexplore.ieee.org/search/srchabstract.jsp?tp=&amp;arnumber=5597685&amp;queryText%3Dtext+recognition+in+image+and+video%26openedRefinements%3D*%26pageNumber%3D7%26searchField%3DSearch+All" TargetMode="External"/><Relationship Id="rId51" Type="http://schemas.openxmlformats.org/officeDocument/2006/relationships/hyperlink" Target="http://ieeexplore.ieee.org/search/srchabstract.jsp?tp=&amp;arnumber=5169017&amp;queryText%3DText+Localization+in+image+and+video%26openedRefinements%3D*%26pageNumber%3D2%26searchField%3DSearch+All" TargetMode="External"/><Relationship Id="rId72" Type="http://schemas.openxmlformats.org/officeDocument/2006/relationships/hyperlink" Target="http://portal.acm.org/citation.cfm?id=647062.714594&amp;coll=DL&amp;dl=GUIDE&amp;CFID=2709122&amp;CFTOKEN=29967411" TargetMode="External"/><Relationship Id="rId80" Type="http://schemas.openxmlformats.org/officeDocument/2006/relationships/hyperlink" Target="http://portal.acm.org/citation.cfm?id=648285.755949&amp;coll=DL&amp;dl=GUIDE&amp;CFID=2709122&amp;CFTOKEN=29967411" TargetMode="External"/><Relationship Id="rId85" Type="http://schemas.openxmlformats.org/officeDocument/2006/relationships/hyperlink" Target="http://portal.acm.org/citation.cfm?id=1875532.1875550&amp;coll=DL&amp;dl=GUIDE&amp;CFID=2709122&amp;CFTOKEN=29967411" TargetMode="External"/><Relationship Id="rId93" Type="http://schemas.openxmlformats.org/officeDocument/2006/relationships/hyperlink" Target="http://www.springerlink.com/content/537778777218m824/" TargetMode="External"/><Relationship Id="rId98" Type="http://schemas.openxmlformats.org/officeDocument/2006/relationships/hyperlink" Target="http://www.springerlink.com/content/p1427518007434h7/" TargetMode="External"/><Relationship Id="rId3" Type="http://schemas.openxmlformats.org/officeDocument/2006/relationships/hyperlink" Target="http://ieeexplore.ieee.org/search/srchabstract.jsp?tp=&amp;arnumber=1442312&amp;queryText%3Dtext+recognition+in+image+and+video%26openedRefinements%3D*%26pageNumber%3D6%26searchField%3DSearch+All" TargetMode="External"/><Relationship Id="rId12" Type="http://schemas.openxmlformats.org/officeDocument/2006/relationships/hyperlink" Target="http://ieeexplore.ieee.org/search/srchabstract.jsp?tp=&amp;arnumber=4284919&amp;queryText%3Dtext+recognition+in+image+and+video%26openedRefinements%3D*%26pageNumber%3D7%26searchField%3DSearch+All" TargetMode="External"/><Relationship Id="rId17" Type="http://schemas.openxmlformats.org/officeDocument/2006/relationships/hyperlink" Target="http://ieeexplore.ieee.org/search/srchabstract.jsp?tp=&amp;arnumber=4761417&amp;queryText%3Dtext+recognition+in+image+and+video%26openedRefinements%3D*%26pageNumber%3D8%26searchField%3DSearch+All" TargetMode="External"/><Relationship Id="rId25" Type="http://schemas.openxmlformats.org/officeDocument/2006/relationships/hyperlink" Target="http://ieeexplore.ieee.org/search/srchabstract.jsp?tp=&amp;arnumber=4579818&amp;queryText%3Dtext+recognition+in+image+and+video%26openedRefinements%3D*%26pageNumber%3D9%26searchField%3DSearch+All" TargetMode="External"/><Relationship Id="rId33" Type="http://schemas.openxmlformats.org/officeDocument/2006/relationships/hyperlink" Target="http://ieeexplore.ieee.org/search/srchabstract.jsp?tp=&amp;arnumber=1575549&amp;queryText%3Dtext+recognition+in+image+and+video%26openedRefinements%3D*%26pageNumber%3D9%26searchField%3DSearch+All" TargetMode="External"/><Relationship Id="rId38" Type="http://schemas.openxmlformats.org/officeDocument/2006/relationships/hyperlink" Target="http://ieeexplore.ieee.org/search/srchabstract.jsp?tp=&amp;arnumber=5597689&amp;queryText%3Dtext+recognition+in+image+and+video%26openedRefinements%3D*%26pageNumber%3D10%26searchField%3DSearch+All" TargetMode="External"/><Relationship Id="rId46" Type="http://schemas.openxmlformats.org/officeDocument/2006/relationships/hyperlink" Target="http://ieeexplore.ieee.org/search/srchabstract.jsp?tp=&amp;arnumber=4410436&amp;queryText%3DText+Localization+in+image+and+video%26openedRefinements%3D*%26searchField%3DSearch+All" TargetMode="External"/><Relationship Id="rId59" Type="http://schemas.openxmlformats.org/officeDocument/2006/relationships/hyperlink" Target="http://www.sciencedirect.com/science?_ob=ArticleURL&amp;_udi=B6V08-494GJ9J-1&amp;_user=10&amp;_coverDate=03%2F31%2F2004&amp;_alid=1583207598&amp;_rdoc=1&amp;_fmt=high&amp;_orig=search&amp;_origin=search&amp;_zone=rslt_list_item&amp;_cdi=5640&amp;_sort=r&amp;_st=4&amp;_docanchor=&amp;_ct=1&amp;_acct=C000050221&amp;_version=1&amp;_urlVersion=0&amp;_userid=10&amp;md5=d4b45d5bae8b7732a891368ddddfb4db&amp;searchtype=a" TargetMode="External"/><Relationship Id="rId67" Type="http://schemas.openxmlformats.org/officeDocument/2006/relationships/hyperlink" Target="http://portal.acm.org/citation.cfm?id=1698924.1699050&amp;coll=DL&amp;dl=GUIDE&amp;CFID=2709122&amp;CFTOKEN=29967411" TargetMode="External"/><Relationship Id="rId103" Type="http://schemas.openxmlformats.org/officeDocument/2006/relationships/hyperlink" Target="http://www.springerlink.com/content/16nt2264885uq114/" TargetMode="External"/><Relationship Id="rId108" Type="http://schemas.openxmlformats.org/officeDocument/2006/relationships/hyperlink" Target="http://www.springerlink.com/content/ye1gkkt14e9j5g0j/" TargetMode="External"/><Relationship Id="rId116" Type="http://schemas.openxmlformats.org/officeDocument/2006/relationships/hyperlink" Target="http://ieeexplore.ieee.org/search/srchabstract.jsp?tp=&amp;arnumber=4624994&amp;queryText%3D2008-Fast+Text+Registration+and+Enhancement+in+Digital+Video%26openedRefinements%3D*%26searchField%3DSearch+All" TargetMode="External"/><Relationship Id="rId20" Type="http://schemas.openxmlformats.org/officeDocument/2006/relationships/hyperlink" Target="http://ieeexplore.ieee.org/search/srchabstract.jsp?tp=&amp;arnumber=953923&amp;queryText%3Dtext+recognition+in+image+and+video%26openedRefinements%3D*%26pageNumber%3D8%26searchField%3DSearch+All" TargetMode="External"/><Relationship Id="rId41" Type="http://schemas.openxmlformats.org/officeDocument/2006/relationships/hyperlink" Target="http://ieeexplore.ieee.org/search/srchabstract.jsp?tp=&amp;arnumber=4624994&amp;queryText%3DText+Enhancement+in+image+and+video%26openedRefinements%3D*%26searchField%3DSearch+All" TargetMode="External"/><Relationship Id="rId54" Type="http://schemas.openxmlformats.org/officeDocument/2006/relationships/hyperlink" Target="http://ieeexplore.ieee.org/search/srchabstract.jsp?tp=&amp;arnumber=711301&amp;queryText%3DText+Localization+in+image+and+video%26openedRefinements%3D*%26pageNumber%3D2%26searchField%3DSearch+All" TargetMode="External"/><Relationship Id="rId62" Type="http://schemas.openxmlformats.org/officeDocument/2006/relationships/hyperlink" Target="http://www.sciencedirect.com/science?_ob=ArticleURL&amp;_udi=B6V14-4PGY4MP-1&amp;_user=10&amp;_coverDate=04%2F30%2F2008&amp;_alid=1583211236&amp;_rdoc=9&amp;_fmt=high&amp;_orig=search&amp;_origin=search&amp;_zone=rslt_list_item&amp;_cdi=5664&amp;_sort=r&amp;_st=4&amp;_docanchor=&amp;_ct=4891&amp;_acct=C000050221&amp;_version=1&amp;_urlVersion=0&amp;_userid=10&amp;md5=3e717c50914f54196a92588fb2f24d2c&amp;searchtype=a" TargetMode="External"/><Relationship Id="rId70" Type="http://schemas.openxmlformats.org/officeDocument/2006/relationships/hyperlink" Target="http://www.springerlink.com/content/35m76etbr2ljuphn/" TargetMode="External"/><Relationship Id="rId75" Type="http://schemas.openxmlformats.org/officeDocument/2006/relationships/hyperlink" Target="http://portal.acm.org/citation.cfm?id=1304596.1304946&amp;coll=DL&amp;dl=GUIDE&amp;CFID=2709122&amp;CFTOKEN=29967411" TargetMode="External"/><Relationship Id="rId83" Type="http://schemas.openxmlformats.org/officeDocument/2006/relationships/hyperlink" Target="http://portal.acm.org/citation.cfm?id=1038263.1038885&amp;coll=DL&amp;dl=GUIDE&amp;CFID=2709122&amp;CFTOKEN=29967411" TargetMode="External"/><Relationship Id="rId88" Type="http://schemas.openxmlformats.org/officeDocument/2006/relationships/hyperlink" Target="http://portal.acm.org/author_page.cfm?id=81100407655&amp;coll=DL&amp;dl=GUIDE&amp;CFID=2709122&amp;CFTOKEN=29967411" TargetMode="External"/><Relationship Id="rId91" Type="http://schemas.openxmlformats.org/officeDocument/2006/relationships/hyperlink" Target="http://portal.acm.org/citation.cfm?id=1070893.1070894&amp;coll=DL&amp;dl=GUIDE&amp;CFID=2709122&amp;CFTOKEN=29967411" TargetMode="External"/><Relationship Id="rId96" Type="http://schemas.openxmlformats.org/officeDocument/2006/relationships/hyperlink" Target="http://www.springerlink.com/content/0gh0gm5takf5c7gv/" TargetMode="External"/><Relationship Id="rId111" Type="http://schemas.openxmlformats.org/officeDocument/2006/relationships/hyperlink" Target="http://ieeexplore.ieee.org/search/srchabstract.jsp?tp=&amp;arnumber=5371590&amp;queryText%3D2009-A+comprehensive+video+text+localization+system+based+on+stroke+filter%26openedRefinements%3D*%26searchField%3DSearch+All" TargetMode="External"/><Relationship Id="rId1" Type="http://schemas.openxmlformats.org/officeDocument/2006/relationships/hyperlink" Target="http://ieeexplore.ieee.org/search/srchabstract.jsp?tp=&amp;arnumber=809116&amp;queryText%3Dtext+recognition+in+image+and+video%26openedRefinements%3D*%26pageNumber%3D6%26searchField%3DSearch+All" TargetMode="External"/><Relationship Id="rId6" Type="http://schemas.openxmlformats.org/officeDocument/2006/relationships/hyperlink" Target="http://ieeexplore.ieee.org/search/srchabstract.jsp?tp=&amp;arnumber=1699950&amp;queryText%3Dtext+recognition+in+image+and+video%26openedRefinements%3D*%26pageNumber%3D6%26searchField%3DSearch+All" TargetMode="External"/><Relationship Id="rId15" Type="http://schemas.openxmlformats.org/officeDocument/2006/relationships/hyperlink" Target="http://ieeexplore.ieee.org/search/srchabstract.jsp?tp=&amp;arnumber=598963&amp;queryText%3Dtext+recognition+in+image+and+video%26openedRefinements%3D*%26pageNumber%3D8%26searchField%3DSearch+All" TargetMode="External"/><Relationship Id="rId23" Type="http://schemas.openxmlformats.org/officeDocument/2006/relationships/hyperlink" Target="http://ieeexplore.ieee.org/search/srchabstract.jsp?tp=&amp;arnumber=1048184&amp;queryText%3Dtext+recognition+in+image+and+video%26openedRefinements%3D*%26pageNumber%3D9%26searchField%3DSearch+All" TargetMode="External"/><Relationship Id="rId28" Type="http://schemas.openxmlformats.org/officeDocument/2006/relationships/hyperlink" Target="http://ieeexplore.ieee.org/search/srchabstract.jsp?tp=&amp;arnumber=4761415&amp;queryText%3Dtext+recognition+in+image+and+video%26openedRefinements%3D*%26pageNumber%3D9%26searchField%3DSearch+All" TargetMode="External"/><Relationship Id="rId36" Type="http://schemas.openxmlformats.org/officeDocument/2006/relationships/hyperlink" Target="http://ieeexplore.ieee.org/search/srchabstract.jsp?tp=&amp;arnumber=991021&amp;queryText%3Dtext+recognition+in+image+and+video%26openedRefinements%3D*%26pageNumber%3D10%26searchField%3DSearch+All" TargetMode="External"/><Relationship Id="rId49" Type="http://schemas.openxmlformats.org/officeDocument/2006/relationships/hyperlink" Target="http://ieeexplore.ieee.org/search/srchabstract.jsp?tp=&amp;arnumber=4286101&amp;queryText%3DText+Localization+in+image+and+video%26openedRefinements%3D*%26searchField%3DSearch+All" TargetMode="External"/><Relationship Id="rId57" Type="http://schemas.openxmlformats.org/officeDocument/2006/relationships/hyperlink" Target="http://www.sciencedirect.com/science?_ob=ArticleURL&amp;_udi=B6V09-4FXHJ8R-1&amp;_user=10&amp;_coverDate=06%2F01%2F2005&amp;_alid=1583208489&amp;_rdoc=2&amp;_fmt=high&amp;_orig=search&amp;_origin=search&amp;_zone=rslt_list_item&amp;_cdi=5641&amp;_sort=r&amp;_st=4&amp;_docanchor=&amp;_ct=4&amp;_acct=C000050221&amp;_version=1&amp;_urlVersion=0&amp;_userid=10&amp;md5=0b76ab9787f2584ed0a241d33a0213c3&amp;searchtype=a" TargetMode="External"/><Relationship Id="rId106" Type="http://schemas.openxmlformats.org/officeDocument/2006/relationships/hyperlink" Target="http://www.springerlink.com/content/k5l7135xm337u040/" TargetMode="External"/><Relationship Id="rId114" Type="http://schemas.openxmlformats.org/officeDocument/2006/relationships/hyperlink" Target="http://ieeexplore.ieee.org/search/srchabstract.jsp?tp=&amp;arnumber=4740125&amp;queryText%3D2008-The+Research+of+Subtitles+Regional+Location+Algorithm+Based+on+Video+Caption+Frames%26openedRefinements%3D*%26searchField%3DSearch+All" TargetMode="External"/><Relationship Id="rId10" Type="http://schemas.openxmlformats.org/officeDocument/2006/relationships/hyperlink" Target="http://ieeexplore.ieee.org/search/srchabstract.jsp?tp=&amp;arnumber=5597162&amp;queryText%3Dtext+recognition+in+image+and+video%26openedRefinements%3D*%26pageNumber%3D7%26searchField%3DSearch+All" TargetMode="External"/><Relationship Id="rId31" Type="http://schemas.openxmlformats.org/officeDocument/2006/relationships/hyperlink" Target="http://ieeexplore.ieee.org/search/srchabstract.jsp?tp=&amp;arnumber=1211512&amp;queryText%3Dtext+recognition+in+image+and+video%26openedRefinements%3D*%26pageNumber%3D9%26searchField%3DSearch+All" TargetMode="External"/><Relationship Id="rId44" Type="http://schemas.openxmlformats.org/officeDocument/2006/relationships/hyperlink" Target="http://ieeexplore.ieee.org/search/srchabstract.jsp?tp=&amp;arnumber=4106819&amp;queryText%3DText+Localization+in+image+and+video%26openedRefinements%3D*%26searchField%3DSearch+All" TargetMode="External"/><Relationship Id="rId52" Type="http://schemas.openxmlformats.org/officeDocument/2006/relationships/hyperlink" Target="http://ieeexplore.ieee.org/search/srchabstract.jsp?tp=&amp;arnumber=5633615&amp;queryText%3DText+Localization+in+image+and+video%26openedRefinements%3D*%26pageNumber%3D2%26searchField%3DSearch+All" TargetMode="External"/><Relationship Id="rId60" Type="http://schemas.openxmlformats.org/officeDocument/2006/relationships/hyperlink" Target="http://www.sciencedirect.com/science?_ob=ArticleURL&amp;_udi=B6V08-4P1G9HY-1&amp;_user=10&amp;_coverDate=10%2F31%2F2007&amp;_alid=1583211236&amp;_rdoc=5&amp;_fmt=high&amp;_orig=search&amp;_origin=search&amp;_zone=rslt_list_item&amp;_cdi=5640&amp;_sort=r&amp;_st=4&amp;_docanchor=&amp;_ct=4891&amp;_acct=C000050221&amp;_version=1&amp;_urlVersion=0&amp;_userid=10&amp;md5=1cb2ad77f370885482bbf837d6068101&amp;searchtype=a" TargetMode="External"/><Relationship Id="rId65" Type="http://schemas.openxmlformats.org/officeDocument/2006/relationships/hyperlink" Target="http://www.sciencedirect.com/science?_ob=ArticleURL&amp;_udi=B6V09-4YWB2BT-1&amp;_user=10&amp;_coverDate=12%2F31%2F2010&amp;_alid=1583211236&amp;_rdoc=12&amp;_fmt=high&amp;_orig=search&amp;_origin=search&amp;_zone=rslt_list_item&amp;_cdi=5641&amp;_sort=r&amp;_st=4&amp;_docanchor=&amp;_ct=4891&amp;_acct=C000050221&amp;_version=1&amp;_urlVersion=0&amp;_userid=10&amp;md5=b56afc611186b0c560d0b30e3c662d76&amp;searchtype=a" TargetMode="External"/><Relationship Id="rId73" Type="http://schemas.openxmlformats.org/officeDocument/2006/relationships/hyperlink" Target="http://portal.acm.org/citation.cfm?id=938980.939494&amp;coll=DL&amp;dl=GUIDE&amp;CFID=2709122&amp;CFTOKEN=29967411" TargetMode="External"/><Relationship Id="rId78" Type="http://schemas.openxmlformats.org/officeDocument/2006/relationships/hyperlink" Target="http://portal.acm.org/citation.cfm?id=1779090.1779102&amp;coll=DL&amp;dl=GUIDE&amp;CFID=2709122&amp;CFTOKEN=29967411" TargetMode="External"/><Relationship Id="rId81" Type="http://schemas.openxmlformats.org/officeDocument/2006/relationships/hyperlink" Target="http://portal.acm.org/citation.cfm?id=1304595.1304801&amp;coll=DL&amp;dl=GUIDE&amp;CFID=2709122&amp;CFTOKEN=29967411" TargetMode="External"/><Relationship Id="rId86" Type="http://schemas.openxmlformats.org/officeDocument/2006/relationships/hyperlink" Target="http://portal.acm.org/citation.cfm?id=319463.319466&amp;coll=DL&amp;dl=GUIDE&amp;CFID=2709122&amp;CFTOKEN=29967411" TargetMode="External"/><Relationship Id="rId94" Type="http://schemas.openxmlformats.org/officeDocument/2006/relationships/hyperlink" Target="http://www.springerlink.com/content/jvhr2u8p6hva89r3/" TargetMode="External"/><Relationship Id="rId99" Type="http://schemas.openxmlformats.org/officeDocument/2006/relationships/hyperlink" Target="http://www.springerlink.com/content/516eyjdffk8vjg39/" TargetMode="External"/><Relationship Id="rId101" Type="http://schemas.openxmlformats.org/officeDocument/2006/relationships/hyperlink" Target="http://www.springerlink.com/content/bg280wx3j4542785/" TargetMode="External"/><Relationship Id="rId4" Type="http://schemas.openxmlformats.org/officeDocument/2006/relationships/hyperlink" Target="http://ieeexplore.ieee.org/search/srchabstract.jsp?tp=&amp;arnumber=871054&amp;queryText%3Dtext+recognition+in+image+and+video%26openedRefinements%3D*%26pageNumber%3D6%26searchField%3DSearch+All" TargetMode="External"/><Relationship Id="rId9" Type="http://schemas.openxmlformats.org/officeDocument/2006/relationships/hyperlink" Target="http://ieeexplore.ieee.org/search/srchabstract.jsp?tp=&amp;arnumber=953800&amp;queryText%3Dtext+recognition+in+image+and+video%26openedRefinements%3D*%26pageNumber%3D7%26searchField%3DSearch+All" TargetMode="External"/><Relationship Id="rId13" Type="http://schemas.openxmlformats.org/officeDocument/2006/relationships/hyperlink" Target="http://ieeexplore.ieee.org/search/srchabstract.jsp?tp=&amp;arnumber=1660360&amp;queryText%3Dtext+recognition+in+image+and+video%26openedRefinements%3D*%26pageNumber%3D7%26searchField%3DSearch+All" TargetMode="External"/><Relationship Id="rId18" Type="http://schemas.openxmlformats.org/officeDocument/2006/relationships/hyperlink" Target="http://ieeexplore.ieee.org/search/srchabstract.jsp?tp=&amp;arnumber=1039971&amp;queryText%3Dtext+recognition+in+image+and+video%26openedRefinements%3D*%26pageNumber%3D8%26searchField%3DSearch+All" TargetMode="External"/><Relationship Id="rId39" Type="http://schemas.openxmlformats.org/officeDocument/2006/relationships/hyperlink" Target="http://ieeexplore.ieee.org/search/srchabstract.jsp?tp=&amp;arnumber=5277693&amp;queryText%3Dtext+recognition+in+image+and+video%26openedRefinements%3D*%26pageNumber%3D10%26searchField%3DSearch+All" TargetMode="External"/><Relationship Id="rId109" Type="http://schemas.openxmlformats.org/officeDocument/2006/relationships/hyperlink" Target="http://ieeexplore.ieee.org/search/srchabstract.jsp?tp=&amp;arnumber=4717227&amp;queryText%3DA+New+Approach+for+Overlay+Text+Detection+and+Extraction+From+Complex+Video+Scene%26openedRefinements%3D*%26searchField%3DSearch+All" TargetMode="External"/><Relationship Id="rId34" Type="http://schemas.openxmlformats.org/officeDocument/2006/relationships/hyperlink" Target="http://ieeexplore.ieee.org/search/srchabstract.jsp?tp=&amp;arnumber=5277689&amp;queryText%3Dtext+recognition+in+image+and+video%26openedRefinements%3D*%26pageNumber%3D9%26searchField%3DSearch+All" TargetMode="External"/><Relationship Id="rId50" Type="http://schemas.openxmlformats.org/officeDocument/2006/relationships/hyperlink" Target="http://ieeexplore.ieee.org/search/srchabstract.jsp?tp=&amp;arnumber=822862&amp;queryText%3DText+Localization+in+image+and+video%26openedRefinements%3D*%26searchField%3DSearch+All" TargetMode="External"/><Relationship Id="rId55" Type="http://schemas.openxmlformats.org/officeDocument/2006/relationships/hyperlink" Target="http://ieeexplore.ieee.org/search/srchabstract.jsp?tp=&amp;arnumber=4346829&amp;queryText%3DText+Localization+in+image+and+video%26openedRefinements%3D*%26pageNumber%3D2%26searchField%3DSearch+All" TargetMode="External"/><Relationship Id="rId76" Type="http://schemas.openxmlformats.org/officeDocument/2006/relationships/hyperlink" Target="http://portal.acm.org/citation.cfm?id=1821748.1821764&amp;coll=DL&amp;dl=GUIDE&amp;CFID=2709122&amp;CFTOKEN=29967411" TargetMode="External"/><Relationship Id="rId97" Type="http://schemas.openxmlformats.org/officeDocument/2006/relationships/hyperlink" Target="http://www.springerlink.com/content/825144874230480k/" TargetMode="External"/><Relationship Id="rId104" Type="http://schemas.openxmlformats.org/officeDocument/2006/relationships/hyperlink" Target="http://www.springerlink.com/content/f25254654227227p/" TargetMode="External"/><Relationship Id="rId7" Type="http://schemas.openxmlformats.org/officeDocument/2006/relationships/hyperlink" Target="http://ieeexplore.ieee.org/search/srchabstract.jsp?tp=&amp;arnumber=711219&amp;queryText%3Dtext+recognition+in+image+and+video%26openedRefinements%3D*%26pageNumber%3D7%26searchField%3DSearch+All" TargetMode="External"/><Relationship Id="rId71" Type="http://schemas.openxmlformats.org/officeDocument/2006/relationships/hyperlink" Target="http://portal.acm.org/citation.cfm?id=1634930.1635268&amp;coll=DL&amp;dl=GUIDE&amp;CFID=2709122&amp;CFTOKEN=29967411" TargetMode="External"/><Relationship Id="rId92" Type="http://schemas.openxmlformats.org/officeDocument/2006/relationships/hyperlink" Target="http://www.springerlink.com/content/057w632667r55g06/" TargetMode="External"/><Relationship Id="rId2" Type="http://schemas.openxmlformats.org/officeDocument/2006/relationships/hyperlink" Target="http://ieeexplore.ieee.org/search/srchabstract.jsp?tp=&amp;arnumber=5343973&amp;queryText%3Dtext+recognition+in+image+and+video%26openedRefinements%3D*%26pageNumber%3D6%26searchField%3DSearch+All" TargetMode="External"/><Relationship Id="rId29" Type="http://schemas.openxmlformats.org/officeDocument/2006/relationships/hyperlink" Target="http://ieeexplore.ieee.org/search/srchabstract.jsp?tp=&amp;arnumber=1048482&amp;queryText%3Dtext+recognition+in+image+and+video%26openedRefinements%3D*%26pageNumber%3D9%26searchField%3DSearch+Al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ieeexplore.ieee.org/search/srchabstract.jsp?tp=&amp;arnumber=1039980&amp;queryText%3D2002-Robust+video+text+segmentation+and+recognition+with+multiple+hypotheses%26openedRefinements%3D*%26searchField%3DSearch+All" TargetMode="External"/><Relationship Id="rId13" Type="http://schemas.openxmlformats.org/officeDocument/2006/relationships/hyperlink" Target="http://ieeexplore.ieee.org/search/srchabstract.jsp?tp=&amp;arnumber=871481&amp;queryText%3D2000-A+robust+algorithm+for+text+extraction+in+color+video%26openedRefinements%3D*%26searchField%3DSearch+All" TargetMode="External"/><Relationship Id="rId3" Type="http://schemas.openxmlformats.org/officeDocument/2006/relationships/hyperlink" Target="http://ieeexplore.ieee.org/search/srchabstract.jsp?tp=&amp;arnumber=5202516&amp;queryText%3D2009-A+novel+text+detection+and+localization+method+based+on+corner+response%26openedRefinements%3D*%26searchField%3DSearch+All" TargetMode="External"/><Relationship Id="rId7" Type="http://schemas.openxmlformats.org/officeDocument/2006/relationships/hyperlink" Target="http://ieeexplore.ieee.org/search/srchabstract.jsp?tp=&amp;arnumber=1247292&amp;queryText%3D2003-Utilization+of+texture%2C+contrast+and+color+homogeneity+for+detecting+and+recognizing+text+from+video+frames%26openedRefinements%3D*%26searchField%3DSearch+All" TargetMode="External"/><Relationship Id="rId12" Type="http://schemas.openxmlformats.org/officeDocument/2006/relationships/hyperlink" Target="http://ieeexplore.ieee.org/search/srchabstract.jsp?tp=&amp;arnumber=809116&amp;queryText%3Dtext+recognition+in+image+and+video%26openedRefinements%3D*%26pageNumber%3D6%26searchField%3DSearch+All" TargetMode="External"/><Relationship Id="rId2" Type="http://schemas.openxmlformats.org/officeDocument/2006/relationships/hyperlink" Target="http://ieeexplore.ieee.org/search/srchabstract.jsp?tp=&amp;arnumber=5202486&amp;queryText%3D2009-The+image+Text+Recognition+Graph+.LB.iTRG.RB.%26openedRefinements%3D*%26searchField%3DSearch+All" TargetMode="External"/><Relationship Id="rId1" Type="http://schemas.openxmlformats.org/officeDocument/2006/relationships/hyperlink" Target="http://ieeexplore.ieee.org/search/srchabstract.jsp?tp=&amp;arnumber=5277813&amp;queryText%3D2009-Text+Detection+and+Localization+in+Complex+Scene+Images+using+Constrained+AdaBoost+Algorithm%26openedRefinements%3D*%26searchField%3DSearch+All" TargetMode="External"/><Relationship Id="rId6" Type="http://schemas.openxmlformats.org/officeDocument/2006/relationships/hyperlink" Target="http://ieeexplore.ieee.org/search/srchabstract.jsp?tp=&amp;arnumber=1334146&amp;queryText%3D2004+-Text+detection+in+images+based+on+unsupervised+classification+of+high-frequency+wavelet+coefficients%26openedRefinements%3D*%26searchField%3DSearch+All" TargetMode="External"/><Relationship Id="rId11" Type="http://schemas.openxmlformats.org/officeDocument/2006/relationships/hyperlink" Target="http://ieeexplore.ieee.org/search/srchabstract.jsp?tp=&amp;arnumber=598963&amp;queryText%3Dtext+recognition+in+image+and+video%26openedRefinements%3D*%26pageNumber%3D8%26searchField%3DSearch+All" TargetMode="External"/><Relationship Id="rId5" Type="http://schemas.openxmlformats.org/officeDocument/2006/relationships/hyperlink" Target="http://ieeexplore.ieee.org/search/srchabstract.jsp?tp=&amp;arnumber=1699394&amp;queryText%3D2006-Stroke+Verification+with+Gray-level+Image+for+Hangul+Video+Text+Recognition%26openedRefinements%3D*%26searchField%3DSearch+All" TargetMode="External"/><Relationship Id="rId10" Type="http://schemas.openxmlformats.org/officeDocument/2006/relationships/hyperlink" Target="http://ieeexplore.ieee.org/search/srchabstract.jsp?tp=&amp;arnumber=791716&amp;queryText%3D1999-A+video+text+extraction+method+for+character+recognition%26openedRefinements%3D*%26searchField%3DSearch+All" TargetMode="External"/><Relationship Id="rId4" Type="http://schemas.openxmlformats.org/officeDocument/2006/relationships/hyperlink" Target="http://ieeexplore.ieee.org/search/srchabstract.jsp?tp=&amp;arnumber=4377040&amp;queryText%3D2007-Robust+Binarization+for+Video+Text+Recognition%26openedRefinements%3D*%26searchField%3DSearch+All" TargetMode="External"/><Relationship Id="rId9" Type="http://schemas.openxmlformats.org/officeDocument/2006/relationships/hyperlink" Target="http://ieeexplore.ieee.org/search/srchabstract.jsp?tp=&amp;arnumber=1037973&amp;queryText%3D2002-A+new+approach+for+video+text+detection%26openedRefinements%3D*%26searchField%3DSearch+All" TargetMode="External"/><Relationship Id="rId1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portal.acm.org/citation.cfm?id=319463.319466&amp;coll=DL&amp;dl=GUIDE&amp;CFID=2709122&amp;CFTOKEN=29967411" TargetMode="External"/><Relationship Id="rId2" Type="http://schemas.openxmlformats.org/officeDocument/2006/relationships/hyperlink" Target="http://portal.acm.org/citation.cfm?id=1465406" TargetMode="External"/><Relationship Id="rId1" Type="http://schemas.openxmlformats.org/officeDocument/2006/relationships/hyperlink" Target="http://ieeexplore.ieee.org/search/srchabstract.jsp?tp=&amp;arnumber=1238663&amp;queryText%3D2003-Video+Google%3A+a+text+retrieval+approach+to+object+matching+in+videos%26openedRefinements%3D*%26searchField%3DSearch+All"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ieeexplore.ieee.org/search/srchabstract.jsp?tp=&amp;arnumber=5633615&amp;queryText%3DText+Localization+in+image+and+video%26openedRefinements%3D*%26pageNumber%3D2%26searchField%3DSearch+Al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9"/>
  <sheetViews>
    <sheetView topLeftCell="E66" workbookViewId="0">
      <selection activeCell="E75" sqref="E75"/>
    </sheetView>
  </sheetViews>
  <sheetFormatPr defaultRowHeight="15" x14ac:dyDescent="0.25"/>
  <cols>
    <col min="2" max="2" width="16.140625" style="1" customWidth="1"/>
    <col min="3" max="3" width="63.28515625" customWidth="1"/>
    <col min="4" max="4" width="22.85546875" customWidth="1"/>
    <col min="5" max="5" width="132.85546875" bestFit="1" customWidth="1"/>
    <col min="6" max="6" width="27.85546875" style="1" bestFit="1" customWidth="1"/>
    <col min="7" max="7" width="8.5703125" style="5" bestFit="1" customWidth="1"/>
  </cols>
  <sheetData>
    <row r="1" spans="1:8" s="1" customFormat="1" x14ac:dyDescent="0.25">
      <c r="A1" t="s">
        <v>10</v>
      </c>
      <c r="G1" s="5"/>
    </row>
    <row r="2" spans="1:8" x14ac:dyDescent="0.25">
      <c r="C2" t="s">
        <v>506</v>
      </c>
    </row>
    <row r="3" spans="1:8" s="1" customFormat="1" x14ac:dyDescent="0.25">
      <c r="G3" s="5"/>
    </row>
    <row r="4" spans="1:8" s="3" customFormat="1" x14ac:dyDescent="0.2">
      <c r="A4" s="3" t="s">
        <v>1</v>
      </c>
      <c r="B4" s="3" t="s">
        <v>507</v>
      </c>
      <c r="C4" s="3" t="s">
        <v>0</v>
      </c>
      <c r="D4" s="3" t="s">
        <v>2</v>
      </c>
      <c r="E4" s="3" t="s">
        <v>3</v>
      </c>
      <c r="F4" s="3" t="s">
        <v>6</v>
      </c>
      <c r="G4" s="6" t="s">
        <v>11</v>
      </c>
      <c r="H4" s="3" t="s">
        <v>4</v>
      </c>
    </row>
    <row r="5" spans="1:8" x14ac:dyDescent="0.25">
      <c r="B5" s="1" t="s">
        <v>508</v>
      </c>
      <c r="C5" s="12" t="s">
        <v>222</v>
      </c>
      <c r="D5" t="s">
        <v>223</v>
      </c>
      <c r="E5" s="1" t="s">
        <v>151</v>
      </c>
      <c r="G5" s="7">
        <v>2010</v>
      </c>
    </row>
    <row r="6" spans="1:8" x14ac:dyDescent="0.25">
      <c r="C6" s="12" t="s">
        <v>255</v>
      </c>
      <c r="D6" s="16" t="s">
        <v>256</v>
      </c>
      <c r="E6" s="1" t="s">
        <v>257</v>
      </c>
      <c r="G6" s="7">
        <v>2010</v>
      </c>
    </row>
    <row r="7" spans="1:8" x14ac:dyDescent="0.25">
      <c r="A7" s="1"/>
      <c r="C7" s="12" t="s">
        <v>150</v>
      </c>
      <c r="D7" s="16" t="s">
        <v>144</v>
      </c>
      <c r="E7" s="1" t="s">
        <v>151</v>
      </c>
      <c r="G7" s="7">
        <v>2010</v>
      </c>
    </row>
    <row r="8" spans="1:8" x14ac:dyDescent="0.25">
      <c r="A8" s="1"/>
      <c r="C8" s="12" t="s">
        <v>152</v>
      </c>
      <c r="D8" s="1" t="s">
        <v>153</v>
      </c>
      <c r="E8" s="1" t="s">
        <v>151</v>
      </c>
      <c r="G8" s="7">
        <v>2010</v>
      </c>
    </row>
    <row r="9" spans="1:8" x14ac:dyDescent="0.25">
      <c r="A9" s="1"/>
      <c r="C9" s="12" t="s">
        <v>216</v>
      </c>
      <c r="D9" s="1" t="s">
        <v>163</v>
      </c>
      <c r="E9" s="1" t="s">
        <v>151</v>
      </c>
      <c r="G9" s="7">
        <v>2010</v>
      </c>
    </row>
    <row r="10" spans="1:8" x14ac:dyDescent="0.25">
      <c r="A10" s="1"/>
      <c r="C10" s="1" t="s">
        <v>88</v>
      </c>
      <c r="D10" t="s">
        <v>89</v>
      </c>
      <c r="E10" s="1" t="s">
        <v>90</v>
      </c>
      <c r="G10" s="7">
        <v>2010</v>
      </c>
    </row>
    <row r="11" spans="1:8" x14ac:dyDescent="0.25">
      <c r="A11" s="1"/>
      <c r="C11" s="1" t="s">
        <v>100</v>
      </c>
      <c r="D11" s="1" t="s">
        <v>101</v>
      </c>
      <c r="E11" s="1" t="s">
        <v>102</v>
      </c>
      <c r="G11" s="7">
        <v>2010</v>
      </c>
    </row>
    <row r="12" spans="1:8" x14ac:dyDescent="0.25">
      <c r="A12" s="1"/>
      <c r="C12" s="1" t="s">
        <v>96</v>
      </c>
      <c r="D12" t="s">
        <v>97</v>
      </c>
      <c r="E12" s="1" t="s">
        <v>45</v>
      </c>
      <c r="G12" s="7">
        <v>2009</v>
      </c>
    </row>
    <row r="13" spans="1:8" x14ac:dyDescent="0.25">
      <c r="A13" s="1"/>
      <c r="C13" s="5" t="s">
        <v>49</v>
      </c>
      <c r="D13" t="s">
        <v>48</v>
      </c>
      <c r="E13" s="1" t="s">
        <v>50</v>
      </c>
      <c r="G13" s="11">
        <v>2009</v>
      </c>
    </row>
    <row r="14" spans="1:8" x14ac:dyDescent="0.25">
      <c r="C14" s="12" t="s">
        <v>252</v>
      </c>
      <c r="D14" t="s">
        <v>253</v>
      </c>
      <c r="E14" s="1" t="s">
        <v>254</v>
      </c>
      <c r="G14" s="7">
        <v>2009</v>
      </c>
    </row>
    <row r="15" spans="1:8" x14ac:dyDescent="0.25">
      <c r="C15" s="1" t="s">
        <v>120</v>
      </c>
      <c r="D15" t="s">
        <v>121</v>
      </c>
      <c r="E15" s="1" t="s">
        <v>122</v>
      </c>
      <c r="G15" s="7">
        <v>2009</v>
      </c>
    </row>
    <row r="16" spans="1:8" x14ac:dyDescent="0.25">
      <c r="C16" s="12" t="s">
        <v>212</v>
      </c>
      <c r="D16" t="s">
        <v>213</v>
      </c>
      <c r="E16" s="1" t="s">
        <v>122</v>
      </c>
      <c r="G16" s="7">
        <v>2009</v>
      </c>
    </row>
    <row r="17" spans="3:7" x14ac:dyDescent="0.25">
      <c r="C17" s="12" t="s">
        <v>136</v>
      </c>
      <c r="D17" t="s">
        <v>137</v>
      </c>
      <c r="E17" s="1" t="s">
        <v>112</v>
      </c>
      <c r="G17" s="7">
        <v>2009</v>
      </c>
    </row>
    <row r="18" spans="3:7" x14ac:dyDescent="0.25">
      <c r="C18" s="1" t="s">
        <v>127</v>
      </c>
      <c r="D18" t="s">
        <v>128</v>
      </c>
      <c r="E18" s="1" t="s">
        <v>129</v>
      </c>
      <c r="G18" s="7">
        <v>2009</v>
      </c>
    </row>
    <row r="19" spans="3:7" x14ac:dyDescent="0.25">
      <c r="C19" s="5" t="s">
        <v>27</v>
      </c>
      <c r="D19" t="s">
        <v>28</v>
      </c>
      <c r="E19" s="4" t="s">
        <v>297</v>
      </c>
      <c r="G19" s="11">
        <v>2009</v>
      </c>
    </row>
    <row r="20" spans="3:7" x14ac:dyDescent="0.25">
      <c r="C20" s="5" t="s">
        <v>46</v>
      </c>
      <c r="D20" t="s">
        <v>48</v>
      </c>
      <c r="E20" s="1" t="s">
        <v>47</v>
      </c>
      <c r="G20" s="11">
        <v>2009</v>
      </c>
    </row>
    <row r="21" spans="3:7" x14ac:dyDescent="0.25">
      <c r="C21" s="12" t="s">
        <v>224</v>
      </c>
      <c r="D21" t="s">
        <v>225</v>
      </c>
      <c r="E21" s="1" t="s">
        <v>122</v>
      </c>
      <c r="G21" s="7">
        <v>2009</v>
      </c>
    </row>
    <row r="22" spans="3:7" x14ac:dyDescent="0.25">
      <c r="C22" s="5" t="s">
        <v>78</v>
      </c>
      <c r="D22" t="s">
        <v>44</v>
      </c>
      <c r="E22" s="1" t="s">
        <v>45</v>
      </c>
      <c r="G22" s="11">
        <v>2009</v>
      </c>
    </row>
    <row r="23" spans="3:7" x14ac:dyDescent="0.25">
      <c r="C23" s="12" t="s">
        <v>69</v>
      </c>
      <c r="D23" t="s">
        <v>71</v>
      </c>
      <c r="E23" s="1" t="s">
        <v>70</v>
      </c>
      <c r="G23" s="11">
        <v>2009</v>
      </c>
    </row>
    <row r="24" spans="3:7" x14ac:dyDescent="0.25">
      <c r="C24" s="12" t="s">
        <v>437</v>
      </c>
      <c r="D24" t="s">
        <v>123</v>
      </c>
      <c r="E24" s="1" t="s">
        <v>122</v>
      </c>
      <c r="G24" s="7">
        <v>2009</v>
      </c>
    </row>
    <row r="25" spans="3:7" x14ac:dyDescent="0.25">
      <c r="C25" s="12" t="s">
        <v>143</v>
      </c>
      <c r="D25" t="s">
        <v>144</v>
      </c>
      <c r="E25" s="1" t="s">
        <v>122</v>
      </c>
      <c r="G25" s="7">
        <v>2009</v>
      </c>
    </row>
    <row r="26" spans="3:7" x14ac:dyDescent="0.25">
      <c r="C26" s="12" t="s">
        <v>38</v>
      </c>
      <c r="D26" t="s">
        <v>39</v>
      </c>
      <c r="E26" s="1" t="s">
        <v>40</v>
      </c>
      <c r="G26" s="11">
        <v>2009</v>
      </c>
    </row>
    <row r="27" spans="3:7" x14ac:dyDescent="0.25">
      <c r="C27" s="12" t="s">
        <v>438</v>
      </c>
      <c r="D27" t="s">
        <v>113</v>
      </c>
      <c r="E27" s="1" t="s">
        <v>112</v>
      </c>
      <c r="G27" s="7">
        <v>2009</v>
      </c>
    </row>
    <row r="28" spans="3:7" x14ac:dyDescent="0.25">
      <c r="C28" s="12" t="s">
        <v>439</v>
      </c>
      <c r="D28" t="s">
        <v>19</v>
      </c>
      <c r="E28" s="1" t="s">
        <v>20</v>
      </c>
      <c r="G28" s="11">
        <v>2009</v>
      </c>
    </row>
    <row r="29" spans="3:7" x14ac:dyDescent="0.25">
      <c r="C29" s="12" t="s">
        <v>106</v>
      </c>
      <c r="D29" t="s">
        <v>108</v>
      </c>
      <c r="E29" s="1" t="s">
        <v>107</v>
      </c>
      <c r="G29" s="7">
        <v>2008</v>
      </c>
    </row>
    <row r="30" spans="3:7" x14ac:dyDescent="0.25">
      <c r="C30" s="12" t="s">
        <v>235</v>
      </c>
      <c r="D30" t="s">
        <v>237</v>
      </c>
      <c r="E30" s="1" t="s">
        <v>236</v>
      </c>
      <c r="G30" s="7">
        <v>2008</v>
      </c>
    </row>
    <row r="31" spans="3:7" x14ac:dyDescent="0.25">
      <c r="C31" s="12" t="s">
        <v>188</v>
      </c>
      <c r="D31" t="s">
        <v>189</v>
      </c>
      <c r="E31" s="1" t="s">
        <v>190</v>
      </c>
      <c r="G31" s="7">
        <v>2008</v>
      </c>
    </row>
    <row r="32" spans="3:7" x14ac:dyDescent="0.25">
      <c r="C32" s="12" t="s">
        <v>114</v>
      </c>
      <c r="D32" t="s">
        <v>116</v>
      </c>
      <c r="E32" s="1" t="s">
        <v>115</v>
      </c>
      <c r="G32" s="7">
        <v>2008</v>
      </c>
    </row>
    <row r="33" spans="3:7" x14ac:dyDescent="0.25">
      <c r="C33" s="12" t="s">
        <v>194</v>
      </c>
      <c r="D33" t="s">
        <v>196</v>
      </c>
      <c r="E33" s="1" t="s">
        <v>195</v>
      </c>
      <c r="G33" s="7">
        <v>2008</v>
      </c>
    </row>
    <row r="34" spans="3:7" x14ac:dyDescent="0.25">
      <c r="C34" s="12" t="s">
        <v>440</v>
      </c>
      <c r="D34" t="s">
        <v>64</v>
      </c>
      <c r="E34" s="1" t="s">
        <v>65</v>
      </c>
      <c r="G34" s="11">
        <v>2008</v>
      </c>
    </row>
    <row r="35" spans="3:7" x14ac:dyDescent="0.25">
      <c r="C35" s="12" t="s">
        <v>63</v>
      </c>
      <c r="D35" t="s">
        <v>64</v>
      </c>
      <c r="E35" s="1" t="s">
        <v>65</v>
      </c>
      <c r="G35" s="7">
        <v>2008</v>
      </c>
    </row>
    <row r="36" spans="3:7" x14ac:dyDescent="0.25">
      <c r="C36" s="12" t="s">
        <v>197</v>
      </c>
      <c r="D36" t="s">
        <v>168</v>
      </c>
      <c r="E36" s="1" t="s">
        <v>115</v>
      </c>
      <c r="G36" s="7">
        <v>2008</v>
      </c>
    </row>
    <row r="37" spans="3:7" x14ac:dyDescent="0.25">
      <c r="C37" s="12" t="s">
        <v>170</v>
      </c>
      <c r="D37" t="s">
        <v>171</v>
      </c>
      <c r="E37" s="1" t="s">
        <v>115</v>
      </c>
      <c r="G37" s="7">
        <v>2008</v>
      </c>
    </row>
    <row r="38" spans="3:7" x14ac:dyDescent="0.25">
      <c r="C38" s="12" t="s">
        <v>167</v>
      </c>
      <c r="D38" t="s">
        <v>168</v>
      </c>
      <c r="E38" s="1" t="s">
        <v>169</v>
      </c>
      <c r="G38" s="7">
        <v>2008</v>
      </c>
    </row>
    <row r="39" spans="3:7" x14ac:dyDescent="0.25">
      <c r="C39" s="12" t="s">
        <v>263</v>
      </c>
      <c r="D39" t="s">
        <v>265</v>
      </c>
      <c r="E39" s="1" t="s">
        <v>264</v>
      </c>
      <c r="G39" s="7">
        <v>2007</v>
      </c>
    </row>
    <row r="40" spans="3:7" x14ac:dyDescent="0.25">
      <c r="C40" s="12" t="s">
        <v>157</v>
      </c>
      <c r="D40" t="s">
        <v>158</v>
      </c>
      <c r="E40" s="1" t="s">
        <v>159</v>
      </c>
      <c r="G40" s="7">
        <v>2007</v>
      </c>
    </row>
    <row r="41" spans="3:7" x14ac:dyDescent="0.25">
      <c r="C41" s="5" t="s">
        <v>66</v>
      </c>
      <c r="D41" t="s">
        <v>67</v>
      </c>
      <c r="E41" s="1" t="s">
        <v>68</v>
      </c>
      <c r="G41" s="11">
        <v>2007</v>
      </c>
    </row>
    <row r="42" spans="3:7" x14ac:dyDescent="0.25">
      <c r="C42" s="12" t="s">
        <v>238</v>
      </c>
      <c r="D42" t="s">
        <v>239</v>
      </c>
      <c r="E42" s="1" t="s">
        <v>240</v>
      </c>
      <c r="G42" s="7">
        <v>2007</v>
      </c>
    </row>
    <row r="43" spans="3:7" x14ac:dyDescent="0.25">
      <c r="C43" s="12" t="s">
        <v>191</v>
      </c>
      <c r="D43" t="s">
        <v>193</v>
      </c>
      <c r="E43" s="1" t="s">
        <v>192</v>
      </c>
      <c r="G43" s="7">
        <v>2007</v>
      </c>
    </row>
    <row r="44" spans="3:7" x14ac:dyDescent="0.25">
      <c r="C44" s="1" t="s">
        <v>103</v>
      </c>
      <c r="D44" t="s">
        <v>105</v>
      </c>
      <c r="E44" s="1" t="s">
        <v>104</v>
      </c>
      <c r="G44" s="7">
        <v>2007</v>
      </c>
    </row>
    <row r="45" spans="3:7" x14ac:dyDescent="0.25">
      <c r="C45" s="1" t="s">
        <v>79</v>
      </c>
      <c r="D45" t="s">
        <v>80</v>
      </c>
      <c r="E45" s="1" t="s">
        <v>81</v>
      </c>
      <c r="G45" s="7">
        <v>2007</v>
      </c>
    </row>
    <row r="46" spans="3:7" x14ac:dyDescent="0.25">
      <c r="C46" s="12" t="s">
        <v>220</v>
      </c>
      <c r="D46" t="s">
        <v>221</v>
      </c>
      <c r="E46" s="1" t="s">
        <v>68</v>
      </c>
      <c r="G46" s="7">
        <v>2007</v>
      </c>
    </row>
    <row r="47" spans="3:7" x14ac:dyDescent="0.25">
      <c r="C47" s="1" t="s">
        <v>82</v>
      </c>
      <c r="D47" t="s">
        <v>83</v>
      </c>
      <c r="E47" s="1" t="s">
        <v>84</v>
      </c>
      <c r="G47" s="7">
        <v>2006</v>
      </c>
    </row>
    <row r="48" spans="3:7" x14ac:dyDescent="0.25">
      <c r="C48" s="12" t="s">
        <v>160</v>
      </c>
      <c r="D48" t="s">
        <v>161</v>
      </c>
      <c r="E48" s="1" t="s">
        <v>162</v>
      </c>
      <c r="G48" s="7">
        <v>2006</v>
      </c>
    </row>
    <row r="49" spans="1:7" x14ac:dyDescent="0.25">
      <c r="C49" s="1" t="s">
        <v>85</v>
      </c>
      <c r="D49" t="s">
        <v>86</v>
      </c>
      <c r="E49" s="1" t="s">
        <v>87</v>
      </c>
      <c r="G49" s="7">
        <v>2006</v>
      </c>
    </row>
    <row r="50" spans="1:7" x14ac:dyDescent="0.25">
      <c r="A50">
        <f>A49+1</f>
        <v>1</v>
      </c>
      <c r="C50" s="12" t="s">
        <v>233</v>
      </c>
      <c r="D50" t="s">
        <v>234</v>
      </c>
      <c r="E50" s="1" t="s">
        <v>182</v>
      </c>
      <c r="G50" s="7">
        <v>2006</v>
      </c>
    </row>
    <row r="51" spans="1:7" x14ac:dyDescent="0.25">
      <c r="C51" s="12" t="s">
        <v>180</v>
      </c>
      <c r="D51" t="s">
        <v>181</v>
      </c>
      <c r="E51" s="1" t="s">
        <v>182</v>
      </c>
      <c r="G51" s="7">
        <v>2006</v>
      </c>
    </row>
    <row r="52" spans="1:7" x14ac:dyDescent="0.25">
      <c r="C52" s="12" t="s">
        <v>145</v>
      </c>
      <c r="D52" t="s">
        <v>146</v>
      </c>
      <c r="E52" s="1" t="s">
        <v>87</v>
      </c>
      <c r="G52" s="7">
        <v>2006</v>
      </c>
    </row>
    <row r="53" spans="1:7" x14ac:dyDescent="0.25">
      <c r="C53" s="12" t="s">
        <v>258</v>
      </c>
      <c r="D53" t="s">
        <v>260</v>
      </c>
      <c r="E53" s="1" t="s">
        <v>259</v>
      </c>
      <c r="G53" s="7">
        <v>2006</v>
      </c>
    </row>
    <row r="54" spans="1:7" x14ac:dyDescent="0.25">
      <c r="C54" s="12" t="s">
        <v>246</v>
      </c>
      <c r="D54" t="s">
        <v>248</v>
      </c>
      <c r="E54" s="1" t="s">
        <v>247</v>
      </c>
      <c r="G54" s="7">
        <v>2006</v>
      </c>
    </row>
    <row r="55" spans="1:7" x14ac:dyDescent="0.25">
      <c r="C55" s="12" t="s">
        <v>200</v>
      </c>
      <c r="D55" t="s">
        <v>202</v>
      </c>
      <c r="E55" s="1" t="s">
        <v>201</v>
      </c>
      <c r="G55" s="7">
        <v>2006</v>
      </c>
    </row>
    <row r="56" spans="1:7" x14ac:dyDescent="0.25">
      <c r="C56" s="5" t="s">
        <v>30</v>
      </c>
      <c r="D56" t="s">
        <v>31</v>
      </c>
      <c r="E56" s="1" t="s">
        <v>29</v>
      </c>
      <c r="G56" s="11">
        <v>2006</v>
      </c>
    </row>
    <row r="57" spans="1:7" x14ac:dyDescent="0.25">
      <c r="C57" s="12" t="s">
        <v>243</v>
      </c>
      <c r="D57" t="s">
        <v>245</v>
      </c>
      <c r="E57" s="1" t="s">
        <v>244</v>
      </c>
      <c r="G57" s="7">
        <v>2006</v>
      </c>
    </row>
    <row r="58" spans="1:7" x14ac:dyDescent="0.25">
      <c r="C58" s="5" t="s">
        <v>54</v>
      </c>
      <c r="D58" t="s">
        <v>56</v>
      </c>
      <c r="E58" s="1" t="s">
        <v>55</v>
      </c>
      <c r="G58" s="11">
        <v>2005</v>
      </c>
    </row>
    <row r="59" spans="1:7" x14ac:dyDescent="0.25">
      <c r="C59" s="12" t="s">
        <v>214</v>
      </c>
      <c r="D59" t="s">
        <v>215</v>
      </c>
      <c r="E59" s="1" t="s">
        <v>210</v>
      </c>
      <c r="G59" s="7">
        <v>2005</v>
      </c>
    </row>
    <row r="60" spans="1:7" x14ac:dyDescent="0.25">
      <c r="C60" s="12" t="s">
        <v>209</v>
      </c>
      <c r="D60" t="s">
        <v>211</v>
      </c>
      <c r="E60" t="s">
        <v>210</v>
      </c>
      <c r="G60" s="7">
        <v>2005</v>
      </c>
    </row>
    <row r="61" spans="1:7" x14ac:dyDescent="0.25">
      <c r="C61" s="1" t="s">
        <v>109</v>
      </c>
      <c r="D61" t="s">
        <v>110</v>
      </c>
      <c r="E61" s="1" t="s">
        <v>111</v>
      </c>
      <c r="G61" s="7">
        <v>2004</v>
      </c>
    </row>
    <row r="62" spans="1:7" s="47" customFormat="1" x14ac:dyDescent="0.25">
      <c r="C62" s="48" t="s">
        <v>17</v>
      </c>
      <c r="D62" s="47" t="s">
        <v>16</v>
      </c>
      <c r="E62" s="49" t="s">
        <v>280</v>
      </c>
      <c r="G62" s="50">
        <v>2004</v>
      </c>
    </row>
    <row r="63" spans="1:7" x14ac:dyDescent="0.25">
      <c r="A63">
        <f>A62+1</f>
        <v>1</v>
      </c>
      <c r="C63" s="12" t="s">
        <v>206</v>
      </c>
      <c r="D63" t="s">
        <v>207</v>
      </c>
      <c r="E63" s="1" t="s">
        <v>208</v>
      </c>
      <c r="G63" s="7">
        <v>2004</v>
      </c>
    </row>
    <row r="64" spans="1:7" x14ac:dyDescent="0.25">
      <c r="C64" s="5" t="s">
        <v>272</v>
      </c>
      <c r="D64" t="s">
        <v>5</v>
      </c>
      <c r="E64" s="4" t="s">
        <v>279</v>
      </c>
      <c r="G64" s="11">
        <v>2004</v>
      </c>
    </row>
    <row r="65" spans="1:7" x14ac:dyDescent="0.25">
      <c r="C65" s="1" t="s">
        <v>130</v>
      </c>
      <c r="D65" t="s">
        <v>132</v>
      </c>
      <c r="E65" s="1" t="s">
        <v>131</v>
      </c>
      <c r="G65" s="7">
        <v>2004</v>
      </c>
    </row>
    <row r="66" spans="1:7" x14ac:dyDescent="0.25">
      <c r="C66" s="12" t="s">
        <v>138</v>
      </c>
      <c r="D66" t="s">
        <v>140</v>
      </c>
      <c r="E66" s="1" t="s">
        <v>139</v>
      </c>
      <c r="G66" s="7">
        <v>2004</v>
      </c>
    </row>
    <row r="67" spans="1:7" x14ac:dyDescent="0.25">
      <c r="C67" s="12" t="s">
        <v>174</v>
      </c>
      <c r="D67" t="s">
        <v>175</v>
      </c>
      <c r="E67" s="1" t="s">
        <v>52</v>
      </c>
      <c r="G67" s="7">
        <v>2004</v>
      </c>
    </row>
    <row r="68" spans="1:7" x14ac:dyDescent="0.25">
      <c r="C68" s="5" t="s">
        <v>51</v>
      </c>
      <c r="D68" t="s">
        <v>53</v>
      </c>
      <c r="E68" s="1" t="s">
        <v>52</v>
      </c>
      <c r="G68" s="11">
        <v>2004</v>
      </c>
    </row>
    <row r="69" spans="1:7" x14ac:dyDescent="0.25">
      <c r="C69" s="5" t="s">
        <v>703</v>
      </c>
      <c r="D69" t="s">
        <v>18</v>
      </c>
      <c r="E69" s="1"/>
      <c r="G69" s="11">
        <v>2003</v>
      </c>
    </row>
    <row r="70" spans="1:7" x14ac:dyDescent="0.25">
      <c r="A70">
        <f>A69+1</f>
        <v>1</v>
      </c>
      <c r="C70" s="1" t="s">
        <v>124</v>
      </c>
      <c r="D70" t="s">
        <v>126</v>
      </c>
      <c r="E70" s="1" t="s">
        <v>125</v>
      </c>
      <c r="G70" s="7">
        <v>2003</v>
      </c>
    </row>
    <row r="71" spans="1:7" x14ac:dyDescent="0.25">
      <c r="A71">
        <f>A70+1</f>
        <v>2</v>
      </c>
      <c r="C71" s="1" t="s">
        <v>91</v>
      </c>
      <c r="D71" t="s">
        <v>93</v>
      </c>
      <c r="E71" s="1" t="s">
        <v>92</v>
      </c>
      <c r="G71" s="7">
        <v>2003</v>
      </c>
    </row>
    <row r="72" spans="1:7" x14ac:dyDescent="0.25">
      <c r="A72">
        <f>A71+1</f>
        <v>3</v>
      </c>
      <c r="C72" s="5" t="s">
        <v>41</v>
      </c>
      <c r="D72" t="s">
        <v>42</v>
      </c>
      <c r="E72" s="1" t="s">
        <v>43</v>
      </c>
      <c r="G72" s="11">
        <v>2003</v>
      </c>
    </row>
    <row r="73" spans="1:7" ht="15.75" x14ac:dyDescent="0.25">
      <c r="A73">
        <f>A72+1</f>
        <v>4</v>
      </c>
      <c r="C73" s="5" t="s">
        <v>24</v>
      </c>
      <c r="D73" t="s">
        <v>25</v>
      </c>
      <c r="E73" s="2" t="s">
        <v>26</v>
      </c>
      <c r="G73" s="11">
        <v>2003</v>
      </c>
    </row>
    <row r="74" spans="1:7" x14ac:dyDescent="0.25">
      <c r="C74" s="9" t="s">
        <v>34</v>
      </c>
      <c r="D74" t="s">
        <v>32</v>
      </c>
      <c r="E74" s="1" t="s">
        <v>33</v>
      </c>
      <c r="G74" s="11">
        <v>2003</v>
      </c>
    </row>
    <row r="75" spans="1:7" x14ac:dyDescent="0.25">
      <c r="C75" s="12" t="s">
        <v>203</v>
      </c>
      <c r="D75" t="s">
        <v>204</v>
      </c>
      <c r="E75" s="1" t="s">
        <v>205</v>
      </c>
      <c r="G75" s="7">
        <v>2003</v>
      </c>
    </row>
    <row r="76" spans="1:7" x14ac:dyDescent="0.25">
      <c r="C76" s="12" t="s">
        <v>231</v>
      </c>
      <c r="D76" t="s">
        <v>227</v>
      </c>
      <c r="E76" s="1" t="s">
        <v>232</v>
      </c>
      <c r="G76" s="7">
        <v>2002</v>
      </c>
    </row>
    <row r="77" spans="1:7" x14ac:dyDescent="0.25">
      <c r="C77" s="12" t="s">
        <v>183</v>
      </c>
      <c r="D77" t="s">
        <v>185</v>
      </c>
      <c r="E77" t="s">
        <v>184</v>
      </c>
      <c r="G77" s="7">
        <v>2002</v>
      </c>
    </row>
    <row r="78" spans="1:7" x14ac:dyDescent="0.25">
      <c r="C78" s="12" t="s">
        <v>198</v>
      </c>
      <c r="D78" t="s">
        <v>199</v>
      </c>
      <c r="E78" s="1" t="s">
        <v>184</v>
      </c>
      <c r="G78" s="7">
        <v>2002</v>
      </c>
    </row>
    <row r="79" spans="1:7" x14ac:dyDescent="0.25">
      <c r="C79" s="1" t="s">
        <v>94</v>
      </c>
      <c r="D79" t="s">
        <v>95</v>
      </c>
      <c r="E79" s="1" t="s">
        <v>77</v>
      </c>
      <c r="G79" s="7">
        <v>2002</v>
      </c>
    </row>
    <row r="80" spans="1:7" x14ac:dyDescent="0.25">
      <c r="C80" s="12" t="s">
        <v>178</v>
      </c>
      <c r="D80" t="s">
        <v>179</v>
      </c>
      <c r="E80" s="1" t="s">
        <v>55</v>
      </c>
      <c r="G80" s="7">
        <v>2002</v>
      </c>
    </row>
    <row r="81" spans="1:7" x14ac:dyDescent="0.25">
      <c r="C81" s="15" t="s">
        <v>241</v>
      </c>
      <c r="D81" t="s">
        <v>242</v>
      </c>
      <c r="E81" s="1" t="s">
        <v>77</v>
      </c>
      <c r="G81" s="7">
        <v>2002</v>
      </c>
    </row>
    <row r="82" spans="1:7" x14ac:dyDescent="0.25">
      <c r="C82" s="12" t="s">
        <v>172</v>
      </c>
      <c r="D82" t="s">
        <v>173</v>
      </c>
      <c r="E82" s="1" t="s">
        <v>77</v>
      </c>
      <c r="G82" s="7">
        <v>2002</v>
      </c>
    </row>
    <row r="83" spans="1:7" x14ac:dyDescent="0.25">
      <c r="C83" s="5" t="s">
        <v>75</v>
      </c>
      <c r="D83" t="s">
        <v>76</v>
      </c>
      <c r="E83" s="1" t="s">
        <v>77</v>
      </c>
      <c r="G83" s="11">
        <v>2002</v>
      </c>
    </row>
    <row r="84" spans="1:7" x14ac:dyDescent="0.25">
      <c r="C84" s="12" t="s">
        <v>217</v>
      </c>
      <c r="D84" t="s">
        <v>219</v>
      </c>
      <c r="E84" s="1" t="s">
        <v>218</v>
      </c>
      <c r="G84" s="7">
        <v>2002</v>
      </c>
    </row>
    <row r="85" spans="1:7" x14ac:dyDescent="0.25">
      <c r="C85" s="1" t="s">
        <v>98</v>
      </c>
      <c r="D85" t="s">
        <v>99</v>
      </c>
      <c r="E85" s="1" t="s">
        <v>37</v>
      </c>
      <c r="G85" s="7">
        <v>2001</v>
      </c>
    </row>
    <row r="86" spans="1:7" x14ac:dyDescent="0.25">
      <c r="C86" s="12" t="s">
        <v>176</v>
      </c>
      <c r="D86" t="s">
        <v>177</v>
      </c>
      <c r="E86" s="1" t="s">
        <v>37</v>
      </c>
      <c r="G86" s="7">
        <v>2001</v>
      </c>
    </row>
    <row r="87" spans="1:7" s="44" customFormat="1" x14ac:dyDescent="0.25">
      <c r="C87" s="45" t="s">
        <v>72</v>
      </c>
      <c r="D87" s="44" t="s">
        <v>73</v>
      </c>
      <c r="E87" s="44" t="s">
        <v>74</v>
      </c>
      <c r="G87" s="46">
        <v>2001</v>
      </c>
    </row>
    <row r="88" spans="1:7" x14ac:dyDescent="0.25">
      <c r="C88" s="8" t="s">
        <v>35</v>
      </c>
      <c r="D88" t="s">
        <v>36</v>
      </c>
      <c r="E88" s="1" t="s">
        <v>37</v>
      </c>
      <c r="G88" s="11">
        <v>2001</v>
      </c>
    </row>
    <row r="89" spans="1:7" x14ac:dyDescent="0.25">
      <c r="C89" s="12" t="s">
        <v>35</v>
      </c>
      <c r="D89" t="s">
        <v>36</v>
      </c>
      <c r="E89" s="1" t="s">
        <v>37</v>
      </c>
      <c r="G89" s="7">
        <v>2001</v>
      </c>
    </row>
    <row r="90" spans="1:7" ht="15.75" x14ac:dyDescent="0.25">
      <c r="C90" s="10" t="s">
        <v>13</v>
      </c>
      <c r="D90" t="s">
        <v>12</v>
      </c>
      <c r="E90" s="1" t="s">
        <v>21</v>
      </c>
      <c r="F90" s="1" t="s">
        <v>7</v>
      </c>
      <c r="G90" s="11">
        <v>2000</v>
      </c>
    </row>
    <row r="91" spans="1:7" x14ac:dyDescent="0.25">
      <c r="A91">
        <f>A90+1</f>
        <v>1</v>
      </c>
      <c r="C91" s="12" t="s">
        <v>226</v>
      </c>
      <c r="D91" t="s">
        <v>227</v>
      </c>
      <c r="E91" s="1" t="s">
        <v>59</v>
      </c>
      <c r="G91" s="7">
        <v>2000</v>
      </c>
    </row>
    <row r="92" spans="1:7" x14ac:dyDescent="0.25">
      <c r="C92" s="5" t="s">
        <v>57</v>
      </c>
      <c r="D92" t="s">
        <v>58</v>
      </c>
      <c r="E92" s="1" t="s">
        <v>59</v>
      </c>
      <c r="G92" s="11">
        <v>2000</v>
      </c>
    </row>
    <row r="93" spans="1:7" x14ac:dyDescent="0.25">
      <c r="C93" s="12" t="s">
        <v>141</v>
      </c>
      <c r="D93" t="s">
        <v>142</v>
      </c>
      <c r="E93" s="1" t="s">
        <v>62</v>
      </c>
      <c r="G93" s="7">
        <v>2000</v>
      </c>
    </row>
    <row r="94" spans="1:7" x14ac:dyDescent="0.25">
      <c r="C94" s="5" t="s">
        <v>60</v>
      </c>
      <c r="D94" t="s">
        <v>61</v>
      </c>
      <c r="E94" s="1" t="s">
        <v>62</v>
      </c>
      <c r="G94" s="11">
        <v>2000</v>
      </c>
    </row>
    <row r="95" spans="1:7" x14ac:dyDescent="0.25">
      <c r="C95" s="12" t="s">
        <v>133</v>
      </c>
      <c r="D95" t="s">
        <v>135</v>
      </c>
      <c r="E95" s="1" t="s">
        <v>134</v>
      </c>
      <c r="G95" s="7">
        <v>1999</v>
      </c>
    </row>
    <row r="96" spans="1:7" x14ac:dyDescent="0.25">
      <c r="C96" s="12" t="s">
        <v>154</v>
      </c>
      <c r="D96" t="s">
        <v>156</v>
      </c>
      <c r="E96" s="1" t="s">
        <v>155</v>
      </c>
      <c r="G96" s="7">
        <v>1999</v>
      </c>
    </row>
    <row r="97" spans="2:7" x14ac:dyDescent="0.25">
      <c r="C97" s="12" t="s">
        <v>228</v>
      </c>
      <c r="D97" t="s">
        <v>230</v>
      </c>
      <c r="E97" s="1" t="s">
        <v>229</v>
      </c>
      <c r="G97" s="7">
        <v>1999</v>
      </c>
    </row>
    <row r="98" spans="2:7" x14ac:dyDescent="0.25">
      <c r="C98" s="12" t="s">
        <v>249</v>
      </c>
      <c r="D98" t="s">
        <v>251</v>
      </c>
      <c r="E98" s="1" t="s">
        <v>250</v>
      </c>
      <c r="G98" s="7">
        <v>1999</v>
      </c>
    </row>
    <row r="99" spans="2:7" x14ac:dyDescent="0.25">
      <c r="C99" s="1" t="s">
        <v>117</v>
      </c>
      <c r="D99" t="s">
        <v>118</v>
      </c>
      <c r="E99" s="1" t="s">
        <v>119</v>
      </c>
      <c r="G99" s="7">
        <v>1999</v>
      </c>
    </row>
    <row r="100" spans="2:7" x14ac:dyDescent="0.25">
      <c r="C100" s="12" t="s">
        <v>261</v>
      </c>
      <c r="D100" t="s">
        <v>262</v>
      </c>
      <c r="E100" s="1" t="s">
        <v>149</v>
      </c>
      <c r="G100" s="7">
        <v>1998</v>
      </c>
    </row>
    <row r="101" spans="2:7" x14ac:dyDescent="0.25">
      <c r="C101" s="12" t="s">
        <v>186</v>
      </c>
      <c r="D101" t="s">
        <v>187</v>
      </c>
      <c r="E101" s="1" t="s">
        <v>149</v>
      </c>
      <c r="G101" s="7">
        <v>1998</v>
      </c>
    </row>
    <row r="102" spans="2:7" x14ac:dyDescent="0.25">
      <c r="C102" s="12" t="s">
        <v>147</v>
      </c>
      <c r="D102" t="s">
        <v>148</v>
      </c>
      <c r="E102" s="1" t="s">
        <v>149</v>
      </c>
      <c r="G102" s="7">
        <v>1998</v>
      </c>
    </row>
    <row r="103" spans="2:7" x14ac:dyDescent="0.25">
      <c r="C103" s="12" t="s">
        <v>164</v>
      </c>
      <c r="D103" t="s">
        <v>166</v>
      </c>
      <c r="E103" s="1" t="s">
        <v>165</v>
      </c>
      <c r="G103" s="7">
        <v>1995</v>
      </c>
    </row>
    <row r="104" spans="2:7" s="1" customFormat="1" x14ac:dyDescent="0.25">
      <c r="C104" s="12"/>
      <c r="G104" s="7"/>
    </row>
    <row r="105" spans="2:7" x14ac:dyDescent="0.25">
      <c r="B105" s="1" t="s">
        <v>509</v>
      </c>
      <c r="C105" s="13" t="s">
        <v>294</v>
      </c>
      <c r="D105" t="s">
        <v>295</v>
      </c>
      <c r="E105" s="4" t="s">
        <v>296</v>
      </c>
      <c r="G105" s="7">
        <v>2010</v>
      </c>
    </row>
    <row r="106" spans="2:7" x14ac:dyDescent="0.25">
      <c r="C106" s="13" t="s">
        <v>270</v>
      </c>
      <c r="D106" t="s">
        <v>271</v>
      </c>
      <c r="E106" s="14" t="s">
        <v>299</v>
      </c>
      <c r="G106" s="7">
        <v>2010</v>
      </c>
    </row>
    <row r="107" spans="2:7" x14ac:dyDescent="0.25">
      <c r="C107" s="13" t="s">
        <v>266</v>
      </c>
      <c r="D107" t="s">
        <v>267</v>
      </c>
      <c r="E107" s="14" t="s">
        <v>298</v>
      </c>
      <c r="G107" s="7">
        <v>2010</v>
      </c>
    </row>
    <row r="108" spans="2:7" x14ac:dyDescent="0.25">
      <c r="C108" s="13" t="s">
        <v>285</v>
      </c>
      <c r="D108" t="s">
        <v>287</v>
      </c>
      <c r="E108" s="4" t="s">
        <v>286</v>
      </c>
      <c r="G108" s="7">
        <v>2008</v>
      </c>
    </row>
    <row r="109" spans="2:7" x14ac:dyDescent="0.25">
      <c r="C109" s="13" t="s">
        <v>276</v>
      </c>
      <c r="D109" t="s">
        <v>277</v>
      </c>
      <c r="E109" s="4" t="s">
        <v>278</v>
      </c>
      <c r="G109" s="7">
        <v>2007</v>
      </c>
    </row>
    <row r="110" spans="2:7" x14ac:dyDescent="0.25">
      <c r="C110" s="13" t="s">
        <v>281</v>
      </c>
      <c r="D110" t="s">
        <v>282</v>
      </c>
      <c r="E110" s="4" t="s">
        <v>283</v>
      </c>
      <c r="G110" s="7">
        <v>2005</v>
      </c>
    </row>
    <row r="111" spans="2:7" x14ac:dyDescent="0.25">
      <c r="C111" s="13" t="s">
        <v>268</v>
      </c>
      <c r="D111" t="s">
        <v>269</v>
      </c>
      <c r="E111" s="4" t="s">
        <v>284</v>
      </c>
      <c r="G111" s="7">
        <v>2005</v>
      </c>
    </row>
    <row r="112" spans="2:7" x14ac:dyDescent="0.25">
      <c r="C112" s="13" t="s">
        <v>273</v>
      </c>
      <c r="D112" t="s">
        <v>274</v>
      </c>
      <c r="E112" s="4" t="s">
        <v>275</v>
      </c>
      <c r="G112" s="7">
        <v>2004</v>
      </c>
    </row>
    <row r="113" spans="2:7" x14ac:dyDescent="0.25">
      <c r="C113" s="13" t="s">
        <v>288</v>
      </c>
      <c r="D113" t="s">
        <v>290</v>
      </c>
      <c r="E113" s="4" t="s">
        <v>289</v>
      </c>
      <c r="G113" s="7">
        <v>2003</v>
      </c>
    </row>
    <row r="114" spans="2:7" x14ac:dyDescent="0.25">
      <c r="C114" s="13" t="s">
        <v>291</v>
      </c>
      <c r="D114" t="s">
        <v>293</v>
      </c>
      <c r="E114" s="4" t="s">
        <v>292</v>
      </c>
      <c r="G114" s="7">
        <v>2003</v>
      </c>
    </row>
    <row r="115" spans="2:7" s="1" customFormat="1" x14ac:dyDescent="0.25">
      <c r="C115" s="13"/>
      <c r="E115" s="4"/>
      <c r="G115" s="5"/>
    </row>
    <row r="116" spans="2:7" x14ac:dyDescent="0.25">
      <c r="B116" s="1" t="s">
        <v>510</v>
      </c>
      <c r="C116" s="13" t="s">
        <v>300</v>
      </c>
      <c r="D116" t="s">
        <v>301</v>
      </c>
      <c r="E116" s="14" t="s">
        <v>302</v>
      </c>
      <c r="G116" s="7">
        <v>2010</v>
      </c>
    </row>
    <row r="117" spans="2:7" x14ac:dyDescent="0.25">
      <c r="C117" s="13" t="s">
        <v>303</v>
      </c>
      <c r="D117" t="s">
        <v>304</v>
      </c>
      <c r="E117" s="14" t="s">
        <v>305</v>
      </c>
      <c r="G117" s="7">
        <v>2009</v>
      </c>
    </row>
    <row r="118" spans="2:7" x14ac:dyDescent="0.25">
      <c r="C118" s="13" t="s">
        <v>379</v>
      </c>
      <c r="D118" t="s">
        <v>381</v>
      </c>
      <c r="E118" s="14" t="s">
        <v>380</v>
      </c>
      <c r="G118" s="7">
        <v>2009</v>
      </c>
    </row>
    <row r="119" spans="2:7" x14ac:dyDescent="0.25">
      <c r="C119" s="13" t="s">
        <v>339</v>
      </c>
      <c r="D119" t="s">
        <v>340</v>
      </c>
      <c r="E119" s="14" t="s">
        <v>341</v>
      </c>
      <c r="G119" s="7">
        <v>2009</v>
      </c>
    </row>
    <row r="120" spans="2:7" s="1" customFormat="1" x14ac:dyDescent="0.25">
      <c r="C120" s="13" t="s">
        <v>309</v>
      </c>
      <c r="D120" t="s">
        <v>310</v>
      </c>
      <c r="E120" s="14" t="s">
        <v>311</v>
      </c>
      <c r="G120" s="7">
        <v>2009</v>
      </c>
    </row>
    <row r="121" spans="2:7" s="1" customFormat="1" x14ac:dyDescent="0.25">
      <c r="C121" s="13" t="s">
        <v>362</v>
      </c>
      <c r="D121" t="s">
        <v>363</v>
      </c>
      <c r="E121" s="14" t="s">
        <v>341</v>
      </c>
      <c r="G121" s="7">
        <v>2009</v>
      </c>
    </row>
    <row r="122" spans="2:7" s="1" customFormat="1" x14ac:dyDescent="0.25">
      <c r="C122" s="13" t="s">
        <v>376</v>
      </c>
      <c r="D122" t="s">
        <v>377</v>
      </c>
      <c r="E122" s="1" t="s">
        <v>378</v>
      </c>
      <c r="G122" s="7">
        <v>2009</v>
      </c>
    </row>
    <row r="123" spans="2:7" s="1" customFormat="1" x14ac:dyDescent="0.25">
      <c r="C123" s="13" t="s">
        <v>348</v>
      </c>
      <c r="D123" t="s">
        <v>350</v>
      </c>
      <c r="E123" s="14" t="s">
        <v>349</v>
      </c>
      <c r="G123" s="7">
        <v>2009</v>
      </c>
    </row>
    <row r="124" spans="2:7" x14ac:dyDescent="0.25">
      <c r="C124" s="13" t="s">
        <v>354</v>
      </c>
      <c r="D124" t="s">
        <v>356</v>
      </c>
      <c r="E124" s="14" t="s">
        <v>355</v>
      </c>
      <c r="G124" s="7">
        <v>2009</v>
      </c>
    </row>
    <row r="125" spans="2:7" x14ac:dyDescent="0.25">
      <c r="C125" s="13" t="s">
        <v>351</v>
      </c>
      <c r="D125" t="s">
        <v>353</v>
      </c>
      <c r="E125" s="14" t="s">
        <v>352</v>
      </c>
      <c r="G125" s="7">
        <v>2007</v>
      </c>
    </row>
    <row r="126" spans="2:7" x14ac:dyDescent="0.25">
      <c r="C126" s="13" t="s">
        <v>367</v>
      </c>
      <c r="D126" t="s">
        <v>369</v>
      </c>
      <c r="E126" s="14" t="s">
        <v>368</v>
      </c>
      <c r="G126" s="7">
        <v>2007</v>
      </c>
    </row>
    <row r="127" spans="2:7" x14ac:dyDescent="0.25">
      <c r="C127" s="13" t="s">
        <v>359</v>
      </c>
      <c r="D127" t="s">
        <v>361</v>
      </c>
      <c r="E127" s="14" t="s">
        <v>360</v>
      </c>
      <c r="G127" s="7">
        <v>2007</v>
      </c>
    </row>
    <row r="128" spans="2:7" x14ac:dyDescent="0.25">
      <c r="C128" s="13" t="s">
        <v>370</v>
      </c>
      <c r="D128" t="s">
        <v>371</v>
      </c>
      <c r="E128" s="14" t="s">
        <v>372</v>
      </c>
      <c r="G128" s="7">
        <v>2006</v>
      </c>
    </row>
    <row r="129" spans="2:7" s="1" customFormat="1" x14ac:dyDescent="0.25">
      <c r="C129" s="13" t="s">
        <v>306</v>
      </c>
      <c r="D129" t="s">
        <v>307</v>
      </c>
      <c r="E129" s="14" t="s">
        <v>308</v>
      </c>
      <c r="G129" s="7">
        <v>2005</v>
      </c>
    </row>
    <row r="130" spans="2:7" s="1" customFormat="1" x14ac:dyDescent="0.25">
      <c r="C130" s="13" t="s">
        <v>394</v>
      </c>
      <c r="D130" t="s">
        <v>396</v>
      </c>
      <c r="E130" s="14" t="s">
        <v>395</v>
      </c>
      <c r="G130" s="7">
        <v>2005</v>
      </c>
    </row>
    <row r="131" spans="2:7" x14ac:dyDescent="0.25">
      <c r="C131" s="13" t="s">
        <v>315</v>
      </c>
      <c r="D131" t="s">
        <v>317</v>
      </c>
      <c r="E131" s="14" t="s">
        <v>316</v>
      </c>
      <c r="G131" s="7">
        <v>2004</v>
      </c>
    </row>
    <row r="132" spans="2:7" x14ac:dyDescent="0.25">
      <c r="C132" s="13" t="s">
        <v>391</v>
      </c>
      <c r="D132" t="s">
        <v>392</v>
      </c>
      <c r="E132" s="14" t="s">
        <v>393</v>
      </c>
      <c r="G132" s="7">
        <v>2004</v>
      </c>
    </row>
    <row r="133" spans="2:7" x14ac:dyDescent="0.25">
      <c r="C133" s="13" t="s">
        <v>373</v>
      </c>
      <c r="D133" t="s">
        <v>374</v>
      </c>
      <c r="E133" s="14" t="s">
        <v>375</v>
      </c>
      <c r="G133" s="7">
        <v>2004</v>
      </c>
    </row>
    <row r="134" spans="2:7" x14ac:dyDescent="0.25">
      <c r="C134" s="13" t="s">
        <v>345</v>
      </c>
      <c r="D134" t="s">
        <v>347</v>
      </c>
      <c r="E134" s="14" t="s">
        <v>346</v>
      </c>
      <c r="G134" s="7">
        <v>2003</v>
      </c>
    </row>
    <row r="135" spans="2:7" x14ac:dyDescent="0.25">
      <c r="C135" s="13" t="s">
        <v>342</v>
      </c>
      <c r="D135" t="s">
        <v>344</v>
      </c>
      <c r="E135" s="14" t="s">
        <v>343</v>
      </c>
      <c r="G135" s="7">
        <v>2002</v>
      </c>
    </row>
    <row r="136" spans="2:7" x14ac:dyDescent="0.25">
      <c r="C136" s="13" t="s">
        <v>357</v>
      </c>
      <c r="D136" s="1"/>
      <c r="E136" s="14" t="s">
        <v>358</v>
      </c>
      <c r="G136" s="7">
        <v>2001</v>
      </c>
    </row>
    <row r="137" spans="2:7" x14ac:dyDescent="0.25">
      <c r="C137" s="13" t="s">
        <v>364</v>
      </c>
      <c r="D137" t="s">
        <v>365</v>
      </c>
      <c r="E137" s="1" t="s">
        <v>366</v>
      </c>
      <c r="G137" s="7">
        <v>2000</v>
      </c>
    </row>
    <row r="138" spans="2:7" x14ac:dyDescent="0.25">
      <c r="C138" s="13" t="s">
        <v>385</v>
      </c>
      <c r="D138" s="13" t="s">
        <v>386</v>
      </c>
      <c r="E138" s="14" t="s">
        <v>387</v>
      </c>
      <c r="G138" s="7">
        <v>2000</v>
      </c>
    </row>
    <row r="139" spans="2:7" x14ac:dyDescent="0.25">
      <c r="C139" s="13" t="s">
        <v>382</v>
      </c>
      <c r="D139" t="s">
        <v>383</v>
      </c>
      <c r="E139" s="14" t="s">
        <v>384</v>
      </c>
      <c r="G139" s="7">
        <v>1999</v>
      </c>
    </row>
    <row r="140" spans="2:7" x14ac:dyDescent="0.25">
      <c r="C140" s="13" t="s">
        <v>388</v>
      </c>
      <c r="D140" t="s">
        <v>389</v>
      </c>
      <c r="E140" s="14" t="s">
        <v>390</v>
      </c>
      <c r="G140" s="7">
        <v>1998</v>
      </c>
    </row>
    <row r="141" spans="2:7" s="1" customFormat="1" x14ac:dyDescent="0.25">
      <c r="C141" s="13"/>
      <c r="E141" s="14"/>
      <c r="G141" s="5"/>
    </row>
    <row r="142" spans="2:7" x14ac:dyDescent="0.25">
      <c r="C142" s="13"/>
    </row>
    <row r="143" spans="2:7" x14ac:dyDescent="0.25">
      <c r="B143" s="1" t="s">
        <v>511</v>
      </c>
      <c r="C143" s="13" t="s">
        <v>397</v>
      </c>
      <c r="D143" s="1" t="s">
        <v>398</v>
      </c>
      <c r="E143" s="1" t="s">
        <v>399</v>
      </c>
      <c r="G143" s="7">
        <v>2010</v>
      </c>
    </row>
    <row r="144" spans="2:7" x14ac:dyDescent="0.25">
      <c r="C144" s="13" t="s">
        <v>312</v>
      </c>
      <c r="D144" s="1" t="s">
        <v>313</v>
      </c>
      <c r="E144" s="1" t="s">
        <v>314</v>
      </c>
      <c r="G144" s="7">
        <v>2008</v>
      </c>
    </row>
    <row r="145" spans="3:7" x14ac:dyDescent="0.25">
      <c r="C145" s="13" t="s">
        <v>400</v>
      </c>
      <c r="D145" s="1" t="s">
        <v>401</v>
      </c>
      <c r="E145" s="1" t="s">
        <v>402</v>
      </c>
      <c r="G145" s="7">
        <v>2008</v>
      </c>
    </row>
    <row r="146" spans="3:7" x14ac:dyDescent="0.25">
      <c r="C146" s="13" t="s">
        <v>318</v>
      </c>
      <c r="D146" s="1" t="s">
        <v>319</v>
      </c>
      <c r="E146" s="1" t="s">
        <v>320</v>
      </c>
      <c r="G146" s="7">
        <v>2008</v>
      </c>
    </row>
    <row r="147" spans="3:7" x14ac:dyDescent="0.25">
      <c r="C147" s="13" t="s">
        <v>324</v>
      </c>
      <c r="D147" s="1" t="s">
        <v>325</v>
      </c>
      <c r="E147" s="1" t="s">
        <v>326</v>
      </c>
      <c r="G147" s="7">
        <v>2007</v>
      </c>
    </row>
    <row r="148" spans="3:7" x14ac:dyDescent="0.25">
      <c r="C148" s="13" t="s">
        <v>403</v>
      </c>
      <c r="D148" s="1" t="s">
        <v>404</v>
      </c>
      <c r="E148" s="1" t="s">
        <v>405</v>
      </c>
      <c r="G148" s="7">
        <v>2006</v>
      </c>
    </row>
    <row r="149" spans="3:7" x14ac:dyDescent="0.25">
      <c r="C149" s="13" t="s">
        <v>406</v>
      </c>
      <c r="D149" s="1" t="s">
        <v>407</v>
      </c>
      <c r="E149" s="1" t="s">
        <v>408</v>
      </c>
      <c r="G149" s="7">
        <v>2006</v>
      </c>
    </row>
    <row r="150" spans="3:7" x14ac:dyDescent="0.25">
      <c r="C150" s="13" t="s">
        <v>330</v>
      </c>
      <c r="D150" s="1" t="s">
        <v>331</v>
      </c>
      <c r="E150" s="1" t="s">
        <v>332</v>
      </c>
      <c r="G150" s="7">
        <v>2006</v>
      </c>
    </row>
    <row r="151" spans="3:7" x14ac:dyDescent="0.25">
      <c r="C151" s="13" t="s">
        <v>409</v>
      </c>
      <c r="D151" s="1" t="s">
        <v>410</v>
      </c>
      <c r="E151" s="1" t="s">
        <v>411</v>
      </c>
      <c r="G151" s="7">
        <v>2006</v>
      </c>
    </row>
    <row r="152" spans="3:7" x14ac:dyDescent="0.25">
      <c r="C152" s="13" t="s">
        <v>412</v>
      </c>
      <c r="D152" s="1" t="s">
        <v>413</v>
      </c>
      <c r="E152" s="1" t="s">
        <v>414</v>
      </c>
      <c r="G152" s="7">
        <v>2006</v>
      </c>
    </row>
    <row r="153" spans="3:7" x14ac:dyDescent="0.25">
      <c r="C153" s="13" t="s">
        <v>333</v>
      </c>
      <c r="D153" s="1" t="s">
        <v>334</v>
      </c>
      <c r="E153" s="1" t="s">
        <v>335</v>
      </c>
      <c r="G153" s="7">
        <v>2005</v>
      </c>
    </row>
    <row r="154" spans="3:7" x14ac:dyDescent="0.25">
      <c r="C154" s="13" t="s">
        <v>336</v>
      </c>
      <c r="D154" s="1" t="s">
        <v>338</v>
      </c>
      <c r="E154" s="1" t="s">
        <v>337</v>
      </c>
      <c r="G154" s="7">
        <v>2005</v>
      </c>
    </row>
    <row r="155" spans="3:7" x14ac:dyDescent="0.25">
      <c r="C155" s="13" t="s">
        <v>415</v>
      </c>
      <c r="D155" s="1" t="s">
        <v>416</v>
      </c>
      <c r="E155" s="1" t="s">
        <v>417</v>
      </c>
      <c r="G155" s="7">
        <v>2004</v>
      </c>
    </row>
    <row r="156" spans="3:7" x14ac:dyDescent="0.25">
      <c r="C156" s="13" t="s">
        <v>418</v>
      </c>
      <c r="D156" s="1" t="s">
        <v>419</v>
      </c>
      <c r="E156" s="1" t="s">
        <v>420</v>
      </c>
      <c r="G156" s="7">
        <v>2004</v>
      </c>
    </row>
    <row r="157" spans="3:7" x14ac:dyDescent="0.25">
      <c r="C157" s="13" t="s">
        <v>321</v>
      </c>
      <c r="D157" s="1" t="s">
        <v>322</v>
      </c>
      <c r="E157" s="1" t="s">
        <v>323</v>
      </c>
      <c r="G157" s="7">
        <v>2004</v>
      </c>
    </row>
    <row r="158" spans="3:7" x14ac:dyDescent="0.25">
      <c r="C158" s="13" t="s">
        <v>327</v>
      </c>
      <c r="D158" s="1" t="s">
        <v>329</v>
      </c>
      <c r="E158" s="1" t="s">
        <v>328</v>
      </c>
      <c r="G158" s="7">
        <v>2003</v>
      </c>
    </row>
    <row r="159" spans="3:7" x14ac:dyDescent="0.25">
      <c r="C159" s="13" t="s">
        <v>421</v>
      </c>
      <c r="D159" s="1" t="s">
        <v>422</v>
      </c>
      <c r="E159" s="1" t="s">
        <v>423</v>
      </c>
      <c r="G159" s="7">
        <v>2002</v>
      </c>
    </row>
  </sheetData>
  <sortState ref="C5:G103">
    <sortCondition descending="1" ref="G5:G103"/>
  </sortState>
  <hyperlinks>
    <hyperlink ref="C95" r:id="rId1" display="http://ieeexplore.ieee.org/search/srchabstract.jsp?tp=&amp;arnumber=809116&amp;queryText%3Dtext+recognition+in+image+and+video%26openedRefinements%3D*%26pageNumber%3D6%26searchField%3DSearch+All"/>
    <hyperlink ref="C17" r:id="rId2" display="http://ieeexplore.ieee.org/search/srchabstract.jsp?tp=&amp;arnumber=5343973&amp;queryText%3Dtext+recognition+in+image+and+video%26openedRefinements%3D*%26pageNumber%3D6%26searchField%3DSearch+All"/>
    <hyperlink ref="C66" r:id="rId3" display="http://ieeexplore.ieee.org/search/srchabstract.jsp?tp=&amp;arnumber=1442312&amp;queryText%3Dtext+recognition+in+image+and+video%26openedRefinements%3D*%26pageNumber%3D6%26searchField%3DSearch+All"/>
    <hyperlink ref="C93" r:id="rId4" display="http://ieeexplore.ieee.org/search/srchabstract.jsp?tp=&amp;arnumber=871054&amp;queryText%3Dtext+recognition+in+image+and+video%26openedRefinements%3D*%26pageNumber%3D6%26searchField%3DSearch+All"/>
    <hyperlink ref="C25" r:id="rId5" display="http://ieeexplore.ieee.org/search/srchabstract.jsp?tp=&amp;arnumber=5277754&amp;queryText%3Dtext+recognition+in+image+and+video%26openedRefinements%3D*%26pageNumber%3D6%26searchField%3DSearch+All"/>
    <hyperlink ref="C52" r:id="rId6" display="http://ieeexplore.ieee.org/search/srchabstract.jsp?tp=&amp;arnumber=1699950&amp;queryText%3Dtext+recognition+in+image+and+video%26openedRefinements%3D*%26pageNumber%3D6%26searchField%3DSearch+All"/>
    <hyperlink ref="C102" r:id="rId7" display="http://ieeexplore.ieee.org/search/srchabstract.jsp?tp=&amp;arnumber=711219&amp;queryText%3Dtext+recognition+in+image+and+video%26openedRefinements%3D*%26pageNumber%3D7%26searchField%3DSearch+All"/>
    <hyperlink ref="C7" r:id="rId8" display="http://ieeexplore.ieee.org/search/srchabstract.jsp?tp=&amp;arnumber=5597685&amp;queryText%3Dtext+recognition+in+image+and+video%26openedRefinements%3D*%26pageNumber%3D7%26searchField%3DSearch+All"/>
    <hyperlink ref="C89" r:id="rId9" display="http://ieeexplore.ieee.org/search/srchabstract.jsp?tp=&amp;arnumber=953800&amp;queryText%3Dtext+recognition+in+image+and+video%26openedRefinements%3D*%26pageNumber%3D7%26searchField%3DSearch+All"/>
    <hyperlink ref="C8" r:id="rId10" display="http://ieeexplore.ieee.org/search/srchabstract.jsp?tp=&amp;arnumber=5597162&amp;queryText%3Dtext+recognition+in+image+and+video%26openedRefinements%3D*%26pageNumber%3D7%26searchField%3DSearch+All"/>
    <hyperlink ref="C96" r:id="rId11" display="http://ieeexplore.ieee.org/search/srchabstract.jsp?tp=&amp;arnumber=793113&amp;queryText%3Dtext+recognition+in+image+and+video%26openedRefinements%3D*%26pageNumber%3D7%26searchField%3DSearch+All"/>
    <hyperlink ref="C40" r:id="rId12" display="http://ieeexplore.ieee.org/search/srchabstract.jsp?tp=&amp;arnumber=4284919&amp;queryText%3Dtext+recognition+in+image+and+video%26openedRefinements%3D*%26pageNumber%3D7%26searchField%3DSearch+All"/>
    <hyperlink ref="C48" r:id="rId13" display="http://ieeexplore.ieee.org/search/srchabstract.jsp?tp=&amp;arnumber=1660360&amp;queryText%3Dtext+recognition+in+image+and+video%26openedRefinements%3D*%26pageNumber%3D7%26searchField%3DSearch+All"/>
    <hyperlink ref="C9" r:id="rId14" display="http://ieeexplore.ieee.org/search/srchabstract.jsp?tp=&amp;arnumber=5597616&amp;queryText%3Dtext+recognition+in+image+and+video%26openedRefinements%3D*%26pageNumber%3D7%26searchField%3DSearch+All"/>
    <hyperlink ref="C103" r:id="rId15" display="http://ieeexplore.ieee.org/search/srchabstract.jsp?tp=&amp;arnumber=598963&amp;queryText%3Dtext+recognition+in+image+and+video%26openedRefinements%3D*%26pageNumber%3D8%26searchField%3DSearch+All"/>
    <hyperlink ref="C38" r:id="rId16" display="http://ieeexplore.ieee.org/search/srchabstract.jsp?tp=&amp;arnumber=4669975&amp;queryText%3Dtext+recognition+in+image+and+video%26openedRefinements%3D*%26pageNumber%3D8%26searchField%3DSearch+All"/>
    <hyperlink ref="C37" r:id="rId17" display="http://ieeexplore.ieee.org/search/srchabstract.jsp?tp=&amp;arnumber=4761417&amp;queryText%3Dtext+recognition+in+image+and+video%26openedRefinements%3D*%26pageNumber%3D8%26searchField%3DSearch+All"/>
    <hyperlink ref="C82" r:id="rId18" display="http://ieeexplore.ieee.org/search/srchabstract.jsp?tp=&amp;arnumber=1039971&amp;queryText%3Dtext+recognition+in+image+and+video%26openedRefinements%3D*%26pageNumber%3D8%26searchField%3DSearch+All"/>
    <hyperlink ref="C67" r:id="rId19" display="http://ieeexplore.ieee.org/search/srchabstract.jsp?tp=&amp;arnumber=1334156&amp;queryText%3Dtext+recognition+in+image+and+video%26openedRefinements%3D*%26pageNumber%3D8%26searchField%3DSearch+All"/>
    <hyperlink ref="C86" r:id="rId20" display="http://ieeexplore.ieee.org/search/srchabstract.jsp?tp=&amp;arnumber=953923&amp;queryText%3Dtext+recognition+in+image+and+video%26openedRefinements%3D*%26pageNumber%3D8%26searchField%3DSearch+All"/>
    <hyperlink ref="C80" r:id="rId21" display="http://ieeexplore.ieee.org/search/srchabstract.jsp?tp=&amp;arnumber=999203&amp;queryText%3Dtext+recognition+in+image+and+video%26openedRefinements%3D*%26pageNumber%3D8%26searchField%3DSearch+All"/>
    <hyperlink ref="C51" r:id="rId22" display="http://ieeexplore.ieee.org/search/srchabstract.jsp?tp=&amp;arnumber=4106697&amp;queryText%3Dtext+recognition+in+image+and+video%26openedRefinements%3D*%26pageNumber%3D8%26searchField%3DSearch+All"/>
    <hyperlink ref="C77" r:id="rId23" display="http://ieeexplore.ieee.org/search/srchabstract.jsp?tp=&amp;arnumber=1048184&amp;queryText%3Dtext+recognition+in+image+and+video%26openedRefinements%3D*%26pageNumber%3D9%26searchField%3DSearch+All"/>
    <hyperlink ref="C101" r:id="rId24" display="http://ieeexplore.ieee.org/search/srchabstract.jsp?tp=&amp;arnumber=711990&amp;queryText%3Dtext+recognition+in+image+and+video%26openedRefinements%3D*%26pageNumber%3D9%26searchField%3DSearch+All"/>
    <hyperlink ref="C31" r:id="rId25" display="http://ieeexplore.ieee.org/search/srchabstract.jsp?tp=&amp;arnumber=4579818&amp;queryText%3Dtext+recognition+in+image+and+video%26openedRefinements%3D*%26pageNumber%3D9%26searchField%3DSearch+All"/>
    <hyperlink ref="C43" r:id="rId26" display="http://ieeexplore.ieee.org/search/srchabstract.jsp?tp=&amp;arnumber=4297134&amp;queryText%3Dtext+recognition+in+image+and+video%26openedRefinements%3D*%26pageNumber%3D9%26searchField%3DSearch+All"/>
    <hyperlink ref="C33" r:id="rId27" display="http://ieeexplore.ieee.org/search/srchabstract.jsp?tp=&amp;arnumber=4627013&amp;queryText%3Dtext+recognition+in+image+and+video%26openedRefinements%3D*%26pageNumber%3D9%26searchField%3DSearch+All"/>
    <hyperlink ref="C36" r:id="rId28" display="http://ieeexplore.ieee.org/search/srchabstract.jsp?tp=&amp;arnumber=4761415&amp;queryText%3Dtext+recognition+in+image+and+video%26openedRefinements%3D*%26pageNumber%3D9%26searchField%3DSearch+All"/>
    <hyperlink ref="C78" r:id="rId29" display="http://ieeexplore.ieee.org/search/srchabstract.jsp?tp=&amp;arnumber=1048482&amp;queryText%3Dtext+recognition+in+image+and+video%26openedRefinements%3D*%26pageNumber%3D9%26searchField%3DSearch+All"/>
    <hyperlink ref="C55" r:id="rId30" display="http://ieeexplore.ieee.org/search/srchabstract.jsp?tp=&amp;arnumber=1659917&amp;queryText%3Dtext+recognition+in+image+and+video%26openedRefinements%3D*%26pageNumber%3D9%26searchField%3DSearch+All"/>
    <hyperlink ref="C75" r:id="rId31" display="http://ieeexplore.ieee.org/search/srchabstract.jsp?tp=&amp;arnumber=1211512&amp;queryText%3Dtext+recognition+in+image+and+video%26openedRefinements%3D*%26pageNumber%3D9%26searchField%3DSearch+All"/>
    <hyperlink ref="C63" r:id="rId32" display="http://ieeexplore.ieee.org/search/srchabstract.jsp?tp=&amp;arnumber=1434067&amp;queryText%3Dtext+recognition+in+image+and+video%26openedRefinements%3D*%26pageNumber%3D9%26searchField%3DSearch+All"/>
    <hyperlink ref="C60" r:id="rId33" display="http://ieeexplore.ieee.org/search/srchabstract.jsp?tp=&amp;arnumber=1575549&amp;queryText%3Dtext+recognition+in+image+and+video%26openedRefinements%3D*%26pageNumber%3D9%26searchField%3DSearch+All"/>
    <hyperlink ref="C16" r:id="rId34" display="http://ieeexplore.ieee.org/search/srchabstract.jsp?tp=&amp;arnumber=5277689&amp;queryText%3Dtext+recognition+in+image+and+video%26openedRefinements%3D*%26pageNumber%3D9%26searchField%3DSearch+All"/>
    <hyperlink ref="C59" r:id="rId35" display="http://ieeexplore.ieee.org/search/srchabstract.jsp?tp=&amp;arnumber=1575633&amp;queryText%3Dtext+recognition+in+image+and+video%26openedRefinements%3D*%26pageNumber%3D9%26searchField%3DSearch+All"/>
    <hyperlink ref="C84" r:id="rId36" display="http://ieeexplore.ieee.org/search/srchabstract.jsp?tp=&amp;arnumber=991021&amp;queryText%3Dtext+recognition+in+image+and+video%26openedRefinements%3D*%26pageNumber%3D10%26searchField%3DSearch+All"/>
    <hyperlink ref="C46" r:id="rId37" display="http://ieeexplore.ieee.org/search/srchabstract.jsp?tp=&amp;arnumber=4377041&amp;queryText%3Dtext+recognition+in+image+and+video%26openedRefinements%3D*%26pageNumber%3D10%26searchField%3DSearch+All"/>
    <hyperlink ref="C5" r:id="rId38" display="http://ieeexplore.ieee.org/search/srchabstract.jsp?tp=&amp;arnumber=5597689&amp;queryText%3Dtext+recognition+in+image+and+video%26openedRefinements%3D*%26pageNumber%3D10%26searchField%3DSearch+All"/>
    <hyperlink ref="C21" r:id="rId39" display="http://ieeexplore.ieee.org/search/srchabstract.jsp?tp=&amp;arnumber=5277693&amp;queryText%3Dtext+recognition+in+image+and+video%26openedRefinements%3D*%26pageNumber%3D10%26searchField%3DSearch+All"/>
    <hyperlink ref="C91" r:id="rId40" display="http://ieeexplore.ieee.org/search/srchabstract.jsp?tp=&amp;arnumber=905546&amp;queryText%3DText+Enhancement+in+image+and+video%26openedRefinements%3D*%26searchField%3DSearch+All"/>
    <hyperlink ref="C35" r:id="rId41" display="http://ieeexplore.ieee.org/search/srchabstract.jsp?tp=&amp;arnumber=4624994&amp;queryText%3DText+Enhancement+in+image+and+video%26openedRefinements%3D*%26searchField%3DSearch+All"/>
    <hyperlink ref="C97" r:id="rId42" display="http://ieeexplore.ieee.org/search/srchabstract.jsp?tp=&amp;arnumber=781133&amp;queryText%3DText+Enhancement+in+image+and+video%26openedRefinements%3D*%26searchField%3DSearch+All"/>
    <hyperlink ref="C76" r:id="rId43" display="http://ieeexplore.ieee.org/search/srchabstract.jsp?tp=&amp;arnumber=1203292&amp;queryText%3DText+Enhancement+in+image+and+video%26openedRefinements%3D*%26pageNumber%3D2%26searchField%3DSearch+All"/>
    <hyperlink ref="C50" r:id="rId44" display="http://ieeexplore.ieee.org/search/srchabstract.jsp?tp=&amp;arnumber=4106819&amp;queryText%3DText+Localization+in+image+and+video%26openedRefinements%3D*%26searchField%3DSearch+All"/>
    <hyperlink ref="C30" r:id="rId45" display="http://ieeexplore.ieee.org/search/srchabstract.jsp?tp=&amp;arnumber=4716220&amp;queryText%3DText+Localization+in+image+and+video%26openedRefinements%3D*%26searchField%3DSearch+All"/>
    <hyperlink ref="C42" r:id="rId46" display="http://ieeexplore.ieee.org/search/srchabstract.jsp?tp=&amp;arnumber=4410436&amp;queryText%3DText+Localization+in+image+and+video%26openedRefinements%3D*%26searchField%3DSearch+All"/>
    <hyperlink ref="C81" r:id="rId47" display="http://ieeexplore.ieee.org/search/srchabstract.jsp?tp=&amp;arnumber=1038093&amp;queryText%3DText+Localization+in+image+and+video%26openedRefinements%3D*%26searchField%3DSearch+All"/>
    <hyperlink ref="C57" r:id="rId48" display="http://ieeexplore.ieee.org/search/srchabstract.jsp?tp=&amp;arnumber=4063933&amp;queryText%3DText+Localization+in+image+and+video%26openedRefinements%3D*%26searchField%3DSearch+All"/>
    <hyperlink ref="C54" r:id="rId49" display="http://ieeexplore.ieee.org/search/srchabstract.jsp?tp=&amp;arnumber=4286101&amp;queryText%3DText+Localization+in+image+and+video%26openedRefinements%3D*%26searchField%3DSearch+All"/>
    <hyperlink ref="C98" r:id="rId50" display="http://ieeexplore.ieee.org/search/srchabstract.jsp?tp=&amp;arnumber=822862&amp;queryText%3DText+Localization+in+image+and+video%26openedRefinements%3D*%26searchField%3DSearch+All"/>
    <hyperlink ref="C14" r:id="rId51" display="http://ieeexplore.ieee.org/search/srchabstract.jsp?tp=&amp;arnumber=5169017&amp;queryText%3DText+Localization+in+image+and+video%26openedRefinements%3D*%26pageNumber%3D2%26searchField%3DSearch+All"/>
    <hyperlink ref="C6" r:id="rId52" display="http://ieeexplore.ieee.org/search/srchabstract.jsp?tp=&amp;arnumber=5633615&amp;queryText%3DText+Localization+in+image+and+video%26openedRefinements%3D*%26pageNumber%3D2%26searchField%3DSearch+All"/>
    <hyperlink ref="C53" r:id="rId53" display="http://ieeexplore.ieee.org/search/srchabstract.jsp?tp=&amp;arnumber=4061179&amp;queryText%3DText+Localization+in+image+and+video%26openedRefinements%3D*%26pageNumber%3D2%26searchField%3DSearch+All"/>
    <hyperlink ref="C100" r:id="rId54" display="http://ieeexplore.ieee.org/search/srchabstract.jsp?tp=&amp;arnumber=711301&amp;queryText%3DText+Localization+in+image+and+video%26openedRefinements%3D*%26pageNumber%3D2%26searchField%3DSearch+All"/>
    <hyperlink ref="C39" r:id="rId55" display="http://ieeexplore.ieee.org/search/srchabstract.jsp?tp=&amp;arnumber=4346829&amp;queryText%3DText+Localization+in+image+and+video%26openedRefinements%3D*%26pageNumber%3D2%26searchField%3DSearch+All"/>
    <hyperlink ref="C107" r:id="rId56" display="http://www.sciencedirect.com/science?_ob=ArticleURL&amp;_udi=B6V09-4YJ6GC4-3&amp;_user=10&amp;_coverDate=09%2F30%2F2010&amp;_alid=1583208489&amp;_rdoc=1&amp;_fmt=high&amp;_orig=search&amp;_origin=search&amp;_zone=rslt_list_item&amp;_cdi=5641&amp;_sort=r&amp;_st=4&amp;_docanchor=&amp;_ct=4&amp;_acct=C000050221&amp;_version=1&amp;_urlVersion=0&amp;_userid=10&amp;md5=30a9db25af80de9004ea7770ce2cfda8&amp;searchtype=a"/>
    <hyperlink ref="C111" r:id="rId57" display="http://www.sciencedirect.com/science?_ob=ArticleURL&amp;_udi=B6V09-4FXHJ8R-1&amp;_user=10&amp;_coverDate=06%2F01%2F2005&amp;_alid=1583208489&amp;_rdoc=2&amp;_fmt=high&amp;_orig=search&amp;_origin=search&amp;_zone=rslt_list_item&amp;_cdi=5641&amp;_sort=r&amp;_st=4&amp;_docanchor=&amp;_ct=4&amp;_acct=C000050221&amp;_version=1&amp;_urlVersion=0&amp;_userid=10&amp;md5=0b76ab9787f2584ed0a241d33a0213c3&amp;searchtype=a"/>
    <hyperlink ref="C106" r:id="rId58" display="http://www.sciencedirect.com/science?_ob=ArticleURL&amp;_udi=B6V14-4Y7P4H2-1&amp;_user=10&amp;_coverDate=06%2F30%2F2010&amp;_alid=1583208489&amp;_rdoc=3&amp;_fmt=high&amp;_orig=search&amp;_origin=search&amp;_zone=rslt_list_item&amp;_cdi=5664&amp;_sort=r&amp;_st=4&amp;_docanchor=&amp;_ct=4&amp;_acct=C000050221&amp;_version=1&amp;_urlVersion=0&amp;_userid=10&amp;md5=50817cff1c554349d86c27314689b97c&amp;searchtype=a"/>
    <hyperlink ref="C112" r:id="rId59" display="http://www.sciencedirect.com/science?_ob=ArticleURL&amp;_udi=B6V08-494GJ9J-1&amp;_user=10&amp;_coverDate=03%2F31%2F2004&amp;_alid=1583207598&amp;_rdoc=1&amp;_fmt=high&amp;_orig=search&amp;_origin=search&amp;_zone=rslt_list_item&amp;_cdi=5640&amp;_sort=r&amp;_st=4&amp;_docanchor=&amp;_ct=1&amp;_acct=C000050221&amp;_version=1&amp;_urlVersion=0&amp;_userid=10&amp;md5=d4b45d5bae8b7732a891368ddddfb4db&amp;searchtype=a"/>
    <hyperlink ref="C109" r:id="rId60" display="http://www.sciencedirect.com/science?_ob=ArticleURL&amp;_udi=B6V08-4P1G9HY-1&amp;_user=10&amp;_coverDate=10%2F31%2F2007&amp;_alid=1583211236&amp;_rdoc=5&amp;_fmt=high&amp;_orig=search&amp;_origin=search&amp;_zone=rslt_list_item&amp;_cdi=5640&amp;_sort=r&amp;_st=4&amp;_docanchor=&amp;_ct=4891&amp;_acct=C000050221&amp;_version=1&amp;_urlVersion=0&amp;_userid=10&amp;md5=1cb2ad77f370885482bbf837d6068101&amp;searchtype=a"/>
    <hyperlink ref="C110" r:id="rId61" display="http://www.sciencedirect.com/science?_ob=ArticleURL&amp;_udi=B6V15-4F29STN-4&amp;_user=10&amp;_coverDate=07%2F01%2F2005&amp;_alid=1583211236&amp;_rdoc=6&amp;_fmt=high&amp;_orig=search&amp;_origin=search&amp;_zone=rslt_list_item&amp;_cdi=5665&amp;_sort=r&amp;_st=4&amp;_docanchor=&amp;_ct=4891&amp;_acct=C000050221&amp;_version=1&amp;_urlVersion=0&amp;_userid=10&amp;md5=4da22ea4a54ce27ee7fced0fa5dcc7e4&amp;searchtype=a"/>
    <hyperlink ref="C108" r:id="rId62" display="http://www.sciencedirect.com/science?_ob=ArticleURL&amp;_udi=B6V14-4PGY4MP-1&amp;_user=10&amp;_coverDate=04%2F30%2F2008&amp;_alid=1583211236&amp;_rdoc=9&amp;_fmt=high&amp;_orig=search&amp;_origin=search&amp;_zone=rslt_list_item&amp;_cdi=5664&amp;_sort=r&amp;_st=4&amp;_docanchor=&amp;_ct=4891&amp;_acct=C000050221&amp;_version=1&amp;_urlVersion=0&amp;_userid=10&amp;md5=3e717c50914f54196a92588fb2f24d2c&amp;searchtype=a"/>
    <hyperlink ref="C113" r:id="rId63" display="http://www.sciencedirect.com/science?_ob=ArticleURL&amp;_udi=B6V15-48S4RSK-1&amp;_user=10&amp;_coverDate=11%2F30%2F2003&amp;_alid=1583211236&amp;_rdoc=10&amp;_fmt=high&amp;_orig=search&amp;_origin=search&amp;_zone=rslt_list_item&amp;_cdi=5665&amp;_sort=r&amp;_st=4&amp;_docanchor=&amp;_ct=4891&amp;_acct=C000050221&amp;_version=1&amp;_urlVersion=0&amp;_userid=10&amp;md5=dba53dfc8333ddbd3894f344ae425285&amp;searchtype=a"/>
    <hyperlink ref="C114" r:id="rId64" display="http://www.sciencedirect.com/science?_ob=ArticleURL&amp;_udi=B6V14-47GHKTF-9&amp;_user=10&amp;_coverDate=06%2F30%2F2003&amp;_alid=1583211236&amp;_rdoc=11&amp;_fmt=high&amp;_orig=search&amp;_origin=search&amp;_zone=rslt_list_item&amp;_cdi=5664&amp;_sort=r&amp;_st=4&amp;_docanchor=&amp;_ct=4891&amp;_acct=C000050221&amp;_version=1&amp;_urlVersion=0&amp;_userid=10&amp;md5=59b29dc8174d12d698654a898de7247f&amp;searchtype=a"/>
    <hyperlink ref="C105" r:id="rId65" display="http://www.sciencedirect.com/science?_ob=ArticleURL&amp;_udi=B6V09-4YWB2BT-1&amp;_user=10&amp;_coverDate=12%2F31%2F2010&amp;_alid=1583211236&amp;_rdoc=12&amp;_fmt=high&amp;_orig=search&amp;_origin=search&amp;_zone=rslt_list_item&amp;_cdi=5641&amp;_sort=r&amp;_st=4&amp;_docanchor=&amp;_ct=4891&amp;_acct=C000050221&amp;_version=1&amp;_urlVersion=0&amp;_userid=10&amp;md5=b56afc611186b0c560d0b30e3c662d76&amp;searchtype=a"/>
    <hyperlink ref="C116" r:id="rId66" display="http://portal.acm.org/citation.cfm?id=1815330.1815395&amp;coll=DL&amp;dl=GUIDE&amp;CFID=2709122&amp;CFTOKEN=29967411"/>
    <hyperlink ref="C117" r:id="rId67" display="http://portal.acm.org/citation.cfm?id=1698924.1699050&amp;coll=DL&amp;dl=GUIDE&amp;CFID=2709122&amp;CFTOKEN=29967411"/>
    <hyperlink ref="C129" r:id="rId68" display="http://portal.acm.org/citation.cfm?id=1106779.1106984&amp;coll=DL&amp;dl=GUIDE&amp;CFID=2709122&amp;CFTOKEN=29967411"/>
    <hyperlink ref="C120" r:id="rId69" display="http://portal.acm.org/citation.cfm?id=1681505.1681637&amp;coll=DL&amp;dl=GUIDE&amp;CFID=2709122&amp;CFTOKEN=29967411"/>
    <hyperlink ref="C131" r:id="rId70" display="http://www.springerlink.com/content/35m76etbr2ljuphn/"/>
    <hyperlink ref="C119" r:id="rId71" display="http://portal.acm.org/citation.cfm?id=1634930.1635268&amp;coll=DL&amp;dl=GUIDE&amp;CFID=2709122&amp;CFTOKEN=29967411"/>
    <hyperlink ref="C135" r:id="rId72" display="http://portal.acm.org/citation.cfm?id=647062.714594&amp;coll=DL&amp;dl=GUIDE&amp;CFID=2709122&amp;CFTOKEN=29967411"/>
    <hyperlink ref="C134" r:id="rId73" display="http://portal.acm.org/citation.cfm?id=938980.939494&amp;coll=DL&amp;dl=GUIDE&amp;CFID=2709122&amp;CFTOKEN=29967411"/>
    <hyperlink ref="C123" r:id="rId74" display="http://portal.acm.org/citation.cfm?id=1552576.1552816&amp;coll=DL&amp;dl=GUIDE&amp;CFID=2709122&amp;CFTOKEN=29967411"/>
    <hyperlink ref="C125" r:id="rId75" display="http://portal.acm.org/citation.cfm?id=1304596.1304946&amp;coll=DL&amp;dl=GUIDE&amp;CFID=2709122&amp;CFTOKEN=29967411"/>
    <hyperlink ref="C124" r:id="rId76" display="http://portal.acm.org/citation.cfm?id=1821748.1821764&amp;coll=DL&amp;dl=GUIDE&amp;CFID=2709122&amp;CFTOKEN=29967411"/>
    <hyperlink ref="C136" r:id="rId77" display="http://portal.acm.org/citation.cfm?id=876867.877703&amp;coll=DL&amp;dl=GUIDE&amp;CFID=2709122&amp;CFTOKEN=29967411"/>
    <hyperlink ref="C127" r:id="rId78" display="http://portal.acm.org/citation.cfm?id=1779090.1779102&amp;coll=DL&amp;dl=GUIDE&amp;CFID=2709122&amp;CFTOKEN=29967411"/>
    <hyperlink ref="C121" r:id="rId79" display="http://portal.acm.org/citation.cfm?id=1634930.1635443&amp;coll=DL&amp;dl=GUIDE&amp;CFID=2709122&amp;CFTOKEN=29967411"/>
    <hyperlink ref="C137" r:id="rId80" display="http://portal.acm.org/citation.cfm?id=648285.755949&amp;coll=DL&amp;dl=GUIDE&amp;CFID=2709122&amp;CFTOKEN=29967411"/>
    <hyperlink ref="C126" r:id="rId81" display="http://portal.acm.org/citation.cfm?id=1304595.1304801&amp;coll=DL&amp;dl=GUIDE&amp;CFID=2709122&amp;CFTOKEN=29967411"/>
    <hyperlink ref="C128" r:id="rId82" display="http://portal.acm.org/citation.cfm?id=1184857.1185000&amp;coll=DL&amp;dl=GUIDE&amp;CFID=2709122&amp;CFTOKEN=29967411"/>
    <hyperlink ref="C133" r:id="rId83" display="http://portal.acm.org/citation.cfm?id=1038263.1038885&amp;coll=DL&amp;dl=GUIDE&amp;CFID=2709122&amp;CFTOKEN=29967411"/>
    <hyperlink ref="C122" r:id="rId84" display="http://portal.acm.org/citation.cfm?id=1537834.1537836&amp;coll=DL&amp;dl=GUIDE&amp;CFID=2709122&amp;CFTOKEN=29967411"/>
    <hyperlink ref="C118" r:id="rId85" display="http://portal.acm.org/citation.cfm?id=1875532.1875550&amp;coll=DL&amp;dl=GUIDE&amp;CFID=2709122&amp;CFTOKEN=29967411"/>
    <hyperlink ref="C139" r:id="rId86" display="http://portal.acm.org/citation.cfm?id=319463.319466&amp;coll=DL&amp;dl=GUIDE&amp;CFID=2709122&amp;CFTOKEN=29967411"/>
    <hyperlink ref="C138" r:id="rId87" display="http://portal.acm.org/citation.cfm?id=876866.877302&amp;coll=DL&amp;dl=GUIDE&amp;CFID=2709122&amp;CFTOKEN=29967411"/>
    <hyperlink ref="D138" r:id="rId88" display="http://portal.acm.org/author_page.cfm?id=81100407655&amp;coll=DL&amp;dl=GUIDE&amp;CFID=2709122&amp;CFTOKEN=29967411"/>
    <hyperlink ref="C140" r:id="rId89" display="http://portal.acm.org/citation.cfm?id=647797.733982&amp;coll=DL&amp;dl=GUIDE&amp;CFID=2709122&amp;CFTOKEN=29967411"/>
    <hyperlink ref="C132" r:id="rId90" display="http://portal.acm.org/citation.cfm?id=1031442.1031448&amp;coll=DL&amp;dl=GUIDE&amp;CFID=2709122&amp;CFTOKEN=29967411"/>
    <hyperlink ref="C130" r:id="rId91" display="http://portal.acm.org/citation.cfm?id=1070893.1070894&amp;coll=DL&amp;dl=GUIDE&amp;CFID=2709122&amp;CFTOKEN=29967411"/>
    <hyperlink ref="C144" r:id="rId92" display="http://www.springerlink.com/content/057w632667r55g06/"/>
    <hyperlink ref="C146" r:id="rId93" display="http://www.springerlink.com/content/537778777218m824/"/>
    <hyperlink ref="C157" r:id="rId94" display="http://www.springerlink.com/content/jvhr2u8p6hva89r3/"/>
    <hyperlink ref="C147" r:id="rId95" display="http://www.springerlink.com/content/hj582674g4641256/"/>
    <hyperlink ref="C158" r:id="rId96" display="http://www.springerlink.com/content/0gh0gm5takf5c7gv/"/>
    <hyperlink ref="C150" r:id="rId97" display="http://www.springerlink.com/content/825144874230480k/"/>
    <hyperlink ref="C153" r:id="rId98" display="http://www.springerlink.com/content/p1427518007434h7/"/>
    <hyperlink ref="C154" r:id="rId99" display="http://www.springerlink.com/content/516eyjdffk8vjg39/"/>
    <hyperlink ref="C143" r:id="rId100" display="http://www.springerlink.com/content/jl02778mm2q3n76k/"/>
    <hyperlink ref="C152" r:id="rId101" display="http://www.springerlink.com/content/bg280wx3j4542785/"/>
    <hyperlink ref="C156" r:id="rId102" display="http://www.springerlink.com/content/7155gcnq3ajjcg6g/"/>
    <hyperlink ref="C148" r:id="rId103" display="http://www.springerlink.com/content/16nt2264885uq114/"/>
    <hyperlink ref="C145" r:id="rId104" display="http://www.springerlink.com/content/f25254654227227p/"/>
    <hyperlink ref="C155" r:id="rId105" display="http://www.springerlink.com/content/beh1h6yc3r762a34/"/>
    <hyperlink ref="C149" r:id="rId106" display="http://www.springerlink.com/content/k5l7135xm337u040/"/>
    <hyperlink ref="C151" r:id="rId107" display="http://www.springerlink.com/content/p485270430327756/"/>
    <hyperlink ref="C159" r:id="rId108" display="http://www.springerlink.com/content/ye1gkkt14e9j5g0j/"/>
    <hyperlink ref="C23" r:id="rId109" display="http://ieeexplore.ieee.org/search/srchabstract.jsp?tp=&amp;arnumber=4717227&amp;queryText%3DA+New+Approach+for+Overlay+Text+Detection+and+Extraction+From+Complex+Video+Scene%26openedRefinements%3D*%26searchField%3DSearch+All"/>
    <hyperlink ref="C24" r:id="rId110" display="http://ieeexplore.ieee.org/search/srchabstract.jsp?tp=&amp;arnumber=5277790&amp;queryText%3DA+Laplacian+Method+for+Video+Text+Detection%26openedRefinements%3D*%26searchField%3DSearch+All"/>
    <hyperlink ref="C26" r:id="rId111" display="http://ieeexplore.ieee.org/search/srchabstract.jsp?tp=&amp;arnumber=5371590&amp;queryText%3D2009-A+comprehensive+video+text+localization+system+based+on+stroke+filter%26openedRefinements%3D*%26searchField%3DSearch+All"/>
    <hyperlink ref="C27" r:id="rId112" display="http://ieeexplore.ieee.org/search/srchabstract.jsp?tp=&amp;arnumber=5344109&amp;queryText%3D2009-A+Character+Detection+Algorithm+in+DCT+Domain+for+Video%26openedRefinements%3D*%26searchField%3DSearch+All"/>
    <hyperlink ref="C28" r:id="rId113" display="http://ieeexplore.ieee.org/search/srchabstract.jsp?tp=&amp;arnumber=5228049&amp;queryText%3D.QT.Text+Detection+in+Color+Images.QT.%26openedRefinements%3D*%26searchField%3DSearch+All"/>
    <hyperlink ref="C29" r:id="rId114" display="http://ieeexplore.ieee.org/search/srchabstract.jsp?tp=&amp;arnumber=4740125&amp;queryText%3D2008-The+Research+of+Subtitles+Regional+Location+Algorithm+Based+on+Video+Caption+Frames%26openedRefinements%3D*%26searchField%3DSearch+All"/>
    <hyperlink ref="C32" r:id="rId115" display="http://ieeexplore.ieee.org/search/srchabstract.jsp?tp=&amp;arnumber=4761629&amp;queryText%3D2008-Static+text+region+detection+in+video+sequences+using+color+and+orientation+consistencies%26openedRefinements%3D*%26searchField%3DSearch+All"/>
    <hyperlink ref="C34" r:id="rId116" display="http://ieeexplore.ieee.org/search/srchabstract.jsp?tp=&amp;arnumber=4624994&amp;queryText%3D2008-Fast+Text+Registration+and+Enhancement+in+Digital+Video%26openedRefinements%3D*%26searchField%3DSearch+All"/>
  </hyperlinks>
  <pageMargins left="0.7" right="0.7" top="0.75" bottom="0.75" header="0.3" footer="0.3"/>
  <pageSetup orientation="portrait" r:id="rId11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3:G86"/>
  <sheetViews>
    <sheetView topLeftCell="A4" workbookViewId="0">
      <selection activeCell="D19" sqref="D19"/>
    </sheetView>
  </sheetViews>
  <sheetFormatPr defaultRowHeight="15" x14ac:dyDescent="0.25"/>
  <cols>
    <col min="1" max="1" width="9.140625" style="1"/>
    <col min="2" max="2" width="23.42578125" style="1" customWidth="1"/>
    <col min="3" max="3" width="99.28515625" customWidth="1"/>
    <col min="4" max="4" width="18.7109375" customWidth="1"/>
  </cols>
  <sheetData>
    <row r="3" spans="1:7" x14ac:dyDescent="0.25">
      <c r="C3" t="s">
        <v>9</v>
      </c>
    </row>
    <row r="4" spans="1:7" x14ac:dyDescent="0.25">
      <c r="C4" t="s">
        <v>14</v>
      </c>
    </row>
    <row r="5" spans="1:7" x14ac:dyDescent="0.25">
      <c r="C5" t="s">
        <v>15</v>
      </c>
      <c r="G5" s="1"/>
    </row>
    <row r="6" spans="1:7" x14ac:dyDescent="0.25">
      <c r="C6" t="s">
        <v>8</v>
      </c>
    </row>
    <row r="8" spans="1:7" x14ac:dyDescent="0.25">
      <c r="A8" s="1" t="s">
        <v>424</v>
      </c>
    </row>
    <row r="9" spans="1:7" s="1" customFormat="1" x14ac:dyDescent="0.25">
      <c r="A9" s="1" t="s">
        <v>22</v>
      </c>
      <c r="B9" s="1" t="s">
        <v>426</v>
      </c>
      <c r="C9" s="1" t="s">
        <v>3</v>
      </c>
      <c r="D9" s="1" t="s">
        <v>495</v>
      </c>
    </row>
    <row r="10" spans="1:7" hidden="1" x14ac:dyDescent="0.25">
      <c r="B10" s="1" t="s">
        <v>453</v>
      </c>
      <c r="C10" s="1" t="s">
        <v>162</v>
      </c>
      <c r="D10">
        <f>COUNTIF(Papers!E:E, "*"&amp;B10&amp;"*")</f>
        <v>2</v>
      </c>
    </row>
    <row r="11" spans="1:7" hidden="1" x14ac:dyDescent="0.25">
      <c r="B11" s="1" t="s">
        <v>378</v>
      </c>
      <c r="C11" s="1" t="s">
        <v>378</v>
      </c>
      <c r="D11" s="1">
        <f>COUNTIF(Papers!E:E, "*"&amp;B11&amp;"*")</f>
        <v>1</v>
      </c>
    </row>
    <row r="12" spans="1:7" hidden="1" x14ac:dyDescent="0.25">
      <c r="B12" s="1" t="s">
        <v>461</v>
      </c>
      <c r="C12" s="1" t="s">
        <v>55</v>
      </c>
      <c r="D12" s="1">
        <f>COUNTIF(Papers!E:E, "*"&amp;B12&amp;"*")</f>
        <v>2</v>
      </c>
    </row>
    <row r="13" spans="1:7" hidden="1" x14ac:dyDescent="0.25">
      <c r="B13" s="1" t="s">
        <v>444</v>
      </c>
      <c r="C13" s="1" t="s">
        <v>236</v>
      </c>
      <c r="D13" s="1">
        <f>COUNTIF(Papers!E:E, "*"&amp;B13&amp;"*")</f>
        <v>2</v>
      </c>
    </row>
    <row r="14" spans="1:7" hidden="1" x14ac:dyDescent="0.25">
      <c r="B14" s="1" t="s">
        <v>460</v>
      </c>
      <c r="C14" s="1" t="s">
        <v>244</v>
      </c>
      <c r="D14" s="1">
        <f>COUNTIF(Papers!E:E, "*"&amp;B14&amp;"*")</f>
        <v>1</v>
      </c>
    </row>
    <row r="15" spans="1:7" hidden="1" x14ac:dyDescent="0.25">
      <c r="B15" s="1" t="s">
        <v>446</v>
      </c>
      <c r="C15" s="1" t="s">
        <v>195</v>
      </c>
      <c r="D15" s="1">
        <f>COUNTIF(Papers!E:E, "*"&amp;B15&amp;"*")</f>
        <v>1</v>
      </c>
    </row>
    <row r="16" spans="1:7" hidden="1" x14ac:dyDescent="0.25">
      <c r="B16" s="1" t="s">
        <v>447</v>
      </c>
      <c r="C16" s="1" t="s">
        <v>65</v>
      </c>
      <c r="D16" s="1">
        <f>COUNTIF(Papers!E:E, "*"&amp;B16&amp;"*")</f>
        <v>2</v>
      </c>
    </row>
    <row r="17" spans="1:4" hidden="1" x14ac:dyDescent="0.25">
      <c r="B17" s="1" t="s">
        <v>435</v>
      </c>
      <c r="C17" s="1" t="s">
        <v>129</v>
      </c>
      <c r="D17" s="1">
        <f>COUNTIF(Papers!E:E, "*"&amp;B17&amp;"*")</f>
        <v>1</v>
      </c>
    </row>
    <row r="18" spans="1:4" hidden="1" x14ac:dyDescent="0.25">
      <c r="B18" s="1" t="s">
        <v>458</v>
      </c>
      <c r="C18" s="1" t="s">
        <v>205</v>
      </c>
      <c r="D18" s="1">
        <f>COUNTIF(Papers!E:E, "*"&amp;B18&amp;"*")</f>
        <v>2</v>
      </c>
    </row>
    <row r="19" spans="1:4" x14ac:dyDescent="0.25">
      <c r="A19" s="1" t="str">
        <f>IF(D19&gt;=5,$B$83,IF(D19=4,$B$84,$B$85))</f>
        <v>P1</v>
      </c>
      <c r="B19" s="1" t="s">
        <v>434</v>
      </c>
      <c r="C19" s="1" t="s">
        <v>122</v>
      </c>
      <c r="D19" s="1">
        <f>COUNTIF(Papers!E:E, "*"&amp;B19&amp;"*")</f>
        <v>15</v>
      </c>
    </row>
    <row r="20" spans="1:4" hidden="1" x14ac:dyDescent="0.25">
      <c r="B20" s="1" t="s">
        <v>428</v>
      </c>
      <c r="C20" s="1" t="s">
        <v>257</v>
      </c>
      <c r="D20" s="1">
        <f>COUNTIF(Papers!E:E, "*"&amp;B20&amp;"*")</f>
        <v>1</v>
      </c>
    </row>
    <row r="21" spans="1:4" hidden="1" x14ac:dyDescent="0.25">
      <c r="B21" s="1" t="s">
        <v>462</v>
      </c>
      <c r="C21" s="1" t="s">
        <v>104</v>
      </c>
      <c r="D21" s="1">
        <f>COUNTIF(Papers!E:E, "*"&amp;B21&amp;"*")</f>
        <v>1</v>
      </c>
    </row>
    <row r="22" spans="1:4" hidden="1" x14ac:dyDescent="0.25">
      <c r="B22" s="1" t="s">
        <v>463</v>
      </c>
      <c r="C22" s="1" t="s">
        <v>229</v>
      </c>
      <c r="D22" s="1">
        <f>COUNTIF(Papers!E:E, "*"&amp;B22&amp;"*")</f>
        <v>1</v>
      </c>
    </row>
    <row r="23" spans="1:4" hidden="1" x14ac:dyDescent="0.25">
      <c r="B23" s="1" t="s">
        <v>448</v>
      </c>
      <c r="C23" s="1" t="s">
        <v>264</v>
      </c>
      <c r="D23" s="1">
        <f>COUNTIF(Papers!E:E, "*"&amp;B23&amp;"*")</f>
        <v>1</v>
      </c>
    </row>
    <row r="24" spans="1:4" x14ac:dyDescent="0.25">
      <c r="A24" s="1" t="str">
        <f>IF(D24&gt;=5,$B$83,IF(D24=4,$B$84,$B$85))</f>
        <v>P1</v>
      </c>
      <c r="B24" s="1" t="s">
        <v>427</v>
      </c>
      <c r="C24" s="1" t="s">
        <v>425</v>
      </c>
      <c r="D24" s="1">
        <f>COUNTIF(Papers!E:E, "*"&amp;B24&amp;"*")</f>
        <v>12</v>
      </c>
    </row>
    <row r="25" spans="1:4" x14ac:dyDescent="0.25">
      <c r="A25" s="1" t="str">
        <f>IF(D25&gt;=5,$B$83,IF(D25=4,$B$84,$B$85))</f>
        <v>P1</v>
      </c>
      <c r="B25" s="1" t="s">
        <v>472</v>
      </c>
      <c r="C25" s="1" t="s">
        <v>77</v>
      </c>
      <c r="D25" s="1">
        <f>COUNTIF(Papers!E:E, "*"&amp;B25&amp;"*")</f>
        <v>9</v>
      </c>
    </row>
    <row r="26" spans="1:4" hidden="1" x14ac:dyDescent="0.25">
      <c r="B26" s="1" t="s">
        <v>452</v>
      </c>
      <c r="C26" s="1" t="s">
        <v>84</v>
      </c>
      <c r="D26" s="1">
        <f>COUNTIF(Papers!E:E, "*"&amp;B26&amp;"*")</f>
        <v>1</v>
      </c>
    </row>
    <row r="27" spans="1:4" hidden="1" x14ac:dyDescent="0.25">
      <c r="B27" s="1" t="s">
        <v>465</v>
      </c>
      <c r="C27" s="1" t="s">
        <v>155</v>
      </c>
      <c r="D27" s="1">
        <f>COUNTIF(Papers!E:E, "*"&amp;B27&amp;"*")</f>
        <v>1</v>
      </c>
    </row>
    <row r="28" spans="1:4" hidden="1" x14ac:dyDescent="0.25">
      <c r="B28" s="1" t="s">
        <v>466</v>
      </c>
      <c r="C28" s="14" t="s">
        <v>380</v>
      </c>
      <c r="D28" s="1">
        <f>COUNTIF(Papers!E:E, "*"&amp;B28&amp;"*")</f>
        <v>1</v>
      </c>
    </row>
    <row r="29" spans="1:4" hidden="1" x14ac:dyDescent="0.25">
      <c r="B29" s="1" t="s">
        <v>467</v>
      </c>
      <c r="C29" s="14" t="s">
        <v>393</v>
      </c>
      <c r="D29" s="1">
        <f>COUNTIF(Papers!E:E, "*"&amp;B29&amp;"*")</f>
        <v>1</v>
      </c>
    </row>
    <row r="30" spans="1:4" hidden="1" x14ac:dyDescent="0.25">
      <c r="B30" s="1" t="s">
        <v>468</v>
      </c>
      <c r="C30" s="14" t="s">
        <v>372</v>
      </c>
      <c r="D30" s="1">
        <f>COUNTIF(Papers!E:E, "*"&amp;B30&amp;"*")</f>
        <v>1</v>
      </c>
    </row>
    <row r="31" spans="1:4" hidden="1" x14ac:dyDescent="0.25">
      <c r="B31" s="1" t="s">
        <v>469</v>
      </c>
      <c r="C31" s="1" t="s">
        <v>74</v>
      </c>
      <c r="D31" s="1">
        <f>COUNTIF(Papers!E:E, "*"&amp;B31&amp;"*")</f>
        <v>1</v>
      </c>
    </row>
    <row r="32" spans="1:4" hidden="1" x14ac:dyDescent="0.25">
      <c r="B32" s="1" t="s">
        <v>450</v>
      </c>
      <c r="C32" s="1" t="s">
        <v>192</v>
      </c>
      <c r="D32" s="1">
        <f>COUNTIF(Papers!E:E, "*"&amp;B32&amp;"*")</f>
        <v>1</v>
      </c>
    </row>
    <row r="33" spans="1:4" hidden="1" x14ac:dyDescent="0.25">
      <c r="B33" s="1" t="s">
        <v>470</v>
      </c>
      <c r="C33" s="1" t="s">
        <v>33</v>
      </c>
      <c r="D33" s="1">
        <f>COUNTIF(Papers!E:E, "*"&amp;B33&amp;"*")</f>
        <v>1</v>
      </c>
    </row>
    <row r="34" spans="1:4" x14ac:dyDescent="0.25">
      <c r="A34" s="1" t="str">
        <f>IF(D34&gt;=5,$B$83,IF(D34=4,$B$84,$B$85))</f>
        <v>P1</v>
      </c>
      <c r="B34" s="1" t="s">
        <v>431</v>
      </c>
      <c r="C34" s="1" t="s">
        <v>45</v>
      </c>
      <c r="D34" s="1">
        <f>COUNTIF(Papers!E:E, "*"&amp;B34&amp;"*")</f>
        <v>5</v>
      </c>
    </row>
    <row r="35" spans="1:4" x14ac:dyDescent="0.25">
      <c r="A35" s="1" t="str">
        <f>IF(D35&gt;=5,$B$83,IF(D35=4,$B$84,$B$85))</f>
        <v>P2</v>
      </c>
      <c r="B35" s="1" t="s">
        <v>459</v>
      </c>
      <c r="C35" s="1" t="s">
        <v>125</v>
      </c>
      <c r="D35" s="1">
        <f>COUNTIF(Papers!E:E, "*"&amp;B35&amp;"*")</f>
        <v>4</v>
      </c>
    </row>
    <row r="36" spans="1:4" hidden="1" x14ac:dyDescent="0.25">
      <c r="B36" s="1" t="s">
        <v>433</v>
      </c>
      <c r="C36" s="1" t="s">
        <v>254</v>
      </c>
      <c r="D36" s="1">
        <f>COUNTIF(Papers!E:E, "*"&amp;B36&amp;"*")</f>
        <v>1</v>
      </c>
    </row>
    <row r="37" spans="1:4" hidden="1" x14ac:dyDescent="0.25">
      <c r="B37" s="1" t="s">
        <v>432</v>
      </c>
      <c r="C37" s="1" t="s">
        <v>50</v>
      </c>
      <c r="D37" s="1">
        <f>COUNTIF(Papers!E:E, "*"&amp;B37&amp;"*")</f>
        <v>1</v>
      </c>
    </row>
    <row r="38" spans="1:4" hidden="1" x14ac:dyDescent="0.25">
      <c r="B38" s="1" t="s">
        <v>436</v>
      </c>
      <c r="C38" s="1" t="s">
        <v>47</v>
      </c>
      <c r="D38" s="1">
        <f>COUNTIF(Papers!E:E, "*"&amp;B38&amp;"*")</f>
        <v>1</v>
      </c>
    </row>
    <row r="39" spans="1:4" hidden="1" x14ac:dyDescent="0.25">
      <c r="B39" s="1" t="s">
        <v>473</v>
      </c>
      <c r="C39" s="1" t="s">
        <v>43</v>
      </c>
      <c r="D39" s="1">
        <f>COUNTIF(Papers!E:E, "*"&amp;B39&amp;"*")</f>
        <v>1</v>
      </c>
    </row>
    <row r="40" spans="1:4" hidden="1" x14ac:dyDescent="0.25">
      <c r="B40" s="1" t="s">
        <v>443</v>
      </c>
      <c r="C40" s="1" t="s">
        <v>20</v>
      </c>
      <c r="D40" s="1">
        <f>COUNTIF(Papers!E:E, "*"&amp;B40&amp;"*")</f>
        <v>1</v>
      </c>
    </row>
    <row r="41" spans="1:4" hidden="1" x14ac:dyDescent="0.25">
      <c r="B41" s="1" t="s">
        <v>430</v>
      </c>
      <c r="C41" s="1" t="s">
        <v>102</v>
      </c>
      <c r="D41" s="1">
        <f>COUNTIF(Papers!E:E, "*"&amp;B41&amp;"*")</f>
        <v>1</v>
      </c>
    </row>
    <row r="42" spans="1:4" hidden="1" x14ac:dyDescent="0.25">
      <c r="B42" s="1" t="s">
        <v>474</v>
      </c>
      <c r="C42" s="1" t="s">
        <v>208</v>
      </c>
      <c r="D42" s="1">
        <f>COUNTIF(Papers!E:E, "*"&amp;B42&amp;"*")</f>
        <v>1</v>
      </c>
    </row>
    <row r="43" spans="1:4" hidden="1" x14ac:dyDescent="0.25">
      <c r="B43" s="1" t="s">
        <v>455</v>
      </c>
      <c r="C43" s="1" t="s">
        <v>247</v>
      </c>
      <c r="D43" s="1">
        <f>COUNTIF(Papers!E:E, "*"&amp;B43&amp;"*")</f>
        <v>1</v>
      </c>
    </row>
    <row r="44" spans="1:4" ht="15.75" hidden="1" x14ac:dyDescent="0.25">
      <c r="B44" s="2" t="s">
        <v>26</v>
      </c>
      <c r="C44" s="2" t="s">
        <v>26</v>
      </c>
      <c r="D44" s="1">
        <f>COUNTIF(Papers!E:E, "*"&amp;B44&amp;"*")</f>
        <v>1</v>
      </c>
    </row>
    <row r="45" spans="1:4" hidden="1" x14ac:dyDescent="0.25">
      <c r="B45" s="14" t="s">
        <v>475</v>
      </c>
      <c r="C45" s="14" t="s">
        <v>311</v>
      </c>
      <c r="D45" s="1">
        <f>COUNTIF(Papers!E:E, "*"&amp;B45&amp;"*")</f>
        <v>1</v>
      </c>
    </row>
    <row r="46" spans="1:4" hidden="1" x14ac:dyDescent="0.25">
      <c r="B46" s="1" t="s">
        <v>476</v>
      </c>
      <c r="C46" s="14" t="s">
        <v>375</v>
      </c>
      <c r="D46" s="1">
        <f>COUNTIF(Papers!E:E, "*"&amp;B46&amp;"*")</f>
        <v>1</v>
      </c>
    </row>
    <row r="47" spans="1:4" hidden="1" x14ac:dyDescent="0.25">
      <c r="B47" s="1" t="s">
        <v>477</v>
      </c>
      <c r="C47" s="14" t="s">
        <v>360</v>
      </c>
      <c r="D47" s="1">
        <f>COUNTIF(Papers!E:E, "*"&amp;B47&amp;"*")</f>
        <v>1</v>
      </c>
    </row>
    <row r="48" spans="1:4" hidden="1" x14ac:dyDescent="0.25">
      <c r="B48" s="1" t="s">
        <v>478</v>
      </c>
      <c r="C48" s="1" t="s">
        <v>326</v>
      </c>
      <c r="D48" s="1">
        <f>COUNTIF(Papers!E:E, "*"&amp;B48&amp;"*")</f>
        <v>1</v>
      </c>
    </row>
    <row r="49" spans="1:4" x14ac:dyDescent="0.25">
      <c r="A49" s="1" t="str">
        <f>IF(D49&gt;=5,$B$83,IF(D49=4,$B$84,$B$85))</f>
        <v>P2</v>
      </c>
      <c r="B49" s="4" t="s">
        <v>471</v>
      </c>
      <c r="C49" s="4" t="s">
        <v>296</v>
      </c>
      <c r="D49" s="1">
        <f>COUNTIF(Papers!E:E, "*"&amp;B49&amp;"*")</f>
        <v>4</v>
      </c>
    </row>
    <row r="50" spans="1:4" hidden="1" x14ac:dyDescent="0.25">
      <c r="B50" s="1" t="s">
        <v>480</v>
      </c>
      <c r="C50" s="1" t="s">
        <v>417</v>
      </c>
      <c r="D50" s="1">
        <f>COUNTIF(Papers!E:E, "*"&amp;B50&amp;"*")</f>
        <v>1</v>
      </c>
    </row>
    <row r="51" spans="1:4" hidden="1" x14ac:dyDescent="0.25">
      <c r="B51" s="1" t="s">
        <v>481</v>
      </c>
      <c r="C51" s="1" t="s">
        <v>420</v>
      </c>
      <c r="D51" s="1">
        <f>COUNTIF(Papers!E:E, "*"&amp;B51&amp;"*")</f>
        <v>1</v>
      </c>
    </row>
    <row r="52" spans="1:4" hidden="1" x14ac:dyDescent="0.25">
      <c r="B52" s="1" t="s">
        <v>482</v>
      </c>
      <c r="C52" s="1" t="s">
        <v>337</v>
      </c>
      <c r="D52" s="1">
        <f>COUNTIF(Papers!E:E, "*"&amp;B52&amp;"*")</f>
        <v>1</v>
      </c>
    </row>
    <row r="53" spans="1:4" hidden="1" x14ac:dyDescent="0.25">
      <c r="B53" s="1" t="s">
        <v>483</v>
      </c>
      <c r="C53" s="1" t="s">
        <v>335</v>
      </c>
      <c r="D53" s="1">
        <f>COUNTIF(Papers!E:E, "*"&amp;B53&amp;"*")</f>
        <v>2</v>
      </c>
    </row>
    <row r="54" spans="1:4" hidden="1" x14ac:dyDescent="0.25">
      <c r="B54" s="1" t="s">
        <v>484</v>
      </c>
      <c r="C54" s="1" t="s">
        <v>411</v>
      </c>
      <c r="D54" s="1">
        <f>COUNTIF(Papers!E:E, "*"&amp;B54&amp;"*")</f>
        <v>1</v>
      </c>
    </row>
    <row r="55" spans="1:4" hidden="1" x14ac:dyDescent="0.25">
      <c r="B55" s="1" t="s">
        <v>485</v>
      </c>
      <c r="C55" s="1" t="s">
        <v>405</v>
      </c>
      <c r="D55" s="1">
        <f>COUNTIF(Papers!E:E, "*"&amp;B55&amp;"*")</f>
        <v>2</v>
      </c>
    </row>
    <row r="56" spans="1:4" x14ac:dyDescent="0.25">
      <c r="A56" s="1" t="str">
        <f>IF(D56&gt;=5,$B$83,IF(D56=4,$B$84,$B$85))</f>
        <v>P2</v>
      </c>
      <c r="B56" s="1" t="s">
        <v>479</v>
      </c>
      <c r="C56" s="1" t="s">
        <v>423</v>
      </c>
      <c r="D56" s="1">
        <f>COUNTIF(Papers!E:E, "*"&amp;B56&amp;"*")</f>
        <v>4</v>
      </c>
    </row>
    <row r="57" spans="1:4" hidden="1" x14ac:dyDescent="0.25">
      <c r="B57" s="1" t="s">
        <v>429</v>
      </c>
      <c r="C57" s="1" t="s">
        <v>90</v>
      </c>
      <c r="D57" s="1">
        <f>COUNTIF(Papers!E:E, "*"&amp;B57&amp;"*")</f>
        <v>1</v>
      </c>
    </row>
    <row r="58" spans="1:4" hidden="1" x14ac:dyDescent="0.25">
      <c r="B58" s="1" t="s">
        <v>487</v>
      </c>
      <c r="C58" s="1" t="s">
        <v>131</v>
      </c>
      <c r="D58" s="1">
        <f>COUNTIF(Papers!E:E, "*"&amp;B58&amp;"*")</f>
        <v>2</v>
      </c>
    </row>
    <row r="59" spans="1:4" hidden="1" x14ac:dyDescent="0.25">
      <c r="B59" s="1" t="s">
        <v>451</v>
      </c>
      <c r="C59" s="1" t="s">
        <v>81</v>
      </c>
      <c r="D59" s="1">
        <f>COUNTIF(Papers!E:E, "*"&amp;B59&amp;"*")</f>
        <v>1</v>
      </c>
    </row>
    <row r="60" spans="1:4" hidden="1" x14ac:dyDescent="0.25">
      <c r="B60" s="1" t="s">
        <v>497</v>
      </c>
      <c r="C60" s="14" t="s">
        <v>355</v>
      </c>
      <c r="D60" s="1">
        <f>COUNTIF(Papers!E:E, "*"&amp;B60&amp;"*")</f>
        <v>1</v>
      </c>
    </row>
    <row r="61" spans="1:4" hidden="1" x14ac:dyDescent="0.25">
      <c r="B61" s="1" t="s">
        <v>496</v>
      </c>
      <c r="C61" s="14" t="s">
        <v>384</v>
      </c>
      <c r="D61" s="1">
        <f>COUNTIF(Papers!E:E, "*"&amp;B61&amp;"*")</f>
        <v>1</v>
      </c>
    </row>
    <row r="62" spans="1:4" x14ac:dyDescent="0.25">
      <c r="A62" s="1" t="str">
        <f>IF(D62&gt;=5,$B$83,IF(D62=4,$B$84,$B$85))</f>
        <v>P2</v>
      </c>
      <c r="B62" s="1" t="s">
        <v>486</v>
      </c>
      <c r="C62" s="1" t="s">
        <v>399</v>
      </c>
      <c r="D62" s="1">
        <f>COUNTIF(Papers!E:E, "*"&amp;B62&amp;"*")</f>
        <v>4</v>
      </c>
    </row>
    <row r="63" spans="1:4" hidden="1" x14ac:dyDescent="0.25">
      <c r="B63" s="1" t="s">
        <v>488</v>
      </c>
      <c r="C63" s="1" t="s">
        <v>232</v>
      </c>
      <c r="D63" s="1">
        <f>COUNTIF(Papers!E:E, "*"&amp;B63&amp;"*")</f>
        <v>1</v>
      </c>
    </row>
    <row r="64" spans="1:4" hidden="1" x14ac:dyDescent="0.25">
      <c r="B64" s="14" t="s">
        <v>489</v>
      </c>
      <c r="C64" s="14" t="s">
        <v>316</v>
      </c>
      <c r="D64" s="1">
        <f>COUNTIF(Papers!E:E, "*"&amp;B64&amp;"*")</f>
        <v>1</v>
      </c>
    </row>
    <row r="65" spans="1:4" hidden="1" x14ac:dyDescent="0.25">
      <c r="B65" s="1" t="s">
        <v>454</v>
      </c>
      <c r="C65" s="1" t="s">
        <v>259</v>
      </c>
      <c r="D65" s="1">
        <f>COUNTIF(Papers!E:E, "*"&amp;B65&amp;"*")</f>
        <v>2</v>
      </c>
    </row>
    <row r="66" spans="1:4" hidden="1" x14ac:dyDescent="0.25">
      <c r="B66" s="1" t="s">
        <v>490</v>
      </c>
      <c r="C66" s="1" t="s">
        <v>366</v>
      </c>
      <c r="D66" s="1">
        <f>COUNTIF(Papers!E:E, "*"&amp;B66&amp;"*")</f>
        <v>1</v>
      </c>
    </row>
    <row r="67" spans="1:4" hidden="1" x14ac:dyDescent="0.25">
      <c r="B67" s="1" t="s">
        <v>491</v>
      </c>
      <c r="C67" s="1" t="s">
        <v>328</v>
      </c>
      <c r="D67" s="1">
        <f>COUNTIF(Papers!E:E, "*"&amp;B67&amp;"*")</f>
        <v>1</v>
      </c>
    </row>
    <row r="68" spans="1:4" hidden="1" x14ac:dyDescent="0.25">
      <c r="B68" s="1" t="s">
        <v>492</v>
      </c>
      <c r="C68" s="1" t="s">
        <v>134</v>
      </c>
      <c r="D68" s="1">
        <f>COUNTIF(Papers!E:E, "*"&amp;B68&amp;"*")</f>
        <v>1</v>
      </c>
    </row>
    <row r="69" spans="1:4" hidden="1" x14ac:dyDescent="0.25">
      <c r="A69" s="1" t="str">
        <f>IF(D69&gt;=5,$B$83,IF(D69=4,$B$84,$B$85))</f>
        <v>P3</v>
      </c>
      <c r="B69" s="1" t="s">
        <v>503</v>
      </c>
      <c r="C69" s="14" t="s">
        <v>343</v>
      </c>
      <c r="D69" s="1">
        <f>COUNTIF(Papers!E:E, "*"&amp;B69&amp;"*")</f>
        <v>1</v>
      </c>
    </row>
    <row r="70" spans="1:4" x14ac:dyDescent="0.25">
      <c r="A70" s="1" t="str">
        <f>IF(D70&gt;=5,$B$83,IF(D70=4,$B$84,$B$85))</f>
        <v>P3</v>
      </c>
      <c r="B70" s="1" t="s">
        <v>464</v>
      </c>
      <c r="C70" s="14" t="s">
        <v>390</v>
      </c>
      <c r="D70" s="1">
        <f>COUNTIF(Papers!E:E, "*"&amp;B70&amp;"*")</f>
        <v>3</v>
      </c>
    </row>
    <row r="71" spans="1:4" hidden="1" x14ac:dyDescent="0.25">
      <c r="B71" s="1" t="s">
        <v>442</v>
      </c>
      <c r="C71" s="1" t="s">
        <v>112</v>
      </c>
      <c r="D71" s="1">
        <f>COUNTIF(Papers!E:E, "*"&amp;B71&amp;"*")</f>
        <v>2</v>
      </c>
    </row>
    <row r="72" spans="1:4" hidden="1" x14ac:dyDescent="0.25">
      <c r="B72" s="1" t="s">
        <v>445</v>
      </c>
      <c r="C72" s="1" t="s">
        <v>190</v>
      </c>
      <c r="D72" s="1">
        <f>COUNTIF(Papers!E:E, "*"&amp;B72&amp;"*")</f>
        <v>1</v>
      </c>
    </row>
    <row r="73" spans="1:4" hidden="1" x14ac:dyDescent="0.25">
      <c r="B73" s="1" t="s">
        <v>494</v>
      </c>
      <c r="C73" s="1" t="s">
        <v>201</v>
      </c>
      <c r="D73" s="1">
        <f>COUNTIF(Papers!E:E, "*"&amp;B73&amp;"*")</f>
        <v>1</v>
      </c>
    </row>
    <row r="74" spans="1:4" hidden="1" x14ac:dyDescent="0.25">
      <c r="B74" s="1" t="s">
        <v>457</v>
      </c>
      <c r="C74" s="1" t="s">
        <v>139</v>
      </c>
      <c r="D74" s="1">
        <f>COUNTIF(Papers!E:E, "*"&amp;B74&amp;"*")</f>
        <v>1</v>
      </c>
    </row>
    <row r="75" spans="1:4" hidden="1" x14ac:dyDescent="0.25">
      <c r="B75" s="4" t="s">
        <v>275</v>
      </c>
      <c r="C75" s="4" t="s">
        <v>275</v>
      </c>
      <c r="D75" s="1">
        <f>COUNTIF(Papers!E:E, "*"&amp;B75&amp;"*")</f>
        <v>2</v>
      </c>
    </row>
    <row r="76" spans="1:4" hidden="1" x14ac:dyDescent="0.25">
      <c r="B76" s="14" t="s">
        <v>395</v>
      </c>
      <c r="C76" s="14" t="s">
        <v>395</v>
      </c>
      <c r="D76" s="1">
        <f>COUNTIF(Papers!E:E, "*"&amp;B76&amp;"*")</f>
        <v>1</v>
      </c>
    </row>
    <row r="77" spans="1:4" hidden="1" x14ac:dyDescent="0.25">
      <c r="B77" s="1" t="s">
        <v>456</v>
      </c>
      <c r="C77" s="1" t="s">
        <v>111</v>
      </c>
      <c r="D77" s="1">
        <f>COUNTIF(Papers!E:E, "*"&amp;B77&amp;"*")</f>
        <v>1</v>
      </c>
    </row>
    <row r="78" spans="1:4" hidden="1" x14ac:dyDescent="0.25">
      <c r="B78" s="1" t="s">
        <v>449</v>
      </c>
      <c r="C78" s="1" t="s">
        <v>240</v>
      </c>
      <c r="D78" s="1">
        <f>COUNTIF(Papers!E:E, "*"&amp;B78&amp;"*")</f>
        <v>1</v>
      </c>
    </row>
    <row r="79" spans="1:4" x14ac:dyDescent="0.25">
      <c r="A79" s="1" t="str">
        <f>IF(D79&gt;=5,$B$83,IF(D79=4,$B$84,$B$85))</f>
        <v>P3</v>
      </c>
      <c r="B79" s="4" t="s">
        <v>493</v>
      </c>
      <c r="C79" s="4" t="s">
        <v>297</v>
      </c>
      <c r="D79" s="1">
        <f>COUNTIF(Papers!E:E, "*"&amp;B79&amp;"*")</f>
        <v>3</v>
      </c>
    </row>
    <row r="80" spans="1:4" hidden="1" x14ac:dyDescent="0.25">
      <c r="B80" s="1" t="s">
        <v>441</v>
      </c>
      <c r="C80" s="1" t="s">
        <v>40</v>
      </c>
      <c r="D80" s="1">
        <f>COUNTIF(Papers!E:E, "*"&amp;B80&amp;"*")</f>
        <v>1</v>
      </c>
    </row>
    <row r="82" spans="1:2" x14ac:dyDescent="0.25">
      <c r="A82" s="1" t="s">
        <v>501</v>
      </c>
      <c r="B82" s="1" t="s">
        <v>22</v>
      </c>
    </row>
    <row r="83" spans="1:2" x14ac:dyDescent="0.25">
      <c r="A83" s="1">
        <v>1</v>
      </c>
      <c r="B83" s="1" t="s">
        <v>23</v>
      </c>
    </row>
    <row r="84" spans="1:2" x14ac:dyDescent="0.25">
      <c r="A84" s="1">
        <v>2</v>
      </c>
      <c r="B84" s="1" t="s">
        <v>498</v>
      </c>
    </row>
    <row r="85" spans="1:2" x14ac:dyDescent="0.25">
      <c r="A85" s="1">
        <v>3</v>
      </c>
      <c r="B85" s="1" t="s">
        <v>499</v>
      </c>
    </row>
    <row r="86" spans="1:2" x14ac:dyDescent="0.25">
      <c r="A86" s="1">
        <v>4</v>
      </c>
      <c r="B86" s="1" t="s">
        <v>502</v>
      </c>
    </row>
  </sheetData>
  <autoFilter ref="A9:D80">
    <filterColumn colId="3">
      <colorFilter dxfId="2"/>
    </filterColumn>
  </autoFilter>
  <sortState ref="A19:D79">
    <sortCondition descending="1" ref="D19:D79"/>
  </sortState>
  <conditionalFormatting sqref="D10:D80">
    <cfRule type="top10" priority="2" rank="5"/>
    <cfRule type="dataBar" priority="3">
      <dataBar>
        <cfvo type="min"/>
        <cfvo type="max"/>
        <color rgb="FF638EC6"/>
      </dataBar>
      <extLst>
        <ext xmlns:x14="http://schemas.microsoft.com/office/spreadsheetml/2009/9/main" uri="{B025F937-C7B1-47D3-B67F-A62EFF666E3E}">
          <x14:id>{AE26D6BB-FC5E-4E25-BE91-0A67E4EFB4AC}</x14:id>
        </ext>
      </extLst>
    </cfRule>
    <cfRule type="top10" dxfId="1" priority="5" rank="10"/>
  </conditionalFormatting>
  <conditionalFormatting sqref="D9">
    <cfRule type="top10" dxfId="0" priority="1" rank="10"/>
    <cfRule type="top10" priority="4" percent="1" rank="5"/>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AE26D6BB-FC5E-4E25-BE91-0A67E4EFB4AC}">
            <x14:dataBar minLength="0" maxLength="100" border="1" negativeBarBorderColorSameAsPositive="0">
              <x14:cfvo type="autoMin"/>
              <x14:cfvo type="autoMax"/>
              <x14:borderColor rgb="FF638EC6"/>
              <x14:negativeFillColor rgb="FFFF0000"/>
              <x14:negativeBorderColor rgb="FFFF0000"/>
              <x14:axisColor rgb="FF000000"/>
            </x14:dataBar>
          </x14:cfRule>
          <xm:sqref>D10:D80</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50"/>
  <sheetViews>
    <sheetView tabSelected="1" topLeftCell="D50" zoomScaleNormal="100" workbookViewId="0">
      <selection activeCell="K50" sqref="K50"/>
    </sheetView>
  </sheetViews>
  <sheetFormatPr defaultRowHeight="15" x14ac:dyDescent="0.25"/>
  <cols>
    <col min="1" max="1" width="15.5703125" customWidth="1"/>
    <col min="2" max="2" width="40.28515625" customWidth="1"/>
    <col min="3" max="3" width="21.28515625" style="1" customWidth="1"/>
    <col min="4" max="4" width="13.5703125" customWidth="1"/>
    <col min="5" max="5" width="20" customWidth="1"/>
    <col min="6" max="6" width="7.140625" customWidth="1"/>
    <col min="8" max="8" width="46.7109375" style="1" customWidth="1"/>
    <col min="9" max="9" width="29.5703125" customWidth="1"/>
    <col min="10" max="10" width="15.7109375" customWidth="1"/>
    <col min="11" max="11" width="30.140625" customWidth="1"/>
    <col min="12" max="12" width="13" customWidth="1"/>
  </cols>
  <sheetData>
    <row r="2" spans="1:12" x14ac:dyDescent="0.25">
      <c r="A2" t="s">
        <v>500</v>
      </c>
      <c r="L2" t="s">
        <v>22</v>
      </c>
    </row>
    <row r="3" spans="1:12" x14ac:dyDescent="0.25">
      <c r="L3" t="s">
        <v>23</v>
      </c>
    </row>
    <row r="4" spans="1:12" s="1" customFormat="1" x14ac:dyDescent="0.25"/>
    <row r="5" spans="1:12" ht="15.75" x14ac:dyDescent="0.25">
      <c r="A5" s="3"/>
      <c r="B5" s="3"/>
      <c r="C5" s="3"/>
      <c r="D5" s="3"/>
      <c r="E5" s="3"/>
      <c r="F5" s="6"/>
      <c r="G5" s="3"/>
      <c r="H5" s="3"/>
    </row>
    <row r="6" spans="1:12" ht="30" x14ac:dyDescent="0.25">
      <c r="A6" s="18" t="s">
        <v>1</v>
      </c>
      <c r="B6" s="18" t="s">
        <v>0</v>
      </c>
      <c r="C6" s="18" t="s">
        <v>702</v>
      </c>
      <c r="D6" s="18" t="s">
        <v>2</v>
      </c>
      <c r="E6" s="18" t="s">
        <v>3</v>
      </c>
      <c r="F6" s="18" t="s">
        <v>6</v>
      </c>
      <c r="G6" s="19" t="s">
        <v>11</v>
      </c>
      <c r="H6" s="19" t="s">
        <v>517</v>
      </c>
      <c r="I6" s="18" t="s">
        <v>4</v>
      </c>
    </row>
    <row r="7" spans="1:12" ht="255" x14ac:dyDescent="0.25">
      <c r="A7" s="17">
        <v>1</v>
      </c>
      <c r="B7" s="20" t="s">
        <v>222</v>
      </c>
      <c r="C7" s="17" t="s">
        <v>699</v>
      </c>
      <c r="D7" s="17" t="s">
        <v>223</v>
      </c>
      <c r="E7" s="17" t="s">
        <v>151</v>
      </c>
      <c r="F7" s="17"/>
      <c r="G7" s="21">
        <v>2010</v>
      </c>
      <c r="H7" s="17" t="s">
        <v>557</v>
      </c>
      <c r="I7" s="17" t="s">
        <v>662</v>
      </c>
    </row>
    <row r="8" spans="1:12" ht="345" x14ac:dyDescent="0.25">
      <c r="A8" s="17">
        <f>A7+1</f>
        <v>2</v>
      </c>
      <c r="B8" s="20" t="s">
        <v>150</v>
      </c>
      <c r="C8" s="20" t="s">
        <v>700</v>
      </c>
      <c r="D8" s="22" t="s">
        <v>144</v>
      </c>
      <c r="E8" s="17" t="s">
        <v>151</v>
      </c>
      <c r="F8" s="17"/>
      <c r="G8" s="21">
        <v>2010</v>
      </c>
      <c r="H8" s="17" t="s">
        <v>556</v>
      </c>
      <c r="I8" s="17" t="s">
        <v>661</v>
      </c>
      <c r="J8" s="37" t="s">
        <v>598</v>
      </c>
    </row>
    <row r="9" spans="1:12" ht="360" x14ac:dyDescent="0.25">
      <c r="A9" s="17">
        <f t="shared" ref="A9:A44" si="0">A8+1</f>
        <v>3</v>
      </c>
      <c r="B9" s="20" t="s">
        <v>152</v>
      </c>
      <c r="C9" s="20" t="s">
        <v>709</v>
      </c>
      <c r="D9" s="17" t="s">
        <v>153</v>
      </c>
      <c r="E9" s="17" t="s">
        <v>151</v>
      </c>
      <c r="F9" s="17"/>
      <c r="G9" s="21">
        <v>2010</v>
      </c>
      <c r="H9" s="17" t="s">
        <v>555</v>
      </c>
      <c r="I9" s="17" t="s">
        <v>659</v>
      </c>
      <c r="J9" s="17" t="s">
        <v>660</v>
      </c>
      <c r="K9" s="37" t="s">
        <v>598</v>
      </c>
    </row>
    <row r="10" spans="1:12" ht="165" x14ac:dyDescent="0.25">
      <c r="A10" s="17">
        <f t="shared" si="0"/>
        <v>4</v>
      </c>
      <c r="B10" s="20" t="s">
        <v>216</v>
      </c>
      <c r="C10" s="20"/>
      <c r="D10" s="17" t="s">
        <v>163</v>
      </c>
      <c r="E10" s="17" t="s">
        <v>151</v>
      </c>
      <c r="F10" s="17"/>
      <c r="G10" s="21">
        <v>2010</v>
      </c>
      <c r="H10" s="17" t="s">
        <v>554</v>
      </c>
      <c r="I10" s="17" t="s">
        <v>657</v>
      </c>
      <c r="J10" s="17" t="s">
        <v>658</v>
      </c>
    </row>
    <row r="11" spans="1:12" ht="225" x14ac:dyDescent="0.25">
      <c r="A11" s="17">
        <f t="shared" si="0"/>
        <v>5</v>
      </c>
      <c r="B11" s="20" t="s">
        <v>120</v>
      </c>
      <c r="C11" s="20" t="s">
        <v>700</v>
      </c>
      <c r="D11" s="17" t="s">
        <v>121</v>
      </c>
      <c r="E11" s="17" t="s">
        <v>122</v>
      </c>
      <c r="F11" s="17"/>
      <c r="G11" s="21">
        <v>2009</v>
      </c>
      <c r="H11" s="17" t="s">
        <v>553</v>
      </c>
      <c r="I11" s="17" t="s">
        <v>655</v>
      </c>
      <c r="J11" s="17" t="s">
        <v>656</v>
      </c>
      <c r="K11" s="17" t="s">
        <v>578</v>
      </c>
    </row>
    <row r="12" spans="1:12" ht="285" x14ac:dyDescent="0.25">
      <c r="A12" s="17">
        <f t="shared" si="0"/>
        <v>6</v>
      </c>
      <c r="B12" s="20" t="s">
        <v>212</v>
      </c>
      <c r="C12" s="20" t="s">
        <v>700</v>
      </c>
      <c r="D12" s="17" t="s">
        <v>213</v>
      </c>
      <c r="E12" s="17" t="s">
        <v>122</v>
      </c>
      <c r="F12" s="17"/>
      <c r="G12" s="21">
        <v>2009</v>
      </c>
      <c r="H12" s="17" t="s">
        <v>552</v>
      </c>
      <c r="I12" s="17" t="s">
        <v>653</v>
      </c>
      <c r="J12" s="17" t="s">
        <v>654</v>
      </c>
      <c r="K12" s="17" t="s">
        <v>629</v>
      </c>
    </row>
    <row r="13" spans="1:12" ht="330" x14ac:dyDescent="0.25">
      <c r="A13" s="17">
        <f t="shared" si="0"/>
        <v>7</v>
      </c>
      <c r="B13" s="20" t="s">
        <v>224</v>
      </c>
      <c r="C13" s="20" t="s">
        <v>709</v>
      </c>
      <c r="D13" s="17" t="s">
        <v>225</v>
      </c>
      <c r="E13" s="17" t="s">
        <v>122</v>
      </c>
      <c r="F13" s="17"/>
      <c r="G13" s="21">
        <v>2009</v>
      </c>
      <c r="H13" s="17" t="s">
        <v>551</v>
      </c>
      <c r="I13" s="17" t="s">
        <v>652</v>
      </c>
      <c r="J13" s="17" t="s">
        <v>651</v>
      </c>
    </row>
    <row r="14" spans="1:12" ht="255" x14ac:dyDescent="0.25">
      <c r="A14" s="17">
        <f t="shared" si="0"/>
        <v>8</v>
      </c>
      <c r="B14" s="20" t="s">
        <v>437</v>
      </c>
      <c r="C14" s="20" t="s">
        <v>700</v>
      </c>
      <c r="D14" s="17" t="s">
        <v>123</v>
      </c>
      <c r="E14" s="17" t="s">
        <v>122</v>
      </c>
      <c r="F14" s="17"/>
      <c r="G14" s="21">
        <v>2009</v>
      </c>
      <c r="H14" s="17" t="s">
        <v>550</v>
      </c>
      <c r="I14" s="17" t="s">
        <v>649</v>
      </c>
      <c r="J14" s="17" t="s">
        <v>650</v>
      </c>
      <c r="L14" s="17" t="s">
        <v>648</v>
      </c>
    </row>
    <row r="15" spans="1:12" ht="330" x14ac:dyDescent="0.25">
      <c r="A15" s="17">
        <f t="shared" si="0"/>
        <v>9</v>
      </c>
      <c r="B15" s="20" t="s">
        <v>143</v>
      </c>
      <c r="C15" s="20" t="s">
        <v>700</v>
      </c>
      <c r="D15" s="17" t="s">
        <v>144</v>
      </c>
      <c r="E15" s="17" t="s">
        <v>122</v>
      </c>
      <c r="F15" s="17"/>
      <c r="G15" s="21">
        <v>2009</v>
      </c>
      <c r="H15" s="17" t="s">
        <v>549</v>
      </c>
      <c r="I15" s="17" t="s">
        <v>647</v>
      </c>
      <c r="J15" s="17" t="s">
        <v>646</v>
      </c>
      <c r="K15" s="17" t="s">
        <v>598</v>
      </c>
    </row>
    <row r="16" spans="1:12" ht="270" x14ac:dyDescent="0.25">
      <c r="A16" s="17">
        <f t="shared" si="0"/>
        <v>10</v>
      </c>
      <c r="B16" s="20" t="s">
        <v>339</v>
      </c>
      <c r="C16" s="20" t="s">
        <v>700</v>
      </c>
      <c r="D16" s="17" t="s">
        <v>340</v>
      </c>
      <c r="E16" s="23" t="s">
        <v>341</v>
      </c>
      <c r="F16" s="17"/>
      <c r="G16" s="21">
        <v>2009</v>
      </c>
      <c r="H16" s="17" t="s">
        <v>548</v>
      </c>
      <c r="I16" s="17" t="s">
        <v>644</v>
      </c>
      <c r="J16" s="17" t="s">
        <v>645</v>
      </c>
      <c r="K16" s="17" t="s">
        <v>578</v>
      </c>
    </row>
    <row r="17" spans="1:13" ht="300" x14ac:dyDescent="0.25">
      <c r="A17" s="17">
        <f t="shared" si="0"/>
        <v>11</v>
      </c>
      <c r="B17" s="20" t="s">
        <v>362</v>
      </c>
      <c r="C17" s="20"/>
      <c r="D17" s="17" t="s">
        <v>363</v>
      </c>
      <c r="E17" s="23" t="s">
        <v>341</v>
      </c>
      <c r="F17" s="17"/>
      <c r="G17" s="21">
        <v>2009</v>
      </c>
      <c r="H17" s="17" t="s">
        <v>547</v>
      </c>
      <c r="I17" s="17" t="s">
        <v>642</v>
      </c>
      <c r="J17" s="36" t="s">
        <v>643</v>
      </c>
    </row>
    <row r="18" spans="1:13" ht="409.5" x14ac:dyDescent="0.25">
      <c r="A18" s="17">
        <f t="shared" si="0"/>
        <v>12</v>
      </c>
      <c r="B18" s="20" t="s">
        <v>69</v>
      </c>
      <c r="C18" s="20" t="s">
        <v>700</v>
      </c>
      <c r="D18" s="17" t="s">
        <v>71</v>
      </c>
      <c r="E18" s="17" t="s">
        <v>70</v>
      </c>
      <c r="F18" s="17"/>
      <c r="G18" s="24">
        <v>2009</v>
      </c>
      <c r="H18" s="17" t="s">
        <v>546</v>
      </c>
      <c r="I18" s="17" t="s">
        <v>639</v>
      </c>
      <c r="J18" s="17" t="s">
        <v>640</v>
      </c>
      <c r="K18" s="17" t="s">
        <v>641</v>
      </c>
    </row>
    <row r="19" spans="1:13" ht="270" x14ac:dyDescent="0.25">
      <c r="A19" s="17">
        <f t="shared" si="0"/>
        <v>13</v>
      </c>
      <c r="B19" s="20" t="s">
        <v>96</v>
      </c>
      <c r="C19" s="20" t="s">
        <v>700</v>
      </c>
      <c r="D19" s="17" t="s">
        <v>97</v>
      </c>
      <c r="E19" s="17" t="s">
        <v>45</v>
      </c>
      <c r="F19" s="17"/>
      <c r="G19" s="21">
        <v>2009</v>
      </c>
      <c r="H19" s="17" t="s">
        <v>545</v>
      </c>
      <c r="I19" s="17" t="s">
        <v>637</v>
      </c>
      <c r="J19" s="17" t="s">
        <v>638</v>
      </c>
      <c r="K19" s="17" t="s">
        <v>598</v>
      </c>
    </row>
    <row r="20" spans="1:13" ht="330" x14ac:dyDescent="0.25">
      <c r="A20" s="17">
        <f t="shared" si="0"/>
        <v>14</v>
      </c>
      <c r="B20" s="20" t="s">
        <v>512</v>
      </c>
      <c r="C20" s="20" t="s">
        <v>699</v>
      </c>
      <c r="D20" s="17" t="s">
        <v>44</v>
      </c>
      <c r="E20" s="17" t="s">
        <v>45</v>
      </c>
      <c r="F20" s="17"/>
      <c r="G20" s="24">
        <v>2009</v>
      </c>
      <c r="H20" s="17" t="s">
        <v>544</v>
      </c>
      <c r="I20" s="17" t="s">
        <v>636</v>
      </c>
      <c r="J20" s="17" t="s">
        <v>635</v>
      </c>
      <c r="K20" s="17" t="s">
        <v>578</v>
      </c>
    </row>
    <row r="21" spans="1:13" ht="315" x14ac:dyDescent="0.25">
      <c r="A21" s="17">
        <f t="shared" si="0"/>
        <v>15</v>
      </c>
      <c r="B21" s="20" t="s">
        <v>303</v>
      </c>
      <c r="C21" s="20" t="s">
        <v>700</v>
      </c>
      <c r="D21" s="17" t="s">
        <v>304</v>
      </c>
      <c r="E21" s="23" t="s">
        <v>305</v>
      </c>
      <c r="F21" s="17"/>
      <c r="G21" s="21">
        <v>2009</v>
      </c>
      <c r="H21" s="17" t="s">
        <v>543</v>
      </c>
      <c r="I21" s="17" t="s">
        <v>632</v>
      </c>
      <c r="J21" s="17" t="s">
        <v>633</v>
      </c>
      <c r="K21" s="17" t="s">
        <v>634</v>
      </c>
    </row>
    <row r="22" spans="1:13" ht="255" x14ac:dyDescent="0.25">
      <c r="A22" s="17">
        <f t="shared" si="0"/>
        <v>16</v>
      </c>
      <c r="B22" s="20" t="s">
        <v>114</v>
      </c>
      <c r="C22" s="20" t="s">
        <v>700</v>
      </c>
      <c r="D22" s="17" t="s">
        <v>116</v>
      </c>
      <c r="E22" s="17" t="s">
        <v>115</v>
      </c>
      <c r="F22" s="17"/>
      <c r="G22" s="21">
        <v>2008</v>
      </c>
      <c r="H22" s="17" t="s">
        <v>542</v>
      </c>
      <c r="I22" s="17" t="s">
        <v>630</v>
      </c>
      <c r="J22" s="17" t="s">
        <v>631</v>
      </c>
      <c r="K22" t="s">
        <v>578</v>
      </c>
    </row>
    <row r="23" spans="1:13" ht="345" x14ac:dyDescent="0.25">
      <c r="A23" s="17">
        <f t="shared" si="0"/>
        <v>17</v>
      </c>
      <c r="B23" s="20" t="s">
        <v>197</v>
      </c>
      <c r="C23" s="20" t="s">
        <v>700</v>
      </c>
      <c r="D23" s="17" t="s">
        <v>168</v>
      </c>
      <c r="E23" s="17" t="s">
        <v>115</v>
      </c>
      <c r="F23" s="17"/>
      <c r="G23" s="21">
        <v>2008</v>
      </c>
      <c r="H23" s="17" t="s">
        <v>541</v>
      </c>
      <c r="I23" s="17" t="s">
        <v>627</v>
      </c>
      <c r="J23" s="17" t="s">
        <v>628</v>
      </c>
      <c r="K23" s="17" t="s">
        <v>629</v>
      </c>
    </row>
    <row r="24" spans="1:13" ht="210" x14ac:dyDescent="0.25">
      <c r="A24" s="17">
        <f t="shared" si="0"/>
        <v>18</v>
      </c>
      <c r="B24" s="20" t="s">
        <v>170</v>
      </c>
      <c r="C24" s="20" t="s">
        <v>700</v>
      </c>
      <c r="D24" s="17" t="s">
        <v>171</v>
      </c>
      <c r="E24" s="17" t="s">
        <v>115</v>
      </c>
      <c r="F24" s="17"/>
      <c r="G24" s="21">
        <v>2008</v>
      </c>
      <c r="H24" s="17" t="s">
        <v>540</v>
      </c>
      <c r="I24" s="17" t="s">
        <v>624</v>
      </c>
      <c r="J24" s="17" t="s">
        <v>625</v>
      </c>
      <c r="K24" s="17" t="s">
        <v>598</v>
      </c>
      <c r="L24" s="17" t="s">
        <v>626</v>
      </c>
    </row>
    <row r="25" spans="1:13" ht="300" x14ac:dyDescent="0.25">
      <c r="A25" s="17">
        <f t="shared" si="0"/>
        <v>19</v>
      </c>
      <c r="B25" s="20" t="s">
        <v>66</v>
      </c>
      <c r="C25" s="20" t="s">
        <v>700</v>
      </c>
      <c r="D25" s="17" t="s">
        <v>67</v>
      </c>
      <c r="E25" s="17" t="s">
        <v>68</v>
      </c>
      <c r="F25" s="17"/>
      <c r="G25" s="24">
        <v>2007</v>
      </c>
      <c r="H25" s="17" t="s">
        <v>539</v>
      </c>
      <c r="I25" s="17" t="s">
        <v>621</v>
      </c>
      <c r="J25" s="17" t="s">
        <v>622</v>
      </c>
      <c r="K25" s="17" t="s">
        <v>598</v>
      </c>
      <c r="L25" s="17" t="s">
        <v>623</v>
      </c>
    </row>
    <row r="26" spans="1:13" ht="255" x14ac:dyDescent="0.25">
      <c r="A26" s="17">
        <f t="shared" si="0"/>
        <v>20</v>
      </c>
      <c r="B26" s="20" t="s">
        <v>220</v>
      </c>
      <c r="C26" s="20" t="s">
        <v>699</v>
      </c>
      <c r="D26" s="17" t="s">
        <v>221</v>
      </c>
      <c r="E26" s="17" t="s">
        <v>68</v>
      </c>
      <c r="F26" s="17"/>
      <c r="G26" s="21">
        <v>2007</v>
      </c>
      <c r="H26" s="17" t="s">
        <v>538</v>
      </c>
      <c r="I26" s="17" t="s">
        <v>619</v>
      </c>
      <c r="J26" s="17" t="s">
        <v>620</v>
      </c>
      <c r="K26" s="17" t="s">
        <v>598</v>
      </c>
      <c r="L26" s="17" t="s">
        <v>618</v>
      </c>
    </row>
    <row r="27" spans="1:13" ht="225" x14ac:dyDescent="0.25">
      <c r="A27" s="17">
        <f t="shared" si="0"/>
        <v>21</v>
      </c>
      <c r="B27" s="20" t="s">
        <v>351</v>
      </c>
      <c r="C27" s="20" t="s">
        <v>699</v>
      </c>
      <c r="D27" s="17" t="s">
        <v>353</v>
      </c>
      <c r="E27" s="23" t="s">
        <v>352</v>
      </c>
      <c r="F27" s="17"/>
      <c r="G27" s="21">
        <v>2007</v>
      </c>
      <c r="H27" s="17" t="s">
        <v>537</v>
      </c>
      <c r="I27" s="17" t="s">
        <v>615</v>
      </c>
      <c r="J27" s="17" t="s">
        <v>616</v>
      </c>
      <c r="K27" s="17" t="s">
        <v>578</v>
      </c>
      <c r="L27" s="36" t="s">
        <v>617</v>
      </c>
    </row>
    <row r="28" spans="1:13" ht="240" x14ac:dyDescent="0.25">
      <c r="A28" s="17">
        <f t="shared" si="0"/>
        <v>22</v>
      </c>
      <c r="B28" s="20" t="s">
        <v>367</v>
      </c>
      <c r="C28" s="20" t="s">
        <v>699</v>
      </c>
      <c r="D28" s="17" t="s">
        <v>369</v>
      </c>
      <c r="E28" s="23" t="s">
        <v>368</v>
      </c>
      <c r="F28" s="17"/>
      <c r="G28" s="21">
        <v>2007</v>
      </c>
      <c r="H28" s="17" t="s">
        <v>536</v>
      </c>
      <c r="I28" s="17" t="s">
        <v>614</v>
      </c>
      <c r="K28" s="37" t="s">
        <v>598</v>
      </c>
      <c r="L28" s="36" t="s">
        <v>611</v>
      </c>
    </row>
    <row r="29" spans="1:13" ht="270" hidden="1" x14ac:dyDescent="0.25">
      <c r="A29" s="17">
        <f t="shared" si="0"/>
        <v>23</v>
      </c>
      <c r="B29" s="20" t="s">
        <v>513</v>
      </c>
      <c r="C29" s="20"/>
      <c r="D29" s="17" t="s">
        <v>86</v>
      </c>
      <c r="E29" s="17" t="s">
        <v>87</v>
      </c>
      <c r="F29" s="17"/>
      <c r="G29" s="21">
        <v>2006</v>
      </c>
      <c r="H29" s="17" t="s">
        <v>535</v>
      </c>
      <c r="I29" s="17" t="s">
        <v>612</v>
      </c>
      <c r="J29" s="17" t="s">
        <v>608</v>
      </c>
      <c r="L29" s="36" t="s">
        <v>611</v>
      </c>
    </row>
    <row r="30" spans="1:13" ht="225" x14ac:dyDescent="0.25">
      <c r="A30" s="17">
        <f t="shared" si="0"/>
        <v>24</v>
      </c>
      <c r="B30" s="20" t="s">
        <v>145</v>
      </c>
      <c r="C30" s="20" t="s">
        <v>699</v>
      </c>
      <c r="D30" s="17" t="s">
        <v>146</v>
      </c>
      <c r="E30" s="17" t="s">
        <v>87</v>
      </c>
      <c r="F30" s="17"/>
      <c r="G30" s="21">
        <v>2006</v>
      </c>
      <c r="H30" s="17" t="s">
        <v>534</v>
      </c>
      <c r="I30" s="17" t="s">
        <v>606</v>
      </c>
      <c r="J30" s="17" t="s">
        <v>607</v>
      </c>
      <c r="K30" s="17" t="s">
        <v>578</v>
      </c>
      <c r="L30" s="36" t="s">
        <v>597</v>
      </c>
    </row>
    <row r="31" spans="1:13" ht="210" x14ac:dyDescent="0.25">
      <c r="A31" s="17">
        <f t="shared" si="0"/>
        <v>25</v>
      </c>
      <c r="B31" s="20" t="s">
        <v>233</v>
      </c>
      <c r="C31" s="20" t="s">
        <v>699</v>
      </c>
      <c r="D31" s="17" t="s">
        <v>234</v>
      </c>
      <c r="E31" s="17" t="s">
        <v>182</v>
      </c>
      <c r="F31" s="17"/>
      <c r="G31" s="21">
        <v>2006</v>
      </c>
      <c r="H31" s="17" t="s">
        <v>533</v>
      </c>
      <c r="I31" s="17" t="s">
        <v>604</v>
      </c>
      <c r="J31" s="17" t="s">
        <v>603</v>
      </c>
      <c r="K31" s="17" t="s">
        <v>598</v>
      </c>
      <c r="L31" s="17" t="s">
        <v>605</v>
      </c>
      <c r="M31" s="17" t="s">
        <v>680</v>
      </c>
    </row>
    <row r="32" spans="1:13" ht="285" x14ac:dyDescent="0.25">
      <c r="A32" s="17">
        <f t="shared" si="0"/>
        <v>26</v>
      </c>
      <c r="B32" s="20" t="s">
        <v>180</v>
      </c>
      <c r="C32" s="20" t="s">
        <v>700</v>
      </c>
      <c r="D32" s="17" t="s">
        <v>181</v>
      </c>
      <c r="E32" s="17" t="s">
        <v>182</v>
      </c>
      <c r="F32" s="17"/>
      <c r="G32" s="21">
        <v>2006</v>
      </c>
      <c r="H32" s="17" t="s">
        <v>532</v>
      </c>
      <c r="I32" s="17"/>
    </row>
    <row r="33" spans="1:12" ht="255" x14ac:dyDescent="0.25">
      <c r="A33" s="17">
        <f t="shared" si="0"/>
        <v>27</v>
      </c>
      <c r="B33" s="20" t="s">
        <v>306</v>
      </c>
      <c r="C33" s="20" t="s">
        <v>699</v>
      </c>
      <c r="D33" s="17" t="s">
        <v>307</v>
      </c>
      <c r="E33" s="23" t="s">
        <v>308</v>
      </c>
      <c r="F33" s="17"/>
      <c r="G33" s="21">
        <v>2005</v>
      </c>
      <c r="H33" s="17" t="s">
        <v>531</v>
      </c>
      <c r="I33" s="17" t="s">
        <v>601</v>
      </c>
      <c r="J33" s="17" t="s">
        <v>602</v>
      </c>
    </row>
    <row r="34" spans="1:12" ht="285" x14ac:dyDescent="0.25">
      <c r="A34" s="17">
        <f t="shared" si="0"/>
        <v>28</v>
      </c>
      <c r="B34" s="20" t="s">
        <v>174</v>
      </c>
      <c r="C34" s="20" t="s">
        <v>709</v>
      </c>
      <c r="D34" s="17" t="s">
        <v>175</v>
      </c>
      <c r="E34" s="17" t="s">
        <v>52</v>
      </c>
      <c r="F34" s="17"/>
      <c r="G34" s="21">
        <v>2004</v>
      </c>
      <c r="H34" s="17" t="s">
        <v>530</v>
      </c>
      <c r="I34" s="17" t="s">
        <v>600</v>
      </c>
      <c r="J34" s="17" t="s">
        <v>599</v>
      </c>
      <c r="K34" s="37" t="s">
        <v>598</v>
      </c>
      <c r="L34" s="17" t="s">
        <v>597</v>
      </c>
    </row>
    <row r="35" spans="1:12" ht="330" x14ac:dyDescent="0.25">
      <c r="A35" s="17">
        <f t="shared" si="0"/>
        <v>29</v>
      </c>
      <c r="B35" s="20" t="s">
        <v>514</v>
      </c>
      <c r="C35" s="20" t="s">
        <v>699</v>
      </c>
      <c r="D35" s="17" t="s">
        <v>53</v>
      </c>
      <c r="E35" s="17" t="s">
        <v>52</v>
      </c>
      <c r="F35" s="17"/>
      <c r="G35" s="24">
        <v>2004</v>
      </c>
      <c r="H35" s="17" t="s">
        <v>529</v>
      </c>
      <c r="I35" s="17" t="s">
        <v>595</v>
      </c>
      <c r="J35" s="17" t="s">
        <v>596</v>
      </c>
    </row>
    <row r="36" spans="1:12" ht="360" hidden="1" x14ac:dyDescent="0.25">
      <c r="A36" s="17">
        <f t="shared" si="0"/>
        <v>30</v>
      </c>
      <c r="B36" s="20" t="s">
        <v>345</v>
      </c>
      <c r="C36" s="20"/>
      <c r="D36" s="17" t="s">
        <v>347</v>
      </c>
      <c r="E36" s="23" t="s">
        <v>346</v>
      </c>
      <c r="F36" s="17"/>
      <c r="G36" s="21">
        <v>2003</v>
      </c>
      <c r="H36" s="17" t="s">
        <v>594</v>
      </c>
      <c r="I36" s="17"/>
    </row>
    <row r="37" spans="1:12" ht="285" x14ac:dyDescent="0.25">
      <c r="A37" s="17">
        <f t="shared" si="0"/>
        <v>31</v>
      </c>
      <c r="B37" s="20" t="s">
        <v>91</v>
      </c>
      <c r="C37" s="20" t="s">
        <v>700</v>
      </c>
      <c r="D37" s="17" t="s">
        <v>93</v>
      </c>
      <c r="E37" s="17" t="s">
        <v>92</v>
      </c>
      <c r="F37" s="17"/>
      <c r="G37" s="21">
        <v>2003</v>
      </c>
      <c r="H37" s="17" t="s">
        <v>528</v>
      </c>
      <c r="I37" s="17" t="s">
        <v>592</v>
      </c>
      <c r="J37" s="17" t="s">
        <v>593</v>
      </c>
    </row>
    <row r="38" spans="1:12" ht="360" x14ac:dyDescent="0.25">
      <c r="A38" s="17">
        <f t="shared" si="0"/>
        <v>32</v>
      </c>
      <c r="B38" s="20" t="s">
        <v>94</v>
      </c>
      <c r="C38" s="20"/>
      <c r="D38" s="17" t="s">
        <v>95</v>
      </c>
      <c r="E38" s="17" t="s">
        <v>77</v>
      </c>
      <c r="F38" s="17"/>
      <c r="G38" s="21">
        <v>2002</v>
      </c>
      <c r="H38" s="17" t="s">
        <v>527</v>
      </c>
      <c r="I38" s="17" t="s">
        <v>710</v>
      </c>
      <c r="J38" s="17" t="s">
        <v>591</v>
      </c>
      <c r="K38" s="17" t="s">
        <v>578</v>
      </c>
    </row>
    <row r="39" spans="1:12" ht="375" x14ac:dyDescent="0.25">
      <c r="A39" s="17">
        <f t="shared" si="0"/>
        <v>33</v>
      </c>
      <c r="B39" s="25" t="s">
        <v>241</v>
      </c>
      <c r="C39" s="25" t="s">
        <v>700</v>
      </c>
      <c r="D39" s="17" t="s">
        <v>242</v>
      </c>
      <c r="E39" s="17" t="s">
        <v>77</v>
      </c>
      <c r="F39" s="17"/>
      <c r="G39" s="21">
        <v>2002</v>
      </c>
      <c r="H39" s="17" t="s">
        <v>526</v>
      </c>
      <c r="I39" s="17" t="s">
        <v>711</v>
      </c>
      <c r="J39" s="17" t="s">
        <v>589</v>
      </c>
      <c r="K39" s="22" t="s">
        <v>590</v>
      </c>
    </row>
    <row r="40" spans="1:12" ht="330" x14ac:dyDescent="0.25">
      <c r="A40" s="17">
        <f t="shared" si="0"/>
        <v>34</v>
      </c>
      <c r="B40" s="20" t="s">
        <v>172</v>
      </c>
      <c r="C40" s="20" t="s">
        <v>700</v>
      </c>
      <c r="D40" s="17" t="s">
        <v>173</v>
      </c>
      <c r="E40" s="17" t="s">
        <v>77</v>
      </c>
      <c r="F40" s="17"/>
      <c r="G40" s="21">
        <v>2002</v>
      </c>
      <c r="H40" s="17" t="s">
        <v>525</v>
      </c>
      <c r="I40" s="17" t="s">
        <v>587</v>
      </c>
      <c r="J40" s="17" t="s">
        <v>588</v>
      </c>
      <c r="K40" s="17" t="s">
        <v>578</v>
      </c>
      <c r="L40" s="17" t="s">
        <v>597</v>
      </c>
    </row>
    <row r="41" spans="1:12" ht="315" x14ac:dyDescent="0.25">
      <c r="A41" s="17">
        <f t="shared" si="0"/>
        <v>35</v>
      </c>
      <c r="B41" s="20" t="s">
        <v>75</v>
      </c>
      <c r="C41" s="20" t="s">
        <v>700</v>
      </c>
      <c r="D41" s="17" t="s">
        <v>76</v>
      </c>
      <c r="E41" s="17" t="s">
        <v>77</v>
      </c>
      <c r="F41" s="17"/>
      <c r="G41" s="24">
        <v>2002</v>
      </c>
      <c r="H41" s="17" t="s">
        <v>524</v>
      </c>
      <c r="I41" s="17" t="s">
        <v>698</v>
      </c>
      <c r="J41" s="17" t="s">
        <v>583</v>
      </c>
      <c r="K41" s="17" t="s">
        <v>584</v>
      </c>
    </row>
    <row r="42" spans="1:12" ht="240" x14ac:dyDescent="0.25">
      <c r="A42" s="17">
        <f t="shared" si="0"/>
        <v>36</v>
      </c>
      <c r="B42" s="20" t="s">
        <v>357</v>
      </c>
      <c r="C42" s="20" t="s">
        <v>699</v>
      </c>
      <c r="D42" s="36" t="s">
        <v>708</v>
      </c>
      <c r="E42" s="23" t="s">
        <v>358</v>
      </c>
      <c r="F42" s="17"/>
      <c r="G42" s="21">
        <v>2001</v>
      </c>
      <c r="H42" s="17" t="s">
        <v>523</v>
      </c>
      <c r="I42" s="17" t="s">
        <v>586</v>
      </c>
      <c r="J42" s="17" t="s">
        <v>582</v>
      </c>
    </row>
    <row r="43" spans="1:12" s="35" customFormat="1" ht="409.5" hidden="1" x14ac:dyDescent="0.25">
      <c r="A43" s="31">
        <f t="shared" si="0"/>
        <v>37</v>
      </c>
      <c r="B43" s="32" t="s">
        <v>385</v>
      </c>
      <c r="C43" s="32"/>
      <c r="D43" s="32" t="s">
        <v>386</v>
      </c>
      <c r="E43" s="33" t="s">
        <v>387</v>
      </c>
      <c r="F43" s="31"/>
      <c r="G43" s="34">
        <v>2000</v>
      </c>
      <c r="H43" s="31" t="s">
        <v>522</v>
      </c>
      <c r="I43" s="35" t="s">
        <v>585</v>
      </c>
      <c r="J43" s="31" t="s">
        <v>581</v>
      </c>
      <c r="K43" s="31" t="s">
        <v>578</v>
      </c>
    </row>
    <row r="44" spans="1:12" ht="195" x14ac:dyDescent="0.25">
      <c r="A44" s="17">
        <f t="shared" si="0"/>
        <v>38</v>
      </c>
      <c r="B44" s="20" t="s">
        <v>141</v>
      </c>
      <c r="C44" s="20" t="s">
        <v>699</v>
      </c>
      <c r="D44" s="17" t="s">
        <v>142</v>
      </c>
      <c r="E44" s="17" t="s">
        <v>62</v>
      </c>
      <c r="F44" s="17"/>
      <c r="G44" s="21">
        <v>2000</v>
      </c>
      <c r="H44" s="17" t="s">
        <v>521</v>
      </c>
      <c r="I44" s="17" t="s">
        <v>577</v>
      </c>
      <c r="J44" s="17" t="s">
        <v>580</v>
      </c>
      <c r="K44" s="17" t="s">
        <v>578</v>
      </c>
    </row>
    <row r="45" spans="1:12" ht="315" x14ac:dyDescent="0.25">
      <c r="A45" s="17">
        <f>A44+1</f>
        <v>39</v>
      </c>
      <c r="B45" s="20" t="s">
        <v>515</v>
      </c>
      <c r="C45" s="20" t="s">
        <v>699</v>
      </c>
      <c r="D45" s="17" t="s">
        <v>61</v>
      </c>
      <c r="E45" s="17" t="s">
        <v>62</v>
      </c>
      <c r="F45" s="17"/>
      <c r="G45" s="24">
        <v>2000</v>
      </c>
      <c r="H45" s="17" t="s">
        <v>520</v>
      </c>
      <c r="I45" s="17" t="s">
        <v>695</v>
      </c>
      <c r="J45" s="17" t="s">
        <v>579</v>
      </c>
    </row>
    <row r="46" spans="1:12" s="1" customFormat="1" ht="255" x14ac:dyDescent="0.25">
      <c r="A46" s="17">
        <f t="shared" ref="A46:A50" si="1">A45+1</f>
        <v>40</v>
      </c>
      <c r="B46" s="41" t="s">
        <v>13</v>
      </c>
      <c r="C46" s="41" t="s">
        <v>700</v>
      </c>
      <c r="D46" s="17" t="s">
        <v>12</v>
      </c>
      <c r="E46" s="17" t="s">
        <v>21</v>
      </c>
      <c r="F46" s="17" t="s">
        <v>7</v>
      </c>
      <c r="G46" s="24">
        <v>2000</v>
      </c>
      <c r="H46" s="17" t="s">
        <v>687</v>
      </c>
      <c r="I46" s="17" t="s">
        <v>694</v>
      </c>
      <c r="J46" s="17" t="s">
        <v>693</v>
      </c>
    </row>
    <row r="47" spans="1:12" ht="225" x14ac:dyDescent="0.25">
      <c r="A47" s="17">
        <f t="shared" si="1"/>
        <v>41</v>
      </c>
      <c r="B47" s="20" t="s">
        <v>516</v>
      </c>
      <c r="C47" s="20" t="s">
        <v>700</v>
      </c>
      <c r="D47" s="17" t="s">
        <v>118</v>
      </c>
      <c r="E47" s="17" t="s">
        <v>119</v>
      </c>
      <c r="F47" s="17"/>
      <c r="G47" s="21">
        <v>1999</v>
      </c>
      <c r="H47" s="17" t="s">
        <v>518</v>
      </c>
      <c r="I47" s="17" t="s">
        <v>682</v>
      </c>
      <c r="J47" s="17" t="s">
        <v>712</v>
      </c>
      <c r="K47" s="17" t="s">
        <v>683</v>
      </c>
      <c r="L47" s="17" t="s">
        <v>713</v>
      </c>
    </row>
    <row r="48" spans="1:12" ht="195" x14ac:dyDescent="0.25">
      <c r="A48" s="17">
        <f t="shared" si="1"/>
        <v>42</v>
      </c>
      <c r="B48" s="20" t="s">
        <v>249</v>
      </c>
      <c r="C48" s="20" t="s">
        <v>699</v>
      </c>
      <c r="D48" s="17" t="s">
        <v>251</v>
      </c>
      <c r="E48" s="17" t="s">
        <v>250</v>
      </c>
      <c r="F48" s="17"/>
      <c r="G48" s="21">
        <v>1999</v>
      </c>
      <c r="H48" s="17" t="s">
        <v>519</v>
      </c>
      <c r="I48" s="17" t="s">
        <v>691</v>
      </c>
      <c r="J48" s="17" t="s">
        <v>681</v>
      </c>
      <c r="K48" s="17" t="s">
        <v>683</v>
      </c>
    </row>
    <row r="49" spans="1:12" ht="187.5" customHeight="1" x14ac:dyDescent="0.25">
      <c r="A49" s="17">
        <f t="shared" si="1"/>
        <v>43</v>
      </c>
      <c r="B49" s="20" t="s">
        <v>133</v>
      </c>
      <c r="C49" s="38" t="s">
        <v>700</v>
      </c>
      <c r="D49" s="36" t="s">
        <v>135</v>
      </c>
      <c r="E49" s="36" t="s">
        <v>134</v>
      </c>
      <c r="F49" s="36"/>
      <c r="G49" s="39">
        <v>1999</v>
      </c>
      <c r="H49" s="17" t="s">
        <v>685</v>
      </c>
      <c r="I49" s="17" t="s">
        <v>692</v>
      </c>
      <c r="J49" s="17" t="s">
        <v>690</v>
      </c>
      <c r="K49" s="17" t="s">
        <v>715</v>
      </c>
    </row>
    <row r="50" spans="1:12" ht="285" x14ac:dyDescent="0.25">
      <c r="A50" s="17">
        <f t="shared" si="1"/>
        <v>44</v>
      </c>
      <c r="B50" s="38" t="s">
        <v>164</v>
      </c>
      <c r="C50" s="38" t="s">
        <v>699</v>
      </c>
      <c r="D50" s="36" t="s">
        <v>166</v>
      </c>
      <c r="E50" s="36" t="s">
        <v>165</v>
      </c>
      <c r="F50" s="1"/>
      <c r="G50" s="39">
        <v>1995</v>
      </c>
      <c r="H50" s="26" t="s">
        <v>684</v>
      </c>
      <c r="I50" s="17" t="s">
        <v>689</v>
      </c>
      <c r="J50" s="17" t="s">
        <v>688</v>
      </c>
      <c r="K50" s="1"/>
      <c r="L50" s="7"/>
    </row>
  </sheetData>
  <autoFilter ref="A6:I6"/>
  <sortState ref="A7:H47">
    <sortCondition descending="1" ref="G6"/>
  </sortState>
  <hyperlinks>
    <hyperlink ref="B11" r:id="rId1" display="http://ieeexplore.ieee.org/search/srchabstract.jsp?tp=&amp;arnumber=5277813&amp;queryText%3D2009-Text+Detection+and+Localization+in+Complex+Scene+Images+using+Constrained+AdaBoost+Algorithm%26openedRefinements%3D*%26searchField%3DSearch+All"/>
    <hyperlink ref="B19" r:id="rId2" display="http://ieeexplore.ieee.org/search/srchabstract.jsp?tp=&amp;arnumber=5202486&amp;queryText%3D2009-The+image+Text+Recognition+Graph+.LB.iTRG.RB.%26openedRefinements%3D*%26searchField%3DSearch+All"/>
    <hyperlink ref="B20" r:id="rId3" display="http://ieeexplore.ieee.org/search/srchabstract.jsp?tp=&amp;arnumber=5202516&amp;queryText%3D2009-A+novel+text+detection+and+localization+method+based+on+corner+response%26openedRefinements%3D*%26searchField%3DSearch+All"/>
    <hyperlink ref="B25" r:id="rId4" display="http://ieeexplore.ieee.org/search/srchabstract.jsp?tp=&amp;arnumber=4377040&amp;queryText%3D2007-Robust+Binarization+for+Video+Text+Recognition%26openedRefinements%3D*%26searchField%3DSearch+All"/>
    <hyperlink ref="B29" r:id="rId5" display="http://ieeexplore.ieee.org/search/srchabstract.jsp?tp=&amp;arnumber=1699394&amp;queryText%3D2006-Stroke+Verification+with+Gray-level+Image+for+Hangul+Video+Text+Recognition%26openedRefinements%3D*%26searchField%3DSearch+All"/>
    <hyperlink ref="B35" r:id="rId6" display="http://ieeexplore.ieee.org/search/srchabstract.jsp?tp=&amp;arnumber=1334146&amp;queryText%3D2004+-Text+detection+in+images+based+on+unsupervised+classification+of+high-frequency+wavelet+coefficients%26openedRefinements%3D*%26searchField%3DSearch+All"/>
    <hyperlink ref="B37" r:id="rId7" display="http://ieeexplore.ieee.org/search/srchabstract.jsp?tp=&amp;arnumber=1247292&amp;queryText%3D2003-Utilization+of+texture%2C+contrast+and+color+homogeneity+for+detecting+and+recognizing+text+from+video+frames%26openedRefinements%3D*%26searchField%3DSearch+All"/>
    <hyperlink ref="B38" r:id="rId8" display="http://ieeexplore.ieee.org/search/srchabstract.jsp?tp=&amp;arnumber=1039980&amp;queryText%3D2002-Robust+video+text+segmentation+and+recognition+with+multiple+hypotheses%26openedRefinements%3D*%26searchField%3DSearch+All"/>
    <hyperlink ref="B41" r:id="rId9" display="http://ieeexplore.ieee.org/search/srchabstract.jsp?tp=&amp;arnumber=1037973&amp;queryText%3D2002-A+new+approach+for+video+text+detection%26openedRefinements%3D*%26searchField%3DSearch+All"/>
    <hyperlink ref="B47" r:id="rId10" display="http://ieeexplore.ieee.org/search/srchabstract.jsp?tp=&amp;arnumber=791716&amp;queryText%3D1999-A+video+text+extraction+method+for+character+recognition%26openedRefinements%3D*%26searchField%3DSearch+All"/>
    <hyperlink ref="B50" r:id="rId11" display="http://ieeexplore.ieee.org/search/srchabstract.jsp?tp=&amp;arnumber=598963&amp;queryText%3Dtext+recognition+in+image+and+video%26openedRefinements%3D*%26pageNumber%3D8%26searchField%3DSearch+All"/>
    <hyperlink ref="B49" r:id="rId12" display="http://ieeexplore.ieee.org/search/srchabstract.jsp?tp=&amp;arnumber=809116&amp;queryText%3Dtext+recognition+in+image+and+video%26openedRefinements%3D*%26pageNumber%3D6%26searchField%3DSearch+All"/>
    <hyperlink ref="B45" r:id="rId13" display="http://ieeexplore.ieee.org/search/srchabstract.jsp?tp=&amp;arnumber=871481&amp;queryText%3D2000-A+robust+algorithm+for+text+extraction+in+color+video%26openedRefinements%3D*%26searchField%3DSearch+All"/>
  </hyperlinks>
  <pageMargins left="0.7" right="0.7" top="0.75" bottom="0.75" header="0.3" footer="0.3"/>
  <pageSetup orientation="portrait" r:id="rId1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9"/>
  <sheetViews>
    <sheetView topLeftCell="C29" zoomScale="90" zoomScaleNormal="90" workbookViewId="0">
      <selection activeCell="I29" sqref="I29"/>
    </sheetView>
  </sheetViews>
  <sheetFormatPr defaultRowHeight="15" x14ac:dyDescent="0.25"/>
  <cols>
    <col min="2" max="2" width="46.28515625" customWidth="1"/>
    <col min="3" max="3" width="46.28515625" style="1" customWidth="1"/>
    <col min="4" max="4" width="22.7109375" style="26" customWidth="1"/>
    <col min="5" max="5" width="11.7109375" style="26" customWidth="1"/>
    <col min="8" max="8" width="53.5703125" style="1" customWidth="1"/>
    <col min="9" max="9" width="42" customWidth="1"/>
    <col min="10" max="10" width="16.7109375" customWidth="1"/>
    <col min="11" max="11" width="23" customWidth="1"/>
  </cols>
  <sheetData>
    <row r="1" spans="1:12" x14ac:dyDescent="0.25">
      <c r="L1" t="s">
        <v>22</v>
      </c>
    </row>
    <row r="2" spans="1:12" x14ac:dyDescent="0.25">
      <c r="A2" t="s">
        <v>504</v>
      </c>
      <c r="L2" t="s">
        <v>499</v>
      </c>
    </row>
    <row r="4" spans="1:12" ht="30" x14ac:dyDescent="0.25">
      <c r="A4" s="18" t="s">
        <v>1</v>
      </c>
      <c r="B4" s="18" t="s">
        <v>0</v>
      </c>
      <c r="C4" s="18" t="s">
        <v>702</v>
      </c>
      <c r="D4" s="18" t="s">
        <v>2</v>
      </c>
      <c r="E4" s="18" t="s">
        <v>3</v>
      </c>
      <c r="F4" s="18" t="s">
        <v>6</v>
      </c>
      <c r="G4" s="19" t="s">
        <v>11</v>
      </c>
      <c r="H4" s="19" t="s">
        <v>517</v>
      </c>
      <c r="I4" s="18" t="s">
        <v>4</v>
      </c>
    </row>
    <row r="5" spans="1:12" ht="285" x14ac:dyDescent="0.25">
      <c r="A5" s="17">
        <v>1</v>
      </c>
      <c r="B5" s="20" t="s">
        <v>294</v>
      </c>
      <c r="C5" s="20" t="s">
        <v>700</v>
      </c>
      <c r="D5" s="17" t="s">
        <v>295</v>
      </c>
      <c r="E5" s="29" t="s">
        <v>296</v>
      </c>
      <c r="F5" s="17"/>
      <c r="G5" s="21">
        <v>2010</v>
      </c>
      <c r="H5" s="17" t="s">
        <v>558</v>
      </c>
      <c r="I5" s="17"/>
    </row>
    <row r="6" spans="1:12" ht="225" x14ac:dyDescent="0.25">
      <c r="A6" s="17">
        <f>A5+1</f>
        <v>2</v>
      </c>
      <c r="B6" s="20" t="s">
        <v>266</v>
      </c>
      <c r="C6" s="20" t="s">
        <v>700</v>
      </c>
      <c r="D6" s="17" t="s">
        <v>267</v>
      </c>
      <c r="E6" s="23" t="s">
        <v>298</v>
      </c>
      <c r="F6" s="17"/>
      <c r="G6" s="21">
        <v>2010</v>
      </c>
      <c r="H6" s="17" t="s">
        <v>573</v>
      </c>
      <c r="I6" s="17"/>
    </row>
    <row r="7" spans="1:12" ht="300" x14ac:dyDescent="0.25">
      <c r="A7" s="17">
        <f>A5+1</f>
        <v>2</v>
      </c>
      <c r="B7" s="20" t="s">
        <v>300</v>
      </c>
      <c r="C7" s="20" t="s">
        <v>699</v>
      </c>
      <c r="D7" s="17" t="s">
        <v>301</v>
      </c>
      <c r="E7" s="23" t="s">
        <v>302</v>
      </c>
      <c r="F7" s="17"/>
      <c r="G7" s="21">
        <v>2010</v>
      </c>
      <c r="H7" s="17" t="s">
        <v>572</v>
      </c>
      <c r="I7" s="17"/>
    </row>
    <row r="8" spans="1:12" ht="225" x14ac:dyDescent="0.25">
      <c r="A8" s="17">
        <f t="shared" ref="A8:A20" si="0">A6+1</f>
        <v>3</v>
      </c>
      <c r="B8" s="20" t="s">
        <v>397</v>
      </c>
      <c r="C8" s="20" t="s">
        <v>699</v>
      </c>
      <c r="D8" s="17" t="s">
        <v>398</v>
      </c>
      <c r="E8" s="17" t="s">
        <v>399</v>
      </c>
      <c r="F8" s="17"/>
      <c r="G8" s="21">
        <v>2010</v>
      </c>
      <c r="H8" s="17" t="s">
        <v>571</v>
      </c>
      <c r="I8" s="17"/>
      <c r="J8" t="s">
        <v>679</v>
      </c>
    </row>
    <row r="9" spans="1:12" ht="315" x14ac:dyDescent="0.25">
      <c r="A9" s="17">
        <f t="shared" si="0"/>
        <v>3</v>
      </c>
      <c r="B9" s="20" t="s">
        <v>348</v>
      </c>
      <c r="C9" s="20" t="s">
        <v>700</v>
      </c>
      <c r="D9" s="17" t="s">
        <v>350</v>
      </c>
      <c r="E9" s="23" t="s">
        <v>349</v>
      </c>
      <c r="F9" s="17"/>
      <c r="G9" s="21">
        <v>2009</v>
      </c>
      <c r="H9" s="17" t="s">
        <v>570</v>
      </c>
      <c r="I9" s="17" t="s">
        <v>678</v>
      </c>
      <c r="J9" s="17" t="s">
        <v>677</v>
      </c>
      <c r="K9" s="17" t="s">
        <v>598</v>
      </c>
    </row>
    <row r="10" spans="1:12" ht="270" x14ac:dyDescent="0.25">
      <c r="A10" s="17">
        <f t="shared" si="0"/>
        <v>4</v>
      </c>
      <c r="B10" s="20" t="s">
        <v>167</v>
      </c>
      <c r="C10" s="20" t="s">
        <v>700</v>
      </c>
      <c r="D10" s="17" t="s">
        <v>168</v>
      </c>
      <c r="E10" s="17" t="s">
        <v>169</v>
      </c>
      <c r="F10" s="17"/>
      <c r="G10" s="21">
        <v>2008</v>
      </c>
      <c r="H10" s="17" t="s">
        <v>569</v>
      </c>
      <c r="I10" s="17"/>
      <c r="J10" s="17" t="s">
        <v>676</v>
      </c>
    </row>
    <row r="11" spans="1:12" ht="270" x14ac:dyDescent="0.25">
      <c r="A11" s="17">
        <f t="shared" si="0"/>
        <v>4</v>
      </c>
      <c r="B11" s="20" t="s">
        <v>318</v>
      </c>
      <c r="C11" s="20" t="s">
        <v>699</v>
      </c>
      <c r="D11" s="17" t="s">
        <v>319</v>
      </c>
      <c r="E11" s="17" t="s">
        <v>320</v>
      </c>
      <c r="F11" s="17"/>
      <c r="G11" s="21">
        <v>2008</v>
      </c>
      <c r="H11" s="17" t="s">
        <v>568</v>
      </c>
      <c r="I11" s="17" t="s">
        <v>674</v>
      </c>
      <c r="J11" s="17" t="s">
        <v>675</v>
      </c>
      <c r="K11" s="17" t="s">
        <v>598</v>
      </c>
    </row>
    <row r="12" spans="1:12" ht="195" x14ac:dyDescent="0.25">
      <c r="A12" s="17">
        <f t="shared" si="0"/>
        <v>5</v>
      </c>
      <c r="B12" s="20" t="s">
        <v>409</v>
      </c>
      <c r="C12" s="20" t="s">
        <v>699</v>
      </c>
      <c r="D12" s="17" t="s">
        <v>410</v>
      </c>
      <c r="E12" s="17" t="s">
        <v>411</v>
      </c>
      <c r="F12" s="17"/>
      <c r="G12" s="21">
        <v>2006</v>
      </c>
      <c r="H12" s="17" t="s">
        <v>567</v>
      </c>
      <c r="I12" s="17"/>
      <c r="J12" s="17" t="s">
        <v>673</v>
      </c>
      <c r="K12" s="36" t="s">
        <v>629</v>
      </c>
    </row>
    <row r="13" spans="1:12" ht="210" x14ac:dyDescent="0.25">
      <c r="A13" s="17">
        <f t="shared" si="0"/>
        <v>5</v>
      </c>
      <c r="B13" s="20" t="s">
        <v>330</v>
      </c>
      <c r="C13" s="20" t="s">
        <v>701</v>
      </c>
      <c r="D13" s="17" t="s">
        <v>331</v>
      </c>
      <c r="E13" s="17" t="s">
        <v>332</v>
      </c>
      <c r="F13" s="17"/>
      <c r="G13" s="21">
        <v>2006</v>
      </c>
      <c r="H13" s="17" t="s">
        <v>566</v>
      </c>
      <c r="I13" s="17" t="s">
        <v>671</v>
      </c>
      <c r="J13" s="17" t="s">
        <v>672</v>
      </c>
      <c r="K13" s="17" t="s">
        <v>598</v>
      </c>
    </row>
    <row r="14" spans="1:12" ht="270" x14ac:dyDescent="0.25">
      <c r="A14" s="17">
        <f t="shared" si="0"/>
        <v>6</v>
      </c>
      <c r="B14" s="20" t="s">
        <v>268</v>
      </c>
      <c r="C14" s="20" t="s">
        <v>700</v>
      </c>
      <c r="D14" s="17" t="s">
        <v>269</v>
      </c>
      <c r="E14" s="29" t="s">
        <v>284</v>
      </c>
      <c r="F14" s="17"/>
      <c r="G14" s="21">
        <v>2005</v>
      </c>
      <c r="H14" s="17" t="s">
        <v>565</v>
      </c>
      <c r="I14" s="17" t="s">
        <v>670</v>
      </c>
    </row>
    <row r="15" spans="1:12" ht="210" x14ac:dyDescent="0.25">
      <c r="A15" s="17">
        <f t="shared" si="0"/>
        <v>6</v>
      </c>
      <c r="B15" s="20" t="s">
        <v>321</v>
      </c>
      <c r="C15" s="20" t="s">
        <v>700</v>
      </c>
      <c r="D15" s="17" t="s">
        <v>322</v>
      </c>
      <c r="E15" s="17" t="s">
        <v>323</v>
      </c>
      <c r="F15" s="17"/>
      <c r="G15" s="21">
        <v>2004</v>
      </c>
      <c r="H15" s="17" t="s">
        <v>564</v>
      </c>
      <c r="I15" s="17" t="s">
        <v>669</v>
      </c>
      <c r="J15" s="17" t="s">
        <v>668</v>
      </c>
    </row>
    <row r="16" spans="1:12" ht="240" hidden="1" x14ac:dyDescent="0.25">
      <c r="A16" s="17">
        <f t="shared" si="0"/>
        <v>7</v>
      </c>
      <c r="B16" s="20" t="s">
        <v>124</v>
      </c>
      <c r="C16" s="20"/>
      <c r="D16" s="17" t="s">
        <v>126</v>
      </c>
      <c r="E16" s="17" t="s">
        <v>125</v>
      </c>
      <c r="F16" s="17"/>
      <c r="G16" s="21">
        <v>2003</v>
      </c>
      <c r="H16" s="17" t="s">
        <v>563</v>
      </c>
      <c r="I16" s="17"/>
    </row>
    <row r="17" spans="1:11" ht="315" x14ac:dyDescent="0.25">
      <c r="A17" s="17">
        <f t="shared" si="0"/>
        <v>7</v>
      </c>
      <c r="B17" s="20" t="s">
        <v>203</v>
      </c>
      <c r="C17" s="20" t="s">
        <v>700</v>
      </c>
      <c r="D17" s="17" t="s">
        <v>204</v>
      </c>
      <c r="E17" s="17" t="s">
        <v>205</v>
      </c>
      <c r="F17" s="17"/>
      <c r="G17" s="21">
        <v>2003</v>
      </c>
      <c r="H17" s="17" t="s">
        <v>562</v>
      </c>
      <c r="I17" s="17"/>
    </row>
    <row r="18" spans="1:11" ht="195" x14ac:dyDescent="0.25">
      <c r="A18" s="17">
        <f t="shared" si="0"/>
        <v>8</v>
      </c>
      <c r="B18" s="20" t="s">
        <v>217</v>
      </c>
      <c r="C18" s="20" t="s">
        <v>700</v>
      </c>
      <c r="D18" s="17" t="s">
        <v>219</v>
      </c>
      <c r="E18" s="17" t="s">
        <v>218</v>
      </c>
      <c r="F18" s="17"/>
      <c r="G18" s="21">
        <v>2002</v>
      </c>
      <c r="H18" s="17" t="s">
        <v>561</v>
      </c>
      <c r="I18" s="17" t="s">
        <v>667</v>
      </c>
    </row>
    <row r="19" spans="1:11" ht="285" x14ac:dyDescent="0.25">
      <c r="A19" s="17">
        <f t="shared" si="0"/>
        <v>8</v>
      </c>
      <c r="B19" s="20" t="s">
        <v>421</v>
      </c>
      <c r="C19" s="20" t="s">
        <v>699</v>
      </c>
      <c r="D19" s="17" t="s">
        <v>422</v>
      </c>
      <c r="E19" s="17" t="s">
        <v>423</v>
      </c>
      <c r="F19" s="17"/>
      <c r="G19" s="21">
        <v>2002</v>
      </c>
      <c r="H19" s="17" t="s">
        <v>560</v>
      </c>
      <c r="I19" s="17" t="s">
        <v>665</v>
      </c>
      <c r="J19" s="17" t="s">
        <v>666</v>
      </c>
    </row>
    <row r="20" spans="1:11" ht="330" x14ac:dyDescent="0.25">
      <c r="A20" s="17">
        <f t="shared" si="0"/>
        <v>9</v>
      </c>
      <c r="B20" s="20" t="s">
        <v>388</v>
      </c>
      <c r="C20" s="20" t="s">
        <v>700</v>
      </c>
      <c r="D20" s="17" t="s">
        <v>389</v>
      </c>
      <c r="E20" s="23" t="s">
        <v>390</v>
      </c>
      <c r="F20" s="17"/>
      <c r="G20" s="21">
        <v>1998</v>
      </c>
      <c r="H20" s="17" t="s">
        <v>559</v>
      </c>
      <c r="I20" s="17" t="s">
        <v>663</v>
      </c>
      <c r="J20" s="17" t="s">
        <v>664</v>
      </c>
      <c r="K20" s="17" t="s">
        <v>714</v>
      </c>
    </row>
    <row r="22" spans="1:11" ht="15.75" x14ac:dyDescent="0.25">
      <c r="A22" s="3"/>
      <c r="B22" s="3"/>
      <c r="C22" s="3"/>
      <c r="D22" s="27"/>
      <c r="E22" s="27"/>
      <c r="F22" s="3"/>
      <c r="G22" s="6"/>
      <c r="H22" s="6"/>
      <c r="I22" s="3"/>
    </row>
    <row r="23" spans="1:11" x14ac:dyDescent="0.25">
      <c r="A23" s="1" t="s">
        <v>505</v>
      </c>
      <c r="B23" s="13"/>
      <c r="C23" s="13"/>
      <c r="E23" s="28"/>
      <c r="F23" s="1"/>
      <c r="G23" s="7"/>
      <c r="H23" s="7"/>
      <c r="I23" s="1"/>
    </row>
    <row r="25" spans="1:11" ht="30" x14ac:dyDescent="0.25">
      <c r="A25" s="18" t="s">
        <v>1</v>
      </c>
      <c r="B25" s="18" t="s">
        <v>0</v>
      </c>
      <c r="C25" s="18"/>
      <c r="D25" s="18" t="s">
        <v>2</v>
      </c>
      <c r="E25" s="18" t="s">
        <v>3</v>
      </c>
      <c r="F25" s="18" t="s">
        <v>6</v>
      </c>
      <c r="G25" s="19" t="s">
        <v>11</v>
      </c>
      <c r="H25" s="6" t="s">
        <v>517</v>
      </c>
      <c r="I25" s="3" t="s">
        <v>4</v>
      </c>
    </row>
    <row r="26" spans="1:11" ht="240" x14ac:dyDescent="0.25">
      <c r="A26" s="17"/>
      <c r="B26" s="30" t="s">
        <v>27</v>
      </c>
      <c r="C26" s="30" t="s">
        <v>700</v>
      </c>
      <c r="D26" s="17" t="s">
        <v>28</v>
      </c>
      <c r="E26" s="29" t="s">
        <v>297</v>
      </c>
      <c r="F26" s="17"/>
      <c r="G26" s="24">
        <v>2009</v>
      </c>
      <c r="H26" s="17" t="s">
        <v>576</v>
      </c>
      <c r="I26" s="1"/>
    </row>
    <row r="27" spans="1:11" ht="409.5" x14ac:dyDescent="0.25">
      <c r="A27" s="17" t="e">
        <f>#REF!+1</f>
        <v>#REF!</v>
      </c>
      <c r="B27" s="20" t="s">
        <v>281</v>
      </c>
      <c r="C27" s="20" t="s">
        <v>699</v>
      </c>
      <c r="D27" s="17" t="s">
        <v>282</v>
      </c>
      <c r="E27" s="29" t="s">
        <v>283</v>
      </c>
      <c r="F27" s="17"/>
      <c r="G27" s="21">
        <v>2005</v>
      </c>
      <c r="H27" s="17" t="s">
        <v>575</v>
      </c>
      <c r="I27" s="1"/>
    </row>
    <row r="28" spans="1:11" ht="270" x14ac:dyDescent="0.25">
      <c r="A28" s="17" t="e">
        <f>A27+1</f>
        <v>#REF!</v>
      </c>
      <c r="B28" s="20" t="s">
        <v>288</v>
      </c>
      <c r="C28" s="20" t="s">
        <v>699</v>
      </c>
      <c r="D28" s="17" t="s">
        <v>290</v>
      </c>
      <c r="E28" s="29" t="s">
        <v>289</v>
      </c>
      <c r="F28" s="17"/>
      <c r="G28" s="21">
        <v>2003</v>
      </c>
      <c r="H28" s="17" t="s">
        <v>574</v>
      </c>
      <c r="I28" s="1"/>
    </row>
    <row r="29" spans="1:11" ht="180" x14ac:dyDescent="0.25">
      <c r="A29" s="17" t="e">
        <f>#REF!+1</f>
        <v>#REF!</v>
      </c>
      <c r="B29" s="20" t="s">
        <v>382</v>
      </c>
      <c r="C29" s="20" t="s">
        <v>700</v>
      </c>
      <c r="D29" s="17" t="s">
        <v>383</v>
      </c>
      <c r="E29" s="23" t="s">
        <v>384</v>
      </c>
      <c r="F29" s="17"/>
      <c r="G29" s="21">
        <v>1999</v>
      </c>
      <c r="H29" s="17" t="s">
        <v>686</v>
      </c>
    </row>
  </sheetData>
  <autoFilter ref="A4:I4">
    <sortState ref="A5:H20">
      <sortCondition descending="1" ref="G4"/>
    </sortState>
  </autoFilter>
  <hyperlinks>
    <hyperlink ref="B16" r:id="rId1" display="http://ieeexplore.ieee.org/search/srchabstract.jsp?tp=&amp;arnumber=1238663&amp;queryText%3D2003-Video+Google%3A+a+text+retrieval+approach+to+object+matching+in+videos%26openedRefinements%3D*%26searchField%3DSearch+All"/>
    <hyperlink ref="B26" r:id="rId2"/>
    <hyperlink ref="B29" r:id="rId3" display="http://portal.acm.org/citation.cfm?id=319463.319466&amp;coll=DL&amp;dl=GUIDE&amp;CFID=2709122&amp;CFTOKEN=2996741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topLeftCell="A7" workbookViewId="0">
      <selection activeCell="H7" sqref="H7"/>
    </sheetView>
  </sheetViews>
  <sheetFormatPr defaultRowHeight="15" x14ac:dyDescent="0.25"/>
  <cols>
    <col min="2" max="2" width="22.42578125" customWidth="1"/>
    <col min="4" max="4" width="30.7109375" customWidth="1"/>
    <col min="6" max="6" width="8.140625" customWidth="1"/>
    <col min="7" max="7" width="52.28515625" customWidth="1"/>
  </cols>
  <sheetData>
    <row r="1" spans="1:10" x14ac:dyDescent="0.25">
      <c r="A1" t="s">
        <v>609</v>
      </c>
      <c r="B1" t="s">
        <v>610</v>
      </c>
    </row>
    <row r="2" spans="1:10" x14ac:dyDescent="0.25">
      <c r="B2" t="s">
        <v>613</v>
      </c>
    </row>
    <row r="5" spans="1:10" x14ac:dyDescent="0.25">
      <c r="B5" s="42" t="s">
        <v>1</v>
      </c>
      <c r="C5" s="42" t="s">
        <v>0</v>
      </c>
      <c r="D5" s="42" t="s">
        <v>2</v>
      </c>
      <c r="E5" s="42" t="s">
        <v>3</v>
      </c>
      <c r="F5" s="42" t="s">
        <v>697</v>
      </c>
      <c r="G5" s="43" t="s">
        <v>11</v>
      </c>
      <c r="H5" s="43" t="s">
        <v>517</v>
      </c>
      <c r="I5" s="42" t="s">
        <v>4</v>
      </c>
      <c r="J5" s="1"/>
    </row>
    <row r="6" spans="1:10" ht="255" x14ac:dyDescent="0.25">
      <c r="B6" s="20" t="s">
        <v>255</v>
      </c>
      <c r="C6" s="22" t="s">
        <v>256</v>
      </c>
      <c r="D6" s="17" t="s">
        <v>257</v>
      </c>
      <c r="E6" s="17"/>
      <c r="F6" s="21">
        <v>2010</v>
      </c>
      <c r="G6" s="17" t="s">
        <v>696</v>
      </c>
      <c r="H6" s="17"/>
      <c r="I6" s="17"/>
    </row>
    <row r="7" spans="1:10" ht="270" x14ac:dyDescent="0.25">
      <c r="B7" s="40" t="s">
        <v>17</v>
      </c>
      <c r="C7" s="17" t="s">
        <v>16</v>
      </c>
      <c r="D7" s="29" t="s">
        <v>280</v>
      </c>
      <c r="E7" s="17"/>
      <c r="F7" s="24">
        <v>2004</v>
      </c>
      <c r="G7" s="17" t="s">
        <v>704</v>
      </c>
    </row>
  </sheetData>
  <autoFilter ref="B5:I6"/>
  <hyperlinks>
    <hyperlink ref="B6" r:id="rId1" display="http://ieeexplore.ieee.org/search/srchabstract.jsp?tp=&amp;arnumber=5633615&amp;queryText%3DText+Localization+in+image+and+video%26openedRefinements%3D*%26pageNumber%3D2%26searchField%3DSearch+All"/>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F5" sqref="F5"/>
    </sheetView>
  </sheetViews>
  <sheetFormatPr defaultRowHeight="15" x14ac:dyDescent="0.25"/>
  <sheetData>
    <row r="1" spans="1:6" x14ac:dyDescent="0.25">
      <c r="A1" t="s">
        <v>705</v>
      </c>
    </row>
    <row r="2" spans="1:6" x14ac:dyDescent="0.25">
      <c r="B2" t="s">
        <v>12</v>
      </c>
      <c r="E2">
        <v>2000</v>
      </c>
      <c r="F2">
        <v>2007</v>
      </c>
    </row>
    <row r="3" spans="1:6" x14ac:dyDescent="0.25">
      <c r="B3" t="s">
        <v>706</v>
      </c>
      <c r="E3">
        <v>2002</v>
      </c>
    </row>
    <row r="4" spans="1:6" x14ac:dyDescent="0.25">
      <c r="B4" t="s">
        <v>707</v>
      </c>
      <c r="E4">
        <v>2008</v>
      </c>
      <c r="F4">
        <v>2010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Papers</vt:lpstr>
      <vt:lpstr>Priority</vt:lpstr>
      <vt:lpstr>Extract P1</vt:lpstr>
      <vt:lpstr>Extract P2&amp;P3</vt:lpstr>
      <vt:lpstr>Supplemental Paper</vt:lpstr>
      <vt:lpstr>Take notes</vt:lpstr>
      <vt:lpstr>'Extract P1'!Abstract</vt:lpstr>
      <vt:lpstr>'Extract P1'!Criteria</vt:lpstr>
      <vt:lpstr>'Extract P2&amp;P3'!Criteria</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 Hieu</dc:creator>
  <cp:lastModifiedBy>Trung Hieu</cp:lastModifiedBy>
  <dcterms:created xsi:type="dcterms:W3CDTF">2010-12-09T13:06:50Z</dcterms:created>
  <dcterms:modified xsi:type="dcterms:W3CDTF">2011-01-18T17:39:34Z</dcterms:modified>
</cp:coreProperties>
</file>