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hmed\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1" l="1"/>
  <c r="I38" i="1"/>
  <c r="I40" i="1"/>
  <c r="I43" i="1"/>
  <c r="I44" i="1"/>
  <c r="I46" i="1"/>
  <c r="I53" i="1"/>
  <c r="I51" i="1"/>
  <c r="I33" i="1"/>
</calcChain>
</file>

<file path=xl/sharedStrings.xml><?xml version="1.0" encoding="utf-8"?>
<sst xmlns="http://schemas.openxmlformats.org/spreadsheetml/2006/main" count="210" uniqueCount="144">
  <si>
    <t>Test case ID</t>
  </si>
  <si>
    <t>API name</t>
  </si>
  <si>
    <t>Test Objective</t>
  </si>
  <si>
    <t>test scenario</t>
  </si>
  <si>
    <t>Test data</t>
  </si>
  <si>
    <t>Expected result</t>
  </si>
  <si>
    <t>Actual results</t>
  </si>
  <si>
    <t>APP_VoidInit</t>
  </si>
  <si>
    <t>Checking that Timer,Lcd and DIO are Intialized as configured at configuration file of each module</t>
  </si>
  <si>
    <t xml:space="preserve">Turn on the system </t>
  </si>
  <si>
    <t>LCD pins Configured as input</t>
  </si>
  <si>
    <t xml:space="preserve">the system can't write to lcd </t>
  </si>
  <si>
    <t>APP_u8Timer</t>
  </si>
  <si>
    <t>Check that Clock mode is Working as mentioned as CRS</t>
  </si>
  <si>
    <t>Clock time is the same as external clock</t>
  </si>
  <si>
    <t>press middle switch</t>
  </si>
  <si>
    <t>press last switch</t>
  </si>
  <si>
    <t>press mode switch</t>
  </si>
  <si>
    <t>press third switch</t>
  </si>
  <si>
    <t>nothing ,system keep working</t>
  </si>
  <si>
    <t>nothing ,system keep working,Clock time is the same as external clock</t>
  </si>
  <si>
    <t>APP_u8APP_STOP_WATCH_STANDBY</t>
  </si>
  <si>
    <t>write "00:00:00" to lcd</t>
  </si>
  <si>
    <t>APP_u8StopWatch</t>
  </si>
  <si>
    <t>Set STOP_WATCH_STANDBY as an entry point to the sytem</t>
  </si>
  <si>
    <t>Set STOP_WATCH as an entry point to the sytem</t>
  </si>
  <si>
    <t>This function is used to write stop watch time to lcd ,update system time, wait for mode switch or start stop watch switch to be pressed, if mode switch is pressed it will change next state to APP_EDIT_TIME state but if start stop watch is pressed it will change next state to APP_STOP_WATCH_PAUSE</t>
  </si>
  <si>
    <t>APP_u8APP_STOP_WATCH_PAUSE</t>
  </si>
  <si>
    <t>This function used to write to lcd last stop watch time before it was paused, update system time, wait for mode switch or start stop watch switch to be pressed, if mode switch is pressed it will change next state to APP_EDIT_TIME state and reset stop watch timer but if start stop watch is pressed it will change next state to APP_RESUME_STAND_BY and start a temp timer.</t>
  </si>
  <si>
    <t>Set APP_STOP_WATCH_PAUSE as an entry point to the sytem</t>
  </si>
  <si>
    <t>APP_u8APP_RESUME_STAND_BY</t>
  </si>
  <si>
    <t>This function used to write last stop watch time to lcd ,update system time, wait for start stop watch switch to be released. if it is released before maximum time it will stop temp timer then it will switch next  state directly to APP_STOP_WATCH but if switch was pressed for more than maximum time it will stop temp timer then it will rest stop watch timer, after that it will switch next  state to APP_STOP_WATCH</t>
  </si>
  <si>
    <t>Set APP_STOP_WATCH_PAUSE as an entry point to the sytem then press middle switch</t>
  </si>
  <si>
    <t>switch  pressed less than maximum time</t>
  </si>
  <si>
    <t>switch  pressed more than maximum time</t>
  </si>
  <si>
    <t>APP_u8APP_EDIT_TIME</t>
  </si>
  <si>
    <t>This function used to take snapshot of time, write it to lcd ,allow the user to edit it .then finally switch system to APP_TIMER</t>
  </si>
  <si>
    <t>set EDIT_TIME as an entry point then edit time</t>
  </si>
  <si>
    <t>APP_voidUpdateTimers</t>
  </si>
  <si>
    <t>there is no difference between time generated by system and time generated by external stop watch</t>
  </si>
  <si>
    <t>APP_voidDisplay</t>
  </si>
  <si>
    <t>Display input time at lcd</t>
  </si>
  <si>
    <t>array of four elements representing time</t>
  </si>
  <si>
    <t>display time at screen</t>
  </si>
  <si>
    <t>array length is less than four elements</t>
  </si>
  <si>
    <t>display some time and rubbish</t>
  </si>
  <si>
    <t>arry length more than four elements</t>
  </si>
  <si>
    <t>array of four elements not representing time</t>
  </si>
  <si>
    <t>display rubbish at screen</t>
  </si>
  <si>
    <t>APP_u8ReadSwitch</t>
  </si>
  <si>
    <t>this function is used to handle switch's Long press</t>
  </si>
  <si>
    <t>convert 24hours system to 12 hours system</t>
  </si>
  <si>
    <t>time is ln range of 24 hours</t>
  </si>
  <si>
    <t>convert time correctly</t>
  </si>
  <si>
    <t>time is more than 25 hours</t>
  </si>
  <si>
    <t>unexpected behaviour</t>
  </si>
  <si>
    <t>APP_u8TimeUpdate</t>
  </si>
  <si>
    <t>Update system time and if  time exceeded 24 hours it restarts system's timer</t>
  </si>
  <si>
    <t>there is no difference between time generated by system and time generated by an external stop watch</t>
  </si>
  <si>
    <t>APP_u8StopWatchUpdate</t>
  </si>
  <si>
    <t>update stop watch timer</t>
  </si>
  <si>
    <t>start system at stopwatch  mode</t>
  </si>
  <si>
    <t>stop watch worked more than or equal 100 hours</t>
  </si>
  <si>
    <t>it will keep working but time at lcd will be wrong</t>
  </si>
  <si>
    <t>stop watch worked less than or equal 100 hours</t>
  </si>
  <si>
    <t xml:space="preserve">it will work proberly </t>
  </si>
  <si>
    <t>it works proberly</t>
  </si>
  <si>
    <t>APP_voidDisplayFlasher</t>
  </si>
  <si>
    <t>write the given time to the screen</t>
  </si>
  <si>
    <t>passing pointer to null to the function</t>
  </si>
  <si>
    <t>passing Null pointer to the function</t>
  </si>
  <si>
    <t>APP_voidChangeTime</t>
  </si>
  <si>
    <t>Change (hours or minutes or seconds or AM/PM)</t>
  </si>
  <si>
    <t xml:space="preserve">passing indexes out of range </t>
  </si>
  <si>
    <t>APP_u32Convertto24hourssystem</t>
  </si>
  <si>
    <t>Change time from 12hours format to 24 hours format</t>
  </si>
  <si>
    <t>it will convert it correctly</t>
  </si>
  <si>
    <t>converted it correctly</t>
  </si>
  <si>
    <t>TC_APP_01</t>
  </si>
  <si>
    <t>the system can write to lcd and can measure time(led toggles every 1S)</t>
  </si>
  <si>
    <t>LCD Pins numbers at microcontroller &amp; LCD pins direction must be configured as output&amp;led connected at any pin at microcontroller and configured as output</t>
  </si>
  <si>
    <t>Turn on the system and measure system time with external timer vs clock mode time written on lcd</t>
  </si>
  <si>
    <t>mode switch</t>
  </si>
  <si>
    <t>middle switch</t>
  </si>
  <si>
    <t>third switch</t>
  </si>
  <si>
    <t xml:space="preserve">after switch is released "00:00:00" is written to lcd </t>
  </si>
  <si>
    <t xml:space="preserve">after switch is released last time before releasing switch is written to lcd </t>
  </si>
  <si>
    <t>This function is used to write "00:00:00" to lcd ,update system time, wait for mode switch or start stop watch switch to be pressed, if mode switch is pressed it will change next state to APP_EDIT_TIME state but if start stop watch is pressed it will change next state to APP_STOP_WATCH</t>
  </si>
  <si>
    <t>stop watch start working and write time to lcd</t>
  </si>
  <si>
    <t>stop watch time keep updating and stop watch time is written to lcd</t>
  </si>
  <si>
    <t xml:space="preserve">after switch is released laststop watch time before releasing switch is written to lcd </t>
  </si>
  <si>
    <t>nothing ,system keep working,stop watch time keep updating and stop watch time is written to lcd</t>
  </si>
  <si>
    <t xml:space="preserve">write to lcd last stop watch time before stop watch was paused </t>
  </si>
  <si>
    <t>after releasing switch stop watch will work again</t>
  </si>
  <si>
    <t>TC_APP_02</t>
  </si>
  <si>
    <t>TC_APP_03</t>
  </si>
  <si>
    <t>TC_APP_04</t>
  </si>
  <si>
    <t>TC_APP_05</t>
  </si>
  <si>
    <t>TC_APP_06</t>
  </si>
  <si>
    <t>TC_APP_07</t>
  </si>
  <si>
    <t>TC_APP_08</t>
  </si>
  <si>
    <t>TC_APP_09</t>
  </si>
  <si>
    <t>TC_APP_10</t>
  </si>
  <si>
    <t>TC_APP_11</t>
  </si>
  <si>
    <t>TC_APP_12</t>
  </si>
  <si>
    <t>TC_APP_13</t>
  </si>
  <si>
    <t>TC_APP_14</t>
  </si>
  <si>
    <t>TC_APP_15</t>
  </si>
  <si>
    <t>TC_APP_16</t>
  </si>
  <si>
    <t>switch at pin0</t>
  </si>
  <si>
    <t>switch at pin1</t>
  </si>
  <si>
    <t>switch at pin2</t>
  </si>
  <si>
    <t>stop watch time keep updating from last stop watch time and stop watch time is written to lcd</t>
  </si>
  <si>
    <t>stop watch time keep updating from"00:00:00" and stop watch time is written to lcd</t>
  </si>
  <si>
    <t xml:space="preserve">if middle switch is pressed less than 3 seconds ,seconds are increamented by 1 else if middle is pressed more than 3 seconds minutes keep incrementing till overflowing (reaching 60) then they return to 0 </t>
  </si>
  <si>
    <t>Update clock,stop watch,temp timers(add 1 S to each timer  if 1000ms passed since it's last update)</t>
  </si>
  <si>
    <t>check system accuracy using external stop watch.chek at clock mode ,stop watch mode</t>
  </si>
  <si>
    <t>display sent time at screen</t>
  </si>
  <si>
    <t>display time at screen correctly and neglect rest of the array</t>
  </si>
  <si>
    <t>start the system then keep pressing mode switch for a while , after that release it</t>
  </si>
  <si>
    <t>Switch ID (function input)is out of range</t>
  </si>
  <si>
    <t>after releasing switch ."00:00:00" is written to lcd</t>
  </si>
  <si>
    <t>start system after configuration of intial timein seconds (configure APP_u8INITCOUNTER at app_private.h)of intial time</t>
  </si>
  <si>
    <t>passing pointer to null (second argument )to the function</t>
  </si>
  <si>
    <t>start system at editing time mode then edit time ,after that go back to clock mode(do this many times ,every time adjust time at  new time)</t>
  </si>
  <si>
    <t>send arrayarray of four elements (u8)  containg time then wait for the output</t>
  </si>
  <si>
    <t xml:space="preserve">send array of four elements (u8) </t>
  </si>
  <si>
    <t xml:space="preserve">send array of four elements (u8)representing time as the first argument,index of the array element that will be modified </t>
  </si>
  <si>
    <t>send array of four elements (u8)representing time</t>
  </si>
  <si>
    <t>passing time in or out of range 12 hours system</t>
  </si>
  <si>
    <t>APP_u32Convertto24hourssystem()</t>
  </si>
  <si>
    <t>test case status</t>
  </si>
  <si>
    <t>scenario status</t>
  </si>
  <si>
    <t xml:space="preserve">if last switch is pressed less than 3 seconds Houurs are increamented by 1 else if middle is pressed more than 3 seconds Hours keep incrementing till overflowing then they return to 0 </t>
  </si>
  <si>
    <t xml:space="preserve">if last switch is pressed less than 3 seconds ,minutes are increamented by 1 else if it is pressed more than 3 seconds minutes keep incrementing till reaching 0 then they return to 12 </t>
  </si>
  <si>
    <t xml:space="preserve"> last  switch is pressed before pressing middle or mode switch</t>
  </si>
  <si>
    <t xml:space="preserve">if last switch is pressed less than 3 seconds Hours are increamented by 1 else if middle is pressed more than 3 seconds Hours keep incrementing till overflowing then they return to 0 </t>
  </si>
  <si>
    <t>middle switch is pressed for first time then third switch is pressed</t>
  </si>
  <si>
    <t>middle switch pressed for the second time then last switch is pressed</t>
  </si>
  <si>
    <t>middle switch is pressed for the third time then third switch is pressed</t>
  </si>
  <si>
    <t xml:space="preserve">on the screen AM turn to PM and vice versa </t>
  </si>
  <si>
    <t xml:space="preserve">middle switch is pressed for the fourth time </t>
  </si>
  <si>
    <t>clock will work again starting from last edit</t>
  </si>
  <si>
    <t xml:space="preserve">switch mode is pressed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</si>
</sst>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F8F8F8"/>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2">
    <xf numFmtId="0" fontId="0" fillId="0" borderId="0" xfId="0"/>
    <xf numFmtId="0" fontId="1" fillId="2" borderId="2" xfId="0" applyFont="1" applyFill="1" applyBorder="1" applyAlignment="1">
      <alignment horizontal="center" vertical="top" wrapText="1"/>
    </xf>
    <xf numFmtId="0" fontId="1" fillId="2" borderId="0" xfId="0" applyFont="1" applyFill="1" applyAlignment="1">
      <alignment horizontal="center" vertical="top"/>
    </xf>
    <xf numFmtId="0" fontId="0" fillId="3" borderId="2" xfId="0" applyFill="1" applyBorder="1" applyAlignment="1">
      <alignment horizontal="center" vertical="center" wrapText="1"/>
    </xf>
    <xf numFmtId="0" fontId="1" fillId="2" borderId="2" xfId="0" applyFont="1" applyFill="1" applyBorder="1" applyAlignment="1">
      <alignment horizontal="center" vertical="top"/>
    </xf>
    <xf numFmtId="0" fontId="0" fillId="3"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5" borderId="0" xfId="0" applyFont="1" applyFill="1" applyAlignment="1">
      <alignment horizontal="center" vertical="top"/>
    </xf>
    <xf numFmtId="0" fontId="1" fillId="5" borderId="1" xfId="0" applyFont="1" applyFill="1" applyBorder="1" applyAlignment="1">
      <alignment horizontal="center" vertical="center" wrapText="1"/>
    </xf>
    <xf numFmtId="0" fontId="0" fillId="5" borderId="0" xfId="0" applyFill="1"/>
    <xf numFmtId="0" fontId="0" fillId="3" borderId="2" xfId="0" applyFill="1" applyBorder="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1" fillId="2" borderId="1" xfId="0" applyFont="1" applyFill="1" applyBorder="1" applyAlignment="1">
      <alignment horizontal="center" vertical="top"/>
    </xf>
    <xf numFmtId="0" fontId="1" fillId="0" borderId="0" xfId="0" applyFont="1"/>
    <xf numFmtId="9" fontId="1" fillId="4" borderId="7" xfId="0" applyNumberFormat="1" applyFont="1" applyFill="1" applyBorder="1" applyAlignment="1">
      <alignment horizontal="center" vertical="center" wrapText="1"/>
    </xf>
    <xf numFmtId="9" fontId="1" fillId="6" borderId="6" xfId="0" applyNumberFormat="1" applyFont="1" applyFill="1" applyBorder="1" applyAlignment="1">
      <alignment horizontal="center" vertical="center" wrapText="1"/>
    </xf>
    <xf numFmtId="9" fontId="1" fillId="6" borderId="3" xfId="0" applyNumberFormat="1"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0" xfId="0" applyFont="1"/>
    <xf numFmtId="0" fontId="3" fillId="3" borderId="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9" xfId="0" applyFont="1" applyFill="1" applyBorder="1" applyAlignment="1">
      <alignment horizontal="center" vertical="center" wrapText="1"/>
    </xf>
    <xf numFmtId="9" fontId="3" fillId="7" borderId="9" xfId="0" applyNumberFormat="1" applyFont="1" applyFill="1" applyBorder="1" applyAlignment="1">
      <alignment horizontal="center" vertical="center" wrapText="1"/>
    </xf>
    <xf numFmtId="9" fontId="2" fillId="7" borderId="10" xfId="0" applyNumberFormat="1"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2" xfId="0" applyFont="1" applyFill="1" applyBorder="1" applyAlignment="1">
      <alignment horizontal="center" vertical="center" wrapText="1"/>
    </xf>
    <xf numFmtId="9" fontId="3" fillId="7" borderId="10" xfId="0" applyNumberFormat="1" applyFont="1" applyFill="1" applyBorder="1" applyAlignment="1">
      <alignment horizontal="center" vertical="center"/>
    </xf>
    <xf numFmtId="0" fontId="3" fillId="7" borderId="12" xfId="0" applyFont="1" applyFill="1" applyBorder="1" applyAlignment="1">
      <alignment horizontal="center" vertical="center"/>
    </xf>
    <xf numFmtId="0" fontId="3" fillId="7" borderId="11" xfId="0" applyFont="1" applyFill="1" applyBorder="1" applyAlignment="1">
      <alignment horizontal="center" vertical="center"/>
    </xf>
    <xf numFmtId="9" fontId="3" fillId="7" borderId="12" xfId="0" applyNumberFormat="1" applyFont="1" applyFill="1" applyBorder="1" applyAlignment="1">
      <alignment horizontal="center" vertical="center"/>
    </xf>
    <xf numFmtId="9" fontId="3" fillId="7" borderId="11" xfId="0" applyNumberFormat="1" applyFont="1" applyFill="1" applyBorder="1" applyAlignment="1">
      <alignment horizontal="center" vertical="center"/>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5" borderId="0"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xf>
    <xf numFmtId="9" fontId="3" fillId="7" borderId="10" xfId="0" applyNumberFormat="1" applyFont="1" applyFill="1" applyBorder="1" applyAlignment="1">
      <alignment horizontal="center" vertical="center" wrapText="1"/>
    </xf>
    <xf numFmtId="0" fontId="3" fillId="7" borderId="11" xfId="0" applyFont="1" applyFill="1" applyBorder="1" applyAlignment="1">
      <alignment horizontal="center" vertical="center" wrapText="1"/>
    </xf>
    <xf numFmtId="9" fontId="3" fillId="7" borderId="12" xfId="0" applyNumberFormat="1" applyFont="1" applyFill="1" applyBorder="1" applyAlignment="1">
      <alignment horizontal="center" vertical="center" wrapText="1"/>
    </xf>
    <xf numFmtId="0" fontId="3" fillId="7" borderId="12" xfId="0" applyFont="1" applyFill="1" applyBorder="1" applyAlignment="1">
      <alignment horizontal="center" vertical="center" wrapText="1"/>
    </xf>
    <xf numFmtId="0" fontId="0" fillId="3" borderId="2"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6"/>
  <sheetViews>
    <sheetView tabSelected="1" topLeftCell="A29" zoomScale="112" zoomScaleNormal="112" workbookViewId="0">
      <selection activeCell="F30" sqref="F30"/>
    </sheetView>
  </sheetViews>
  <sheetFormatPr defaultRowHeight="15" x14ac:dyDescent="0.25"/>
  <cols>
    <col min="1" max="1" width="14.42578125" customWidth="1"/>
    <col min="2" max="2" width="18.85546875" customWidth="1"/>
    <col min="3" max="3" width="27.42578125" customWidth="1"/>
    <col min="4" max="4" width="25.85546875" customWidth="1"/>
    <col min="5" max="5" width="23.28515625" customWidth="1"/>
    <col min="6" max="6" width="22.5703125" customWidth="1"/>
    <col min="7" max="7" width="19.5703125" customWidth="1"/>
    <col min="8" max="8" width="15.28515625" style="17" customWidth="1"/>
    <col min="9" max="9" width="15.28515625" style="23" customWidth="1"/>
  </cols>
  <sheetData>
    <row r="1" spans="1:59" x14ac:dyDescent="0.25">
      <c r="A1" t="s">
        <v>82</v>
      </c>
      <c r="B1" t="s">
        <v>109</v>
      </c>
    </row>
    <row r="2" spans="1:59" x14ac:dyDescent="0.25">
      <c r="A2" t="s">
        <v>83</v>
      </c>
      <c r="B2" t="s">
        <v>110</v>
      </c>
    </row>
    <row r="3" spans="1:59" x14ac:dyDescent="0.25">
      <c r="A3" t="s">
        <v>84</v>
      </c>
      <c r="B3" t="s">
        <v>111</v>
      </c>
    </row>
    <row r="4" spans="1:59" x14ac:dyDescent="0.25">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row>
    <row r="5" spans="1:59" s="2" customFormat="1" x14ac:dyDescent="0.25">
      <c r="A5" s="4" t="s">
        <v>0</v>
      </c>
      <c r="B5" s="4" t="s">
        <v>1</v>
      </c>
      <c r="C5" s="1" t="s">
        <v>2</v>
      </c>
      <c r="D5" s="1" t="s">
        <v>3</v>
      </c>
      <c r="E5" s="1" t="s">
        <v>4</v>
      </c>
      <c r="F5" s="1" t="s">
        <v>5</v>
      </c>
      <c r="G5" s="1" t="s">
        <v>6</v>
      </c>
      <c r="H5" s="16" t="s">
        <v>132</v>
      </c>
      <c r="I5" s="4" t="s">
        <v>131</v>
      </c>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8"/>
      <c r="AX5" s="8"/>
      <c r="AY5" s="8"/>
      <c r="AZ5" s="8"/>
      <c r="BA5" s="8"/>
      <c r="BB5" s="8"/>
      <c r="BC5" s="8"/>
      <c r="BD5" s="8"/>
      <c r="BE5" s="8"/>
      <c r="BF5" s="8"/>
      <c r="BG5" s="8"/>
    </row>
    <row r="6" spans="1:59" s="6" customFormat="1" ht="108.75" customHeight="1" x14ac:dyDescent="0.25">
      <c r="A6" s="36" t="s">
        <v>78</v>
      </c>
      <c r="B6" s="36" t="s">
        <v>7</v>
      </c>
      <c r="C6" s="36" t="s">
        <v>8</v>
      </c>
      <c r="D6" s="36" t="s">
        <v>9</v>
      </c>
      <c r="E6" s="7" t="s">
        <v>80</v>
      </c>
      <c r="F6" s="5" t="s">
        <v>79</v>
      </c>
      <c r="G6" s="5" t="s">
        <v>79</v>
      </c>
      <c r="H6" s="18">
        <v>1</v>
      </c>
      <c r="I6" s="45">
        <v>1</v>
      </c>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9"/>
      <c r="AX6" s="9"/>
      <c r="AY6" s="9"/>
      <c r="AZ6" s="9"/>
      <c r="BA6" s="9"/>
      <c r="BB6" s="9"/>
      <c r="BC6" s="9"/>
      <c r="BD6" s="9"/>
      <c r="BE6" s="9"/>
      <c r="BF6" s="9"/>
      <c r="BG6" s="9"/>
    </row>
    <row r="7" spans="1:59" s="6" customFormat="1" ht="69.75" customHeight="1" x14ac:dyDescent="0.25">
      <c r="A7" s="37"/>
      <c r="B7" s="37"/>
      <c r="C7" s="37"/>
      <c r="D7" s="37"/>
      <c r="E7" s="5" t="s">
        <v>10</v>
      </c>
      <c r="F7" s="5" t="s">
        <v>11</v>
      </c>
      <c r="G7" s="5" t="s">
        <v>11</v>
      </c>
      <c r="H7" s="18">
        <v>1</v>
      </c>
      <c r="I7" s="46"/>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9"/>
      <c r="AX7" s="9"/>
      <c r="AY7" s="9"/>
      <c r="AZ7" s="9"/>
      <c r="BA7" s="9"/>
      <c r="BB7" s="9"/>
      <c r="BC7" s="9"/>
      <c r="BD7" s="9"/>
      <c r="BE7" s="9"/>
      <c r="BF7" s="9"/>
      <c r="BG7" s="9"/>
    </row>
    <row r="8" spans="1:59" s="6" customFormat="1" ht="69.75" customHeight="1" x14ac:dyDescent="0.25">
      <c r="A8" s="43" t="s">
        <v>94</v>
      </c>
      <c r="B8" s="43" t="s">
        <v>12</v>
      </c>
      <c r="C8" s="43" t="s">
        <v>13</v>
      </c>
      <c r="D8" s="43" t="s">
        <v>81</v>
      </c>
      <c r="E8" s="5"/>
      <c r="F8" s="5" t="s">
        <v>14</v>
      </c>
      <c r="G8" s="5" t="s">
        <v>14</v>
      </c>
      <c r="H8" s="18">
        <v>1</v>
      </c>
      <c r="I8" s="25"/>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9"/>
      <c r="AX8" s="9"/>
      <c r="AY8" s="9"/>
      <c r="AZ8" s="9"/>
      <c r="BA8" s="9"/>
      <c r="BB8" s="9"/>
      <c r="BC8" s="9"/>
      <c r="BD8" s="9"/>
      <c r="BE8" s="9"/>
      <c r="BF8" s="9"/>
      <c r="BG8" s="9"/>
    </row>
    <row r="9" spans="1:59" ht="45" x14ac:dyDescent="0.25">
      <c r="A9" s="43"/>
      <c r="B9" s="43"/>
      <c r="C9" s="43"/>
      <c r="D9" s="43"/>
      <c r="E9" s="5" t="s">
        <v>17</v>
      </c>
      <c r="F9" s="5" t="s">
        <v>85</v>
      </c>
      <c r="G9" s="5" t="s">
        <v>85</v>
      </c>
      <c r="H9" s="18">
        <v>1</v>
      </c>
      <c r="I9" s="47">
        <v>1</v>
      </c>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10"/>
      <c r="AX9" s="10"/>
      <c r="AY9" s="10"/>
      <c r="AZ9" s="10"/>
      <c r="BA9" s="10"/>
      <c r="BB9" s="10"/>
      <c r="BC9" s="10"/>
      <c r="BD9" s="10"/>
      <c r="BE9" s="10"/>
      <c r="BF9" s="10"/>
      <c r="BG9" s="10"/>
    </row>
    <row r="10" spans="1:59" ht="75" x14ac:dyDescent="0.25">
      <c r="A10" s="43"/>
      <c r="B10" s="43"/>
      <c r="C10" s="43"/>
      <c r="D10" s="43"/>
      <c r="E10" s="5" t="s">
        <v>15</v>
      </c>
      <c r="F10" s="5" t="s">
        <v>86</v>
      </c>
      <c r="G10" s="5" t="s">
        <v>86</v>
      </c>
      <c r="H10" s="18">
        <v>1</v>
      </c>
      <c r="I10" s="48"/>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10"/>
      <c r="AX10" s="10"/>
      <c r="AY10" s="10"/>
      <c r="AZ10" s="10"/>
      <c r="BA10" s="10"/>
      <c r="BB10" s="10"/>
      <c r="BC10" s="10"/>
      <c r="BD10" s="10"/>
      <c r="BE10" s="10"/>
      <c r="BF10" s="10"/>
      <c r="BG10" s="10"/>
    </row>
    <row r="11" spans="1:59" ht="60" x14ac:dyDescent="0.25">
      <c r="A11" s="43"/>
      <c r="B11" s="43"/>
      <c r="C11" s="43"/>
      <c r="D11" s="43"/>
      <c r="E11" s="5" t="s">
        <v>18</v>
      </c>
      <c r="F11" s="5" t="s">
        <v>20</v>
      </c>
      <c r="G11" s="5" t="s">
        <v>19</v>
      </c>
      <c r="H11" s="18">
        <v>1</v>
      </c>
      <c r="I11" s="46"/>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10"/>
      <c r="AX11" s="10"/>
      <c r="AY11" s="10"/>
      <c r="AZ11" s="10"/>
      <c r="BA11" s="10"/>
      <c r="BB11" s="10"/>
      <c r="BC11" s="10"/>
      <c r="BD11" s="10"/>
      <c r="BE11" s="10"/>
      <c r="BF11" s="10"/>
      <c r="BG11" s="10"/>
    </row>
    <row r="12" spans="1:59" s="6" customFormat="1" ht="155.25" customHeight="1" x14ac:dyDescent="0.25">
      <c r="A12" s="43" t="s">
        <v>95</v>
      </c>
      <c r="B12" s="43" t="s">
        <v>21</v>
      </c>
      <c r="C12" s="43" t="s">
        <v>87</v>
      </c>
      <c r="D12" s="43" t="s">
        <v>24</v>
      </c>
      <c r="E12" s="5" t="s">
        <v>17</v>
      </c>
      <c r="F12" s="5" t="s">
        <v>86</v>
      </c>
      <c r="G12" s="5" t="s">
        <v>86</v>
      </c>
      <c r="H12" s="18">
        <v>1</v>
      </c>
      <c r="I12" s="45">
        <v>1</v>
      </c>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9"/>
      <c r="AX12" s="9"/>
      <c r="AY12" s="9"/>
      <c r="AZ12" s="9"/>
      <c r="BA12" s="9"/>
      <c r="BB12" s="9"/>
      <c r="BC12" s="9"/>
      <c r="BD12" s="9"/>
      <c r="BE12" s="9"/>
      <c r="BF12" s="9"/>
      <c r="BG12" s="9"/>
    </row>
    <row r="13" spans="1:59" ht="45" x14ac:dyDescent="0.25">
      <c r="A13" s="43"/>
      <c r="B13" s="43"/>
      <c r="C13" s="43"/>
      <c r="D13" s="43"/>
      <c r="E13" s="5" t="s">
        <v>15</v>
      </c>
      <c r="F13" s="5" t="s">
        <v>88</v>
      </c>
      <c r="G13" s="5" t="s">
        <v>88</v>
      </c>
      <c r="H13" s="18">
        <v>1</v>
      </c>
      <c r="I13" s="48"/>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10"/>
      <c r="AX13" s="10"/>
      <c r="AY13" s="10"/>
      <c r="AZ13" s="10"/>
      <c r="BA13" s="10"/>
      <c r="BB13" s="10"/>
      <c r="BC13" s="10"/>
      <c r="BD13" s="10"/>
      <c r="BE13" s="10"/>
      <c r="BF13" s="10"/>
      <c r="BG13" s="10"/>
    </row>
    <row r="14" spans="1:59" ht="30" x14ac:dyDescent="0.25">
      <c r="A14" s="43"/>
      <c r="B14" s="43"/>
      <c r="C14" s="43"/>
      <c r="D14" s="43"/>
      <c r="E14" s="5" t="s">
        <v>18</v>
      </c>
      <c r="F14" s="5" t="s">
        <v>22</v>
      </c>
      <c r="G14" s="5" t="s">
        <v>22</v>
      </c>
      <c r="H14" s="18">
        <v>1</v>
      </c>
      <c r="I14" s="48"/>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10"/>
      <c r="AX14" s="10"/>
      <c r="AY14" s="10"/>
      <c r="AZ14" s="10"/>
      <c r="BA14" s="10"/>
      <c r="BB14" s="10"/>
      <c r="BC14" s="10"/>
      <c r="BD14" s="10"/>
      <c r="BE14" s="10"/>
      <c r="BF14" s="10"/>
      <c r="BG14" s="10"/>
    </row>
    <row r="15" spans="1:59" ht="30" x14ac:dyDescent="0.25">
      <c r="A15" s="43"/>
      <c r="B15" s="43"/>
      <c r="C15" s="43"/>
      <c r="D15" s="43"/>
      <c r="E15" s="5"/>
      <c r="F15" s="5" t="s">
        <v>22</v>
      </c>
      <c r="G15" s="5" t="s">
        <v>22</v>
      </c>
      <c r="H15" s="18">
        <v>1</v>
      </c>
      <c r="I15" s="46"/>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10"/>
      <c r="AX15" s="10"/>
      <c r="AY15" s="10"/>
      <c r="AZ15" s="10"/>
      <c r="BA15" s="10"/>
      <c r="BB15" s="10"/>
      <c r="BC15" s="10"/>
      <c r="BD15" s="10"/>
      <c r="BE15" s="10"/>
      <c r="BF15" s="10"/>
      <c r="BG15" s="10"/>
    </row>
    <row r="16" spans="1:59" ht="80.25" customHeight="1" x14ac:dyDescent="0.25">
      <c r="A16" s="36" t="s">
        <v>96</v>
      </c>
      <c r="B16" s="36" t="s">
        <v>23</v>
      </c>
      <c r="C16" s="36" t="s">
        <v>26</v>
      </c>
      <c r="D16" s="36" t="s">
        <v>25</v>
      </c>
      <c r="E16" s="5"/>
      <c r="F16" s="5" t="s">
        <v>89</v>
      </c>
      <c r="G16" s="5" t="s">
        <v>89</v>
      </c>
      <c r="H16" s="18">
        <v>1</v>
      </c>
      <c r="I16" s="31">
        <v>1</v>
      </c>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row>
    <row r="17" spans="1:59" ht="75" x14ac:dyDescent="0.25">
      <c r="A17" s="41"/>
      <c r="B17" s="41"/>
      <c r="C17" s="41"/>
      <c r="D17" s="41"/>
      <c r="E17" s="5" t="s">
        <v>17</v>
      </c>
      <c r="F17" s="5" t="s">
        <v>86</v>
      </c>
      <c r="G17" s="5" t="s">
        <v>86</v>
      </c>
      <c r="H17" s="18">
        <v>1</v>
      </c>
      <c r="I17" s="32"/>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row>
    <row r="18" spans="1:59" ht="75" x14ac:dyDescent="0.25">
      <c r="A18" s="41"/>
      <c r="B18" s="41"/>
      <c r="C18" s="41"/>
      <c r="D18" s="41"/>
      <c r="E18" s="5" t="s">
        <v>15</v>
      </c>
      <c r="F18" s="5" t="s">
        <v>90</v>
      </c>
      <c r="G18" s="5" t="s">
        <v>90</v>
      </c>
      <c r="H18" s="18">
        <v>1</v>
      </c>
      <c r="I18" s="32"/>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row>
    <row r="19" spans="1:59" ht="90" x14ac:dyDescent="0.25">
      <c r="A19" s="37"/>
      <c r="B19" s="37"/>
      <c r="C19" s="37"/>
      <c r="D19" s="37"/>
      <c r="E19" s="5" t="s">
        <v>18</v>
      </c>
      <c r="F19" s="5" t="s">
        <v>91</v>
      </c>
      <c r="G19" s="5" t="s">
        <v>91</v>
      </c>
      <c r="H19" s="18">
        <v>1</v>
      </c>
      <c r="I19" s="33"/>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row>
    <row r="20" spans="1:59" ht="66.75" customHeight="1" x14ac:dyDescent="0.25">
      <c r="A20" s="36" t="s">
        <v>97</v>
      </c>
      <c r="B20" s="36" t="s">
        <v>27</v>
      </c>
      <c r="C20" s="36" t="s">
        <v>28</v>
      </c>
      <c r="D20" s="36" t="s">
        <v>29</v>
      </c>
      <c r="E20" s="5"/>
      <c r="F20" s="5" t="s">
        <v>92</v>
      </c>
      <c r="G20" s="15" t="s">
        <v>92</v>
      </c>
      <c r="H20" s="18">
        <v>1</v>
      </c>
      <c r="I20" s="31">
        <v>1</v>
      </c>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row>
    <row r="21" spans="1:59" ht="75" x14ac:dyDescent="0.25">
      <c r="A21" s="41"/>
      <c r="B21" s="41"/>
      <c r="C21" s="41"/>
      <c r="D21" s="41"/>
      <c r="E21" s="5" t="s">
        <v>17</v>
      </c>
      <c r="F21" s="5" t="s">
        <v>86</v>
      </c>
      <c r="G21" s="5" t="s">
        <v>86</v>
      </c>
      <c r="H21" s="18">
        <v>1</v>
      </c>
      <c r="I21" s="32"/>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row>
    <row r="22" spans="1:59" ht="45" x14ac:dyDescent="0.25">
      <c r="A22" s="41"/>
      <c r="B22" s="41"/>
      <c r="C22" s="41"/>
      <c r="D22" s="41"/>
      <c r="E22" s="5" t="s">
        <v>15</v>
      </c>
      <c r="F22" s="5" t="s">
        <v>93</v>
      </c>
      <c r="G22" s="5" t="s">
        <v>93</v>
      </c>
      <c r="H22" s="18">
        <v>1</v>
      </c>
      <c r="I22" s="32"/>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row>
    <row r="23" spans="1:59" ht="60.75" customHeight="1" x14ac:dyDescent="0.25">
      <c r="A23" s="37"/>
      <c r="B23" s="37"/>
      <c r="C23" s="37"/>
      <c r="D23" s="37"/>
      <c r="E23" s="5" t="s">
        <v>16</v>
      </c>
      <c r="F23" s="5" t="s">
        <v>92</v>
      </c>
      <c r="G23" s="5" t="s">
        <v>92</v>
      </c>
      <c r="H23" s="18">
        <v>1</v>
      </c>
      <c r="I23" s="33"/>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row>
    <row r="24" spans="1:59" ht="195" customHeight="1" x14ac:dyDescent="0.25">
      <c r="A24" s="36" t="s">
        <v>98</v>
      </c>
      <c r="B24" s="36" t="s">
        <v>30</v>
      </c>
      <c r="C24" s="36" t="s">
        <v>31</v>
      </c>
      <c r="D24" s="36" t="s">
        <v>32</v>
      </c>
      <c r="E24" s="5" t="s">
        <v>33</v>
      </c>
      <c r="F24" s="5" t="s">
        <v>112</v>
      </c>
      <c r="G24" s="5" t="s">
        <v>112</v>
      </c>
      <c r="H24" s="18">
        <v>1</v>
      </c>
      <c r="I24" s="31">
        <v>1</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row>
    <row r="25" spans="1:59" ht="75" x14ac:dyDescent="0.25">
      <c r="A25" s="37"/>
      <c r="B25" s="37"/>
      <c r="C25" s="37"/>
      <c r="D25" s="37"/>
      <c r="E25" s="5" t="s">
        <v>34</v>
      </c>
      <c r="F25" s="5" t="s">
        <v>113</v>
      </c>
      <c r="G25" s="5" t="s">
        <v>113</v>
      </c>
      <c r="H25" s="18">
        <v>1</v>
      </c>
      <c r="I25" s="33"/>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row>
    <row r="26" spans="1:59" s="12" customFormat="1" ht="150" x14ac:dyDescent="0.25">
      <c r="A26" s="49" t="s">
        <v>99</v>
      </c>
      <c r="B26" s="49" t="s">
        <v>35</v>
      </c>
      <c r="C26" s="49" t="s">
        <v>36</v>
      </c>
      <c r="D26" s="49" t="s">
        <v>37</v>
      </c>
      <c r="E26" s="3" t="s">
        <v>135</v>
      </c>
      <c r="F26" s="3" t="s">
        <v>136</v>
      </c>
      <c r="G26" s="3" t="s">
        <v>133</v>
      </c>
      <c r="H26" s="18">
        <v>1</v>
      </c>
      <c r="I26" s="31" t="e">
        <f>AVERAGE(H26,#REF!,H27,#REF!,H28,H30,H31,H29)</f>
        <v>#REF!</v>
      </c>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row>
    <row r="27" spans="1:59" s="12" customFormat="1" ht="150" x14ac:dyDescent="0.25">
      <c r="A27" s="50"/>
      <c r="B27" s="50"/>
      <c r="C27" s="50"/>
      <c r="D27" s="50"/>
      <c r="E27" s="11" t="s">
        <v>137</v>
      </c>
      <c r="F27" s="11" t="s">
        <v>134</v>
      </c>
      <c r="G27" s="11" t="s">
        <v>134</v>
      </c>
      <c r="H27" s="18">
        <v>1</v>
      </c>
      <c r="I27" s="34"/>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row>
    <row r="28" spans="1:59" s="12" customFormat="1" ht="165" x14ac:dyDescent="0.25">
      <c r="A28" s="50"/>
      <c r="B28" s="50"/>
      <c r="C28" s="50"/>
      <c r="D28" s="50"/>
      <c r="E28" s="11" t="s">
        <v>138</v>
      </c>
      <c r="F28" s="11" t="s">
        <v>114</v>
      </c>
      <c r="G28" s="11" t="s">
        <v>114</v>
      </c>
      <c r="H28" s="18">
        <v>1</v>
      </c>
      <c r="I28" s="34"/>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row>
    <row r="29" spans="1:59" s="12" customFormat="1" ht="45" x14ac:dyDescent="0.25">
      <c r="A29" s="50"/>
      <c r="B29" s="50"/>
      <c r="C29" s="50"/>
      <c r="D29" s="50"/>
      <c r="E29" s="11" t="s">
        <v>139</v>
      </c>
      <c r="F29" s="11" t="s">
        <v>140</v>
      </c>
      <c r="G29" s="11" t="s">
        <v>140</v>
      </c>
      <c r="H29" s="18">
        <v>1</v>
      </c>
      <c r="I29" s="34"/>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row>
    <row r="30" spans="1:59" s="12" customFormat="1" ht="45" x14ac:dyDescent="0.25">
      <c r="A30" s="50"/>
      <c r="B30" s="50"/>
      <c r="C30" s="50"/>
      <c r="D30" s="50"/>
      <c r="E30" s="11" t="s">
        <v>141</v>
      </c>
      <c r="F30" s="11" t="s">
        <v>142</v>
      </c>
      <c r="G30" s="11" t="s">
        <v>142</v>
      </c>
      <c r="H30" s="18">
        <v>1</v>
      </c>
      <c r="I30" s="34"/>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row>
    <row r="31" spans="1:59" s="12" customFormat="1" ht="45" x14ac:dyDescent="0.25">
      <c r="A31" s="51"/>
      <c r="B31" s="51"/>
      <c r="C31" s="51"/>
      <c r="D31" s="51"/>
      <c r="E31" s="11" t="s">
        <v>143</v>
      </c>
      <c r="F31" s="11" t="s">
        <v>142</v>
      </c>
      <c r="G31" s="11" t="s">
        <v>142</v>
      </c>
      <c r="H31" s="18">
        <v>1</v>
      </c>
      <c r="I31" s="35"/>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row>
    <row r="32" spans="1:59" s="3" customFormat="1" ht="90" x14ac:dyDescent="0.25">
      <c r="A32" s="14" t="s">
        <v>100</v>
      </c>
      <c r="B32" s="3" t="s">
        <v>38</v>
      </c>
      <c r="C32" s="3" t="s">
        <v>115</v>
      </c>
      <c r="D32" s="3" t="s">
        <v>116</v>
      </c>
      <c r="F32" s="3" t="s">
        <v>39</v>
      </c>
      <c r="G32" s="3" t="s">
        <v>39</v>
      </c>
      <c r="H32" s="18">
        <v>1</v>
      </c>
      <c r="I32" s="26"/>
      <c r="J32" s="42"/>
      <c r="K32" s="42"/>
      <c r="L32" s="42"/>
      <c r="M32" s="42"/>
      <c r="N32" s="42"/>
      <c r="O32" s="42"/>
      <c r="P32" s="42"/>
      <c r="Q32" s="42"/>
      <c r="R32" s="42"/>
      <c r="S32" s="42"/>
      <c r="T32" s="42"/>
      <c r="U32" s="42"/>
    </row>
    <row r="33" spans="1:21" s="3" customFormat="1" ht="30" x14ac:dyDescent="0.25">
      <c r="A33" s="36" t="s">
        <v>101</v>
      </c>
      <c r="B33" s="36" t="s">
        <v>40</v>
      </c>
      <c r="C33" s="36" t="s">
        <v>41</v>
      </c>
      <c r="D33" s="36" t="s">
        <v>125</v>
      </c>
      <c r="E33" s="3" t="s">
        <v>42</v>
      </c>
      <c r="F33" s="3" t="s">
        <v>117</v>
      </c>
      <c r="G33" s="3" t="s">
        <v>117</v>
      </c>
      <c r="H33" s="18">
        <v>1</v>
      </c>
      <c r="I33" s="28">
        <f>AVERAGE(H33,H34,H35,H36,H37)</f>
        <v>0.8</v>
      </c>
      <c r="J33" s="42"/>
      <c r="K33" s="42"/>
      <c r="L33" s="42"/>
      <c r="M33" s="42"/>
      <c r="N33" s="42"/>
      <c r="O33" s="42"/>
      <c r="P33" s="42"/>
      <c r="Q33" s="42"/>
      <c r="R33" s="42"/>
      <c r="S33" s="42"/>
      <c r="T33" s="42"/>
      <c r="U33" s="42"/>
    </row>
    <row r="34" spans="1:21" s="3" customFormat="1" ht="30" x14ac:dyDescent="0.25">
      <c r="A34" s="41"/>
      <c r="B34" s="41"/>
      <c r="C34" s="41"/>
      <c r="D34" s="41"/>
      <c r="E34" s="3" t="s">
        <v>44</v>
      </c>
      <c r="F34" s="3" t="s">
        <v>45</v>
      </c>
      <c r="G34" s="3" t="s">
        <v>45</v>
      </c>
      <c r="H34" s="18">
        <v>1</v>
      </c>
      <c r="I34" s="30"/>
      <c r="J34" s="42"/>
      <c r="K34" s="42"/>
      <c r="L34" s="42"/>
      <c r="M34" s="42"/>
      <c r="N34" s="42"/>
      <c r="O34" s="42"/>
      <c r="P34" s="42"/>
      <c r="Q34" s="42"/>
      <c r="R34" s="42"/>
      <c r="S34" s="42"/>
      <c r="T34" s="42"/>
      <c r="U34" s="42"/>
    </row>
    <row r="35" spans="1:21" s="3" customFormat="1" ht="60" x14ac:dyDescent="0.25">
      <c r="A35" s="41"/>
      <c r="B35" s="41"/>
      <c r="C35" s="41"/>
      <c r="D35" s="41"/>
      <c r="E35" s="3" t="s">
        <v>46</v>
      </c>
      <c r="F35" s="3" t="s">
        <v>118</v>
      </c>
      <c r="G35" s="3" t="s">
        <v>118</v>
      </c>
      <c r="H35" s="18">
        <v>1</v>
      </c>
      <c r="I35" s="30"/>
      <c r="J35" s="42"/>
      <c r="K35" s="42"/>
      <c r="L35" s="42"/>
      <c r="M35" s="42"/>
      <c r="N35" s="42"/>
      <c r="O35" s="42"/>
      <c r="P35" s="42"/>
      <c r="Q35" s="42"/>
      <c r="R35" s="42"/>
      <c r="S35" s="42"/>
      <c r="T35" s="42"/>
      <c r="U35" s="42"/>
    </row>
    <row r="36" spans="1:21" s="3" customFormat="1" ht="30" x14ac:dyDescent="0.25">
      <c r="A36" s="41"/>
      <c r="B36" s="41"/>
      <c r="C36" s="41"/>
      <c r="D36" s="41"/>
      <c r="E36" s="3" t="s">
        <v>70</v>
      </c>
      <c r="F36" s="3" t="s">
        <v>55</v>
      </c>
      <c r="H36" s="19">
        <v>0</v>
      </c>
      <c r="I36" s="30"/>
      <c r="J36" s="42"/>
      <c r="K36" s="42"/>
      <c r="L36" s="42"/>
      <c r="M36" s="42"/>
      <c r="N36" s="42"/>
      <c r="O36" s="42"/>
      <c r="P36" s="42"/>
      <c r="Q36" s="42"/>
      <c r="R36" s="42"/>
      <c r="S36" s="42"/>
      <c r="T36" s="42"/>
      <c r="U36" s="42"/>
    </row>
    <row r="37" spans="1:21" s="3" customFormat="1" ht="30" x14ac:dyDescent="0.25">
      <c r="A37" s="37"/>
      <c r="B37" s="37"/>
      <c r="C37" s="37"/>
      <c r="D37" s="37"/>
      <c r="E37" s="3" t="s">
        <v>47</v>
      </c>
      <c r="F37" s="3" t="s">
        <v>48</v>
      </c>
      <c r="G37" s="3" t="s">
        <v>48</v>
      </c>
      <c r="H37" s="18">
        <v>1</v>
      </c>
      <c r="I37" s="29"/>
      <c r="J37" s="42"/>
      <c r="K37" s="42"/>
      <c r="L37" s="42"/>
      <c r="M37" s="42"/>
      <c r="N37" s="42"/>
      <c r="O37" s="42"/>
      <c r="P37" s="42"/>
      <c r="Q37" s="42"/>
      <c r="R37" s="42"/>
      <c r="S37" s="42"/>
      <c r="T37" s="42"/>
      <c r="U37" s="42"/>
    </row>
    <row r="38" spans="1:21" s="3" customFormat="1" ht="30" x14ac:dyDescent="0.25">
      <c r="A38" s="36" t="s">
        <v>102</v>
      </c>
      <c r="B38" s="36" t="s">
        <v>49</v>
      </c>
      <c r="C38" s="36" t="s">
        <v>50</v>
      </c>
      <c r="D38" s="36" t="s">
        <v>119</v>
      </c>
      <c r="E38" s="3" t="s">
        <v>120</v>
      </c>
      <c r="F38" s="3" t="s">
        <v>55</v>
      </c>
      <c r="H38" s="19">
        <v>0</v>
      </c>
      <c r="I38" s="28">
        <f>AVERAGE(H38,H39)</f>
        <v>0.5</v>
      </c>
      <c r="J38" s="42"/>
      <c r="K38" s="42"/>
      <c r="L38" s="42"/>
      <c r="M38" s="42"/>
      <c r="N38" s="42"/>
      <c r="O38" s="42"/>
      <c r="P38" s="42"/>
      <c r="Q38" s="42"/>
      <c r="R38" s="42"/>
      <c r="S38" s="42"/>
      <c r="T38" s="42"/>
      <c r="U38" s="42"/>
    </row>
    <row r="39" spans="1:21" s="3" customFormat="1" ht="45" x14ac:dyDescent="0.25">
      <c r="A39" s="37"/>
      <c r="B39" s="37"/>
      <c r="C39" s="37"/>
      <c r="D39" s="37"/>
      <c r="F39" s="3" t="s">
        <v>121</v>
      </c>
      <c r="G39" s="3" t="s">
        <v>121</v>
      </c>
      <c r="H39" s="18">
        <v>1</v>
      </c>
      <c r="I39" s="29"/>
      <c r="J39" s="42"/>
      <c r="K39" s="42"/>
      <c r="L39" s="42"/>
      <c r="M39" s="42"/>
      <c r="N39" s="42"/>
      <c r="O39" s="42"/>
      <c r="P39" s="42"/>
      <c r="Q39" s="42"/>
      <c r="R39" s="42"/>
      <c r="S39" s="42"/>
      <c r="T39" s="42"/>
      <c r="U39" s="42"/>
    </row>
    <row r="40" spans="1:21" s="3" customFormat="1" ht="45" customHeight="1" x14ac:dyDescent="0.25">
      <c r="A40" s="36" t="s">
        <v>103</v>
      </c>
      <c r="B40" s="36" t="s">
        <v>130</v>
      </c>
      <c r="C40" s="36" t="s">
        <v>51</v>
      </c>
      <c r="D40" s="36" t="s">
        <v>122</v>
      </c>
      <c r="E40" s="3" t="s">
        <v>52</v>
      </c>
      <c r="F40" s="3" t="s">
        <v>53</v>
      </c>
      <c r="G40" s="3" t="s">
        <v>53</v>
      </c>
      <c r="H40" s="18">
        <v>1</v>
      </c>
      <c r="I40" s="28">
        <f>AVERAGE(H40,H41,H42)</f>
        <v>0.33333333333333331</v>
      </c>
      <c r="J40" s="42"/>
      <c r="K40" s="42"/>
      <c r="L40" s="42"/>
      <c r="M40" s="42"/>
      <c r="N40" s="42"/>
      <c r="O40" s="42"/>
      <c r="P40" s="42"/>
      <c r="Q40" s="42"/>
      <c r="R40" s="42"/>
      <c r="S40" s="42"/>
      <c r="T40" s="42"/>
      <c r="U40" s="42"/>
    </row>
    <row r="41" spans="1:21" s="3" customFormat="1" ht="45" customHeight="1" x14ac:dyDescent="0.25">
      <c r="A41" s="41"/>
      <c r="B41" s="41"/>
      <c r="C41" s="41"/>
      <c r="D41" s="41"/>
      <c r="E41" s="3" t="s">
        <v>123</v>
      </c>
      <c r="F41" s="3" t="s">
        <v>55</v>
      </c>
      <c r="H41" s="20">
        <v>0</v>
      </c>
      <c r="I41" s="30"/>
      <c r="J41" s="42"/>
      <c r="K41" s="42"/>
      <c r="L41" s="42"/>
      <c r="M41" s="42"/>
      <c r="N41" s="42"/>
      <c r="O41" s="42"/>
      <c r="P41" s="42"/>
      <c r="Q41" s="42"/>
      <c r="R41" s="42"/>
      <c r="S41" s="42"/>
      <c r="T41" s="42"/>
      <c r="U41" s="42"/>
    </row>
    <row r="42" spans="1:21" s="3" customFormat="1" ht="30" x14ac:dyDescent="0.25">
      <c r="A42" s="37"/>
      <c r="B42" s="37"/>
      <c r="C42" s="37"/>
      <c r="D42" s="37"/>
      <c r="E42" s="3" t="s">
        <v>54</v>
      </c>
      <c r="F42" s="3" t="s">
        <v>55</v>
      </c>
      <c r="H42" s="20">
        <v>0</v>
      </c>
      <c r="I42" s="29"/>
      <c r="J42" s="42"/>
      <c r="K42" s="42"/>
      <c r="L42" s="42"/>
      <c r="M42" s="42"/>
      <c r="N42" s="42"/>
      <c r="O42" s="42"/>
      <c r="P42" s="42"/>
      <c r="Q42" s="42"/>
      <c r="R42" s="42"/>
      <c r="S42" s="42"/>
      <c r="T42" s="42"/>
      <c r="U42" s="42"/>
    </row>
    <row r="43" spans="1:21" s="3" customFormat="1" ht="90" x14ac:dyDescent="0.25">
      <c r="A43" s="3" t="s">
        <v>104</v>
      </c>
      <c r="B43" s="3" t="s">
        <v>56</v>
      </c>
      <c r="C43" s="3" t="s">
        <v>57</v>
      </c>
      <c r="D43" s="3" t="s">
        <v>124</v>
      </c>
      <c r="F43" s="3" t="s">
        <v>58</v>
      </c>
      <c r="G43" s="3" t="s">
        <v>58</v>
      </c>
      <c r="H43" s="18">
        <v>1</v>
      </c>
      <c r="I43" s="27">
        <f>AVERAGE(H43)</f>
        <v>1</v>
      </c>
      <c r="J43" s="42"/>
      <c r="K43" s="42"/>
      <c r="L43" s="42"/>
      <c r="M43" s="42"/>
      <c r="N43" s="42"/>
      <c r="O43" s="42"/>
      <c r="P43" s="42"/>
      <c r="Q43" s="42"/>
      <c r="R43" s="42"/>
      <c r="S43" s="42"/>
      <c r="T43" s="42"/>
      <c r="U43" s="42"/>
    </row>
    <row r="44" spans="1:21" s="3" customFormat="1" ht="45" x14ac:dyDescent="0.25">
      <c r="A44" s="36" t="s">
        <v>105</v>
      </c>
      <c r="B44" s="36" t="s">
        <v>59</v>
      </c>
      <c r="C44" s="36" t="s">
        <v>60</v>
      </c>
      <c r="D44" s="36" t="s">
        <v>61</v>
      </c>
      <c r="E44" s="3" t="s">
        <v>62</v>
      </c>
      <c r="F44" s="3" t="s">
        <v>63</v>
      </c>
      <c r="H44" s="20">
        <v>0</v>
      </c>
      <c r="I44" s="28">
        <f>AVERAGE(H44,H45)</f>
        <v>0.5</v>
      </c>
      <c r="J44" s="42"/>
      <c r="K44" s="42"/>
      <c r="L44" s="42"/>
      <c r="M44" s="42"/>
      <c r="N44" s="42"/>
      <c r="O44" s="42"/>
      <c r="P44" s="42"/>
      <c r="Q44" s="42"/>
      <c r="R44" s="42"/>
      <c r="S44" s="42"/>
      <c r="T44" s="42"/>
      <c r="U44" s="42"/>
    </row>
    <row r="45" spans="1:21" s="3" customFormat="1" ht="30" x14ac:dyDescent="0.25">
      <c r="A45" s="37"/>
      <c r="B45" s="37"/>
      <c r="C45" s="37"/>
      <c r="D45" s="37"/>
      <c r="E45" s="3" t="s">
        <v>64</v>
      </c>
      <c r="F45" s="3" t="s">
        <v>65</v>
      </c>
      <c r="G45" s="3" t="s">
        <v>66</v>
      </c>
      <c r="H45" s="18">
        <v>1</v>
      </c>
      <c r="I45" s="29"/>
      <c r="J45" s="42"/>
      <c r="K45" s="42"/>
      <c r="L45" s="42"/>
      <c r="M45" s="42"/>
      <c r="N45" s="42"/>
      <c r="O45" s="42"/>
      <c r="P45" s="42"/>
      <c r="Q45" s="42"/>
      <c r="R45" s="42"/>
      <c r="S45" s="42"/>
      <c r="T45" s="42"/>
      <c r="U45" s="42"/>
    </row>
    <row r="46" spans="1:21" s="3" customFormat="1" ht="30" x14ac:dyDescent="0.25">
      <c r="A46" s="36" t="s">
        <v>106</v>
      </c>
      <c r="B46" s="36" t="s">
        <v>67</v>
      </c>
      <c r="C46" s="36" t="s">
        <v>68</v>
      </c>
      <c r="D46" s="36" t="s">
        <v>126</v>
      </c>
      <c r="E46" s="3" t="s">
        <v>42</v>
      </c>
      <c r="F46" s="3" t="s">
        <v>43</v>
      </c>
      <c r="G46" s="3" t="s">
        <v>43</v>
      </c>
      <c r="H46" s="38">
        <v>1</v>
      </c>
      <c r="I46" s="28">
        <f>AVERAGE(H46,H49,H50)</f>
        <v>0.66666666666666663</v>
      </c>
      <c r="J46" s="42"/>
      <c r="K46" s="42"/>
      <c r="L46" s="42"/>
      <c r="M46" s="42"/>
      <c r="N46" s="42"/>
      <c r="O46" s="42"/>
      <c r="P46" s="42"/>
      <c r="Q46" s="42"/>
      <c r="R46" s="42"/>
      <c r="S46" s="42"/>
      <c r="T46" s="42"/>
      <c r="U46" s="42"/>
    </row>
    <row r="47" spans="1:21" s="3" customFormat="1" ht="30" x14ac:dyDescent="0.25">
      <c r="A47" s="41"/>
      <c r="B47" s="41"/>
      <c r="C47" s="41"/>
      <c r="D47" s="41"/>
      <c r="E47" s="3" t="s">
        <v>44</v>
      </c>
      <c r="F47" s="3" t="s">
        <v>45</v>
      </c>
      <c r="G47" s="3" t="s">
        <v>45</v>
      </c>
      <c r="H47" s="39"/>
      <c r="I47" s="30"/>
      <c r="J47" s="42"/>
      <c r="K47" s="42"/>
      <c r="L47" s="42"/>
      <c r="M47" s="42"/>
      <c r="N47" s="42"/>
      <c r="O47" s="42"/>
      <c r="P47" s="42"/>
      <c r="Q47" s="42"/>
      <c r="R47" s="42"/>
      <c r="S47" s="42"/>
      <c r="T47" s="42"/>
      <c r="U47" s="42"/>
    </row>
    <row r="48" spans="1:21" s="3" customFormat="1" ht="30" x14ac:dyDescent="0.25">
      <c r="A48" s="41"/>
      <c r="B48" s="41"/>
      <c r="C48" s="41"/>
      <c r="D48" s="41"/>
      <c r="E48" s="3" t="s">
        <v>46</v>
      </c>
      <c r="F48" s="3" t="s">
        <v>43</v>
      </c>
      <c r="G48" s="3" t="s">
        <v>43</v>
      </c>
      <c r="H48" s="40"/>
      <c r="I48" s="30"/>
      <c r="J48" s="42"/>
      <c r="K48" s="42"/>
      <c r="L48" s="42"/>
      <c r="M48" s="42"/>
      <c r="N48" s="42"/>
      <c r="O48" s="42"/>
      <c r="P48" s="42"/>
      <c r="Q48" s="42"/>
      <c r="R48" s="42"/>
      <c r="S48" s="42"/>
      <c r="T48" s="42"/>
      <c r="U48" s="42"/>
    </row>
    <row r="49" spans="1:21" s="3" customFormat="1" ht="30" x14ac:dyDescent="0.25">
      <c r="A49" s="41"/>
      <c r="B49" s="41"/>
      <c r="C49" s="41"/>
      <c r="D49" s="41"/>
      <c r="E49" s="3" t="s">
        <v>70</v>
      </c>
      <c r="F49" s="3" t="s">
        <v>55</v>
      </c>
      <c r="H49" s="20">
        <v>0</v>
      </c>
      <c r="I49" s="30"/>
      <c r="J49" s="42"/>
      <c r="K49" s="42"/>
      <c r="L49" s="42"/>
      <c r="M49" s="42"/>
      <c r="N49" s="42"/>
      <c r="O49" s="42"/>
      <c r="P49" s="42"/>
      <c r="Q49" s="42"/>
      <c r="R49" s="42"/>
      <c r="S49" s="42"/>
      <c r="T49" s="42"/>
      <c r="U49" s="42"/>
    </row>
    <row r="50" spans="1:21" s="3" customFormat="1" ht="30" x14ac:dyDescent="0.25">
      <c r="A50" s="37"/>
      <c r="B50" s="37"/>
      <c r="C50" s="37"/>
      <c r="D50" s="37"/>
      <c r="E50" s="3" t="s">
        <v>47</v>
      </c>
      <c r="F50" s="3" t="s">
        <v>48</v>
      </c>
      <c r="G50" s="3" t="s">
        <v>48</v>
      </c>
      <c r="H50" s="21">
        <v>1</v>
      </c>
      <c r="I50" s="29"/>
      <c r="J50" s="42"/>
      <c r="K50" s="42"/>
      <c r="L50" s="42"/>
      <c r="M50" s="42"/>
      <c r="N50" s="42"/>
      <c r="O50" s="42"/>
      <c r="P50" s="42"/>
      <c r="Q50" s="42"/>
      <c r="R50" s="42"/>
      <c r="S50" s="42"/>
      <c r="T50" s="42"/>
      <c r="U50" s="42"/>
    </row>
    <row r="51" spans="1:21" s="3" customFormat="1" ht="30" x14ac:dyDescent="0.25">
      <c r="A51" s="36" t="s">
        <v>107</v>
      </c>
      <c r="B51" s="36" t="s">
        <v>71</v>
      </c>
      <c r="C51" s="36" t="s">
        <v>72</v>
      </c>
      <c r="D51" s="36" t="s">
        <v>127</v>
      </c>
      <c r="E51" s="3" t="s">
        <v>69</v>
      </c>
      <c r="F51" s="3" t="s">
        <v>55</v>
      </c>
      <c r="H51" s="20">
        <v>0</v>
      </c>
      <c r="I51" s="28">
        <f>AVERAGE(H51,H52)</f>
        <v>0</v>
      </c>
      <c r="J51" s="42"/>
      <c r="K51" s="42"/>
      <c r="L51" s="42"/>
      <c r="M51" s="42"/>
      <c r="N51" s="42"/>
      <c r="O51" s="42"/>
      <c r="P51" s="42"/>
      <c r="Q51" s="42"/>
      <c r="R51" s="42"/>
      <c r="S51" s="42"/>
      <c r="T51" s="42"/>
      <c r="U51" s="42"/>
    </row>
    <row r="52" spans="1:21" s="3" customFormat="1" ht="41.25" customHeight="1" x14ac:dyDescent="0.25">
      <c r="A52" s="37"/>
      <c r="B52" s="37"/>
      <c r="C52" s="37"/>
      <c r="D52" s="37"/>
      <c r="E52" s="3" t="s">
        <v>73</v>
      </c>
      <c r="F52" s="3" t="s">
        <v>55</v>
      </c>
      <c r="H52" s="20">
        <v>0</v>
      </c>
      <c r="I52" s="29"/>
      <c r="J52" s="42"/>
      <c r="K52" s="42"/>
      <c r="L52" s="42"/>
      <c r="M52" s="42"/>
      <c r="N52" s="42"/>
      <c r="O52" s="42"/>
      <c r="P52" s="42"/>
      <c r="Q52" s="42"/>
      <c r="R52" s="42"/>
      <c r="S52" s="42"/>
      <c r="T52" s="42"/>
      <c r="U52" s="42"/>
    </row>
    <row r="53" spans="1:21" s="3" customFormat="1" ht="30" x14ac:dyDescent="0.25">
      <c r="A53" s="36" t="s">
        <v>108</v>
      </c>
      <c r="B53" s="36" t="s">
        <v>74</v>
      </c>
      <c r="C53" s="36" t="s">
        <v>75</v>
      </c>
      <c r="D53" s="36" t="s">
        <v>128</v>
      </c>
      <c r="E53" s="3" t="s">
        <v>69</v>
      </c>
      <c r="F53" s="3" t="s">
        <v>55</v>
      </c>
      <c r="H53" s="20">
        <v>0</v>
      </c>
      <c r="I53" s="28">
        <f>AVERAGE(H53,H54)</f>
        <v>0.5</v>
      </c>
      <c r="J53" s="42"/>
      <c r="K53" s="42"/>
      <c r="L53" s="42"/>
      <c r="M53" s="42"/>
      <c r="N53" s="42"/>
      <c r="O53" s="42"/>
      <c r="P53" s="42"/>
      <c r="Q53" s="42"/>
      <c r="R53" s="42"/>
      <c r="S53" s="42"/>
      <c r="T53" s="42"/>
      <c r="U53" s="42"/>
    </row>
    <row r="54" spans="1:21" s="3" customFormat="1" ht="30" x14ac:dyDescent="0.25">
      <c r="A54" s="37"/>
      <c r="B54" s="37"/>
      <c r="C54" s="37"/>
      <c r="D54" s="37"/>
      <c r="E54" s="3" t="s">
        <v>129</v>
      </c>
      <c r="F54" s="3" t="s">
        <v>76</v>
      </c>
      <c r="G54" s="3" t="s">
        <v>77</v>
      </c>
      <c r="H54" s="21">
        <v>1</v>
      </c>
      <c r="I54" s="29"/>
      <c r="J54" s="42"/>
      <c r="K54" s="42"/>
      <c r="L54" s="42"/>
      <c r="M54" s="42"/>
      <c r="N54" s="42"/>
      <c r="O54" s="42"/>
      <c r="P54" s="42"/>
      <c r="Q54" s="42"/>
      <c r="R54" s="42"/>
      <c r="S54" s="42"/>
      <c r="T54" s="42"/>
      <c r="U54" s="42"/>
    </row>
    <row r="55" spans="1:21" s="3" customFormat="1" x14ac:dyDescent="0.25">
      <c r="H55" s="22"/>
      <c r="I55" s="24"/>
      <c r="J55" s="42"/>
      <c r="K55" s="42"/>
      <c r="L55" s="42"/>
      <c r="M55" s="42"/>
      <c r="N55" s="42"/>
      <c r="O55" s="42"/>
      <c r="P55" s="42"/>
      <c r="Q55" s="42"/>
      <c r="R55" s="42"/>
      <c r="S55" s="42"/>
      <c r="T55" s="42"/>
      <c r="U55" s="42"/>
    </row>
    <row r="56" spans="1:21" s="3" customFormat="1" x14ac:dyDescent="0.25">
      <c r="H56" s="22"/>
      <c r="I56" s="24"/>
      <c r="J56" s="42"/>
      <c r="K56" s="42"/>
      <c r="L56" s="42"/>
      <c r="M56" s="42"/>
      <c r="N56" s="42"/>
      <c r="O56" s="42"/>
      <c r="P56" s="42"/>
      <c r="Q56" s="42"/>
      <c r="R56" s="42"/>
      <c r="S56" s="42"/>
      <c r="T56" s="42"/>
      <c r="U56" s="42"/>
    </row>
    <row r="57" spans="1:21" s="3" customFormat="1" x14ac:dyDescent="0.25">
      <c r="H57" s="22"/>
      <c r="I57" s="24"/>
      <c r="J57" s="42"/>
      <c r="K57" s="42"/>
      <c r="L57" s="42"/>
      <c r="M57" s="42"/>
      <c r="N57" s="42"/>
      <c r="O57" s="42"/>
      <c r="P57" s="42"/>
      <c r="Q57" s="42"/>
      <c r="R57" s="42"/>
      <c r="S57" s="42"/>
      <c r="T57" s="42"/>
      <c r="U57" s="42"/>
    </row>
    <row r="58" spans="1:21" s="3" customFormat="1" x14ac:dyDescent="0.25">
      <c r="H58" s="22"/>
      <c r="I58" s="24"/>
      <c r="J58" s="42"/>
      <c r="K58" s="42"/>
      <c r="L58" s="42"/>
      <c r="M58" s="42"/>
      <c r="N58" s="42"/>
      <c r="O58" s="42"/>
      <c r="P58" s="42"/>
      <c r="Q58" s="42"/>
      <c r="R58" s="42"/>
      <c r="S58" s="42"/>
      <c r="T58" s="42"/>
      <c r="U58" s="42"/>
    </row>
    <row r="59" spans="1:21" s="3" customFormat="1" x14ac:dyDescent="0.25">
      <c r="H59" s="22"/>
      <c r="I59" s="24"/>
      <c r="J59" s="42"/>
      <c r="K59" s="42"/>
      <c r="L59" s="42"/>
      <c r="M59" s="42"/>
      <c r="N59" s="42"/>
      <c r="O59" s="42"/>
      <c r="P59" s="42"/>
      <c r="Q59" s="42"/>
      <c r="R59" s="42"/>
      <c r="S59" s="42"/>
      <c r="T59" s="42"/>
      <c r="U59" s="42"/>
    </row>
    <row r="60" spans="1:21" s="3" customFormat="1" x14ac:dyDescent="0.25">
      <c r="H60" s="22"/>
      <c r="I60" s="24"/>
      <c r="J60" s="42"/>
      <c r="K60" s="42"/>
      <c r="L60" s="42"/>
      <c r="M60" s="42"/>
      <c r="N60" s="42"/>
      <c r="O60" s="42"/>
      <c r="P60" s="42"/>
      <c r="Q60" s="42"/>
      <c r="R60" s="42"/>
      <c r="S60" s="42"/>
      <c r="T60" s="42"/>
      <c r="U60" s="42"/>
    </row>
    <row r="61" spans="1:21" s="3" customFormat="1" x14ac:dyDescent="0.25">
      <c r="H61" s="22"/>
      <c r="I61" s="24"/>
      <c r="J61" s="42"/>
      <c r="K61" s="42"/>
      <c r="L61" s="42"/>
      <c r="M61" s="42"/>
      <c r="N61" s="42"/>
      <c r="O61" s="42"/>
      <c r="P61" s="42"/>
      <c r="Q61" s="42"/>
      <c r="R61" s="42"/>
      <c r="S61" s="42"/>
      <c r="T61" s="42"/>
      <c r="U61" s="42"/>
    </row>
    <row r="62" spans="1:21" s="3" customFormat="1" x14ac:dyDescent="0.25">
      <c r="H62" s="22"/>
      <c r="I62" s="24"/>
      <c r="J62" s="42"/>
      <c r="K62" s="42"/>
      <c r="L62" s="42"/>
      <c r="M62" s="42"/>
      <c r="N62" s="42"/>
      <c r="O62" s="42"/>
      <c r="P62" s="42"/>
      <c r="Q62" s="42"/>
      <c r="R62" s="42"/>
      <c r="S62" s="42"/>
      <c r="T62" s="42"/>
      <c r="U62" s="42"/>
    </row>
    <row r="63" spans="1:21" s="3" customFormat="1" x14ac:dyDescent="0.25">
      <c r="H63" s="22"/>
      <c r="I63" s="24"/>
      <c r="J63" s="42"/>
      <c r="K63" s="42"/>
      <c r="L63" s="42"/>
      <c r="M63" s="42"/>
      <c r="N63" s="42"/>
      <c r="O63" s="42"/>
      <c r="P63" s="42"/>
      <c r="Q63" s="42"/>
      <c r="R63" s="42"/>
      <c r="S63" s="42"/>
      <c r="T63" s="42"/>
      <c r="U63" s="42"/>
    </row>
    <row r="64" spans="1:21" s="3" customFormat="1" x14ac:dyDescent="0.25">
      <c r="H64" s="22"/>
      <c r="I64" s="24"/>
      <c r="J64" s="42"/>
      <c r="K64" s="42"/>
      <c r="L64" s="42"/>
      <c r="M64" s="42"/>
      <c r="N64" s="42"/>
      <c r="O64" s="42"/>
      <c r="P64" s="42"/>
      <c r="Q64" s="42"/>
      <c r="R64" s="42"/>
      <c r="S64" s="42"/>
      <c r="T64" s="42"/>
      <c r="U64" s="42"/>
    </row>
    <row r="65" spans="8:59" s="3" customFormat="1" x14ac:dyDescent="0.25">
      <c r="H65" s="22"/>
      <c r="I65" s="24"/>
      <c r="J65" s="42"/>
      <c r="K65" s="42"/>
      <c r="L65" s="42"/>
      <c r="M65" s="42"/>
      <c r="N65" s="42"/>
      <c r="O65" s="42"/>
      <c r="P65" s="42"/>
      <c r="Q65" s="42"/>
      <c r="R65" s="42"/>
      <c r="S65" s="42"/>
      <c r="T65" s="42"/>
      <c r="U65" s="42"/>
    </row>
    <row r="66" spans="8:59" s="3" customFormat="1" x14ac:dyDescent="0.25">
      <c r="H66" s="22"/>
      <c r="I66" s="24"/>
      <c r="J66" s="42"/>
      <c r="K66" s="42"/>
      <c r="L66" s="42"/>
      <c r="M66" s="42"/>
      <c r="N66" s="42"/>
      <c r="O66" s="42"/>
      <c r="P66" s="42"/>
      <c r="Q66" s="42"/>
      <c r="R66" s="42"/>
      <c r="S66" s="42"/>
      <c r="T66" s="42"/>
      <c r="U66" s="42"/>
    </row>
    <row r="67" spans="8:59" s="3" customFormat="1" x14ac:dyDescent="0.25">
      <c r="H67" s="22"/>
      <c r="I67" s="24"/>
      <c r="J67" s="42"/>
      <c r="K67" s="42"/>
      <c r="L67" s="42"/>
      <c r="M67" s="42"/>
      <c r="N67" s="42"/>
      <c r="O67" s="42"/>
      <c r="P67" s="42"/>
      <c r="Q67" s="42"/>
      <c r="R67" s="42"/>
      <c r="S67" s="42"/>
      <c r="T67" s="42"/>
      <c r="U67" s="42"/>
    </row>
    <row r="68" spans="8:59" s="3" customFormat="1" x14ac:dyDescent="0.25">
      <c r="H68" s="22"/>
      <c r="I68" s="24"/>
      <c r="J68" s="42"/>
      <c r="K68" s="42"/>
      <c r="L68" s="42"/>
      <c r="M68" s="42"/>
      <c r="N68" s="42"/>
      <c r="O68" s="42"/>
      <c r="P68" s="42"/>
      <c r="Q68" s="42"/>
      <c r="R68" s="42"/>
      <c r="S68" s="42"/>
      <c r="T68" s="42"/>
      <c r="U68" s="42"/>
    </row>
    <row r="69" spans="8:59" s="3" customFormat="1" x14ac:dyDescent="0.25">
      <c r="H69" s="22"/>
      <c r="I69" s="24"/>
      <c r="J69" s="42"/>
      <c r="K69" s="42"/>
      <c r="L69" s="42"/>
      <c r="M69" s="42"/>
      <c r="N69" s="42"/>
      <c r="O69" s="42"/>
      <c r="P69" s="42"/>
      <c r="Q69" s="42"/>
      <c r="R69" s="42"/>
      <c r="S69" s="42"/>
      <c r="T69" s="42"/>
      <c r="U69" s="42"/>
    </row>
    <row r="70" spans="8:59" s="3" customFormat="1" x14ac:dyDescent="0.25">
      <c r="H70" s="22"/>
      <c r="I70" s="24"/>
      <c r="J70" s="42"/>
      <c r="K70" s="42"/>
      <c r="L70" s="42"/>
      <c r="M70" s="42"/>
      <c r="N70" s="42"/>
      <c r="O70" s="42"/>
      <c r="P70" s="42"/>
      <c r="Q70" s="42"/>
      <c r="R70" s="42"/>
      <c r="S70" s="42"/>
      <c r="T70" s="42"/>
      <c r="U70" s="42"/>
    </row>
    <row r="71" spans="8:59" s="3" customFormat="1" x14ac:dyDescent="0.25">
      <c r="H71" s="22"/>
      <c r="I71" s="24"/>
      <c r="J71" s="42"/>
      <c r="K71" s="42"/>
      <c r="L71" s="42"/>
      <c r="M71" s="42"/>
      <c r="N71" s="42"/>
      <c r="O71" s="42"/>
      <c r="P71" s="42"/>
      <c r="Q71" s="42"/>
      <c r="R71" s="42"/>
      <c r="S71" s="42"/>
      <c r="T71" s="42"/>
      <c r="U71" s="42"/>
    </row>
    <row r="72" spans="8:59" s="3" customFormat="1" x14ac:dyDescent="0.25">
      <c r="H72" s="22"/>
      <c r="I72" s="24"/>
      <c r="J72" s="42"/>
      <c r="K72" s="42"/>
      <c r="L72" s="42"/>
      <c r="M72" s="42"/>
      <c r="N72" s="42"/>
      <c r="O72" s="42"/>
      <c r="P72" s="42"/>
      <c r="Q72" s="42"/>
      <c r="R72" s="42"/>
      <c r="S72" s="42"/>
      <c r="T72" s="42"/>
      <c r="U72" s="42"/>
    </row>
    <row r="73" spans="8:59" s="3" customFormat="1" x14ac:dyDescent="0.25">
      <c r="H73" s="22"/>
      <c r="I73" s="24"/>
      <c r="J73" s="42"/>
      <c r="K73" s="42"/>
      <c r="L73" s="42"/>
      <c r="M73" s="42"/>
      <c r="N73" s="42"/>
      <c r="O73" s="42"/>
      <c r="P73" s="42"/>
      <c r="Q73" s="42"/>
      <c r="R73" s="42"/>
      <c r="S73" s="42"/>
      <c r="T73" s="42"/>
      <c r="U73" s="42"/>
    </row>
    <row r="74" spans="8:59" s="3" customFormat="1" x14ac:dyDescent="0.25">
      <c r="H74" s="22"/>
      <c r="I74" s="24"/>
      <c r="J74" s="42"/>
      <c r="K74" s="42"/>
      <c r="L74" s="42"/>
      <c r="M74" s="42"/>
      <c r="N74" s="42"/>
      <c r="O74" s="42"/>
      <c r="P74" s="42"/>
      <c r="Q74" s="42"/>
      <c r="R74" s="42"/>
      <c r="S74" s="42"/>
      <c r="T74" s="42"/>
      <c r="U74" s="42"/>
    </row>
    <row r="75" spans="8:59" s="3" customFormat="1" x14ac:dyDescent="0.25">
      <c r="H75" s="22"/>
      <c r="I75" s="24"/>
      <c r="J75" s="42"/>
      <c r="K75" s="42"/>
      <c r="L75" s="42"/>
      <c r="M75" s="42"/>
      <c r="N75" s="42"/>
      <c r="O75" s="42"/>
      <c r="P75" s="42"/>
      <c r="Q75" s="42"/>
      <c r="R75" s="42"/>
      <c r="S75" s="42"/>
      <c r="T75" s="42"/>
      <c r="U75" s="42"/>
    </row>
    <row r="76" spans="8:59" s="3" customFormat="1" x14ac:dyDescent="0.25">
      <c r="H76" s="22"/>
      <c r="I76" s="24"/>
      <c r="J76" s="42"/>
      <c r="K76" s="42"/>
      <c r="L76" s="42"/>
      <c r="M76" s="42"/>
      <c r="N76" s="42"/>
      <c r="O76" s="42"/>
      <c r="P76" s="42"/>
      <c r="Q76" s="42"/>
      <c r="R76" s="42"/>
      <c r="S76" s="42"/>
      <c r="T76" s="42"/>
      <c r="U76" s="42"/>
    </row>
    <row r="77" spans="8:59" s="3" customFormat="1" x14ac:dyDescent="0.25">
      <c r="H77" s="22"/>
      <c r="I77" s="24"/>
      <c r="J77" s="42"/>
      <c r="K77" s="42"/>
      <c r="L77" s="42"/>
      <c r="M77" s="42"/>
      <c r="N77" s="42"/>
      <c r="O77" s="42"/>
      <c r="P77" s="42"/>
      <c r="Q77" s="42"/>
      <c r="R77" s="42"/>
      <c r="S77" s="42"/>
      <c r="T77" s="42"/>
      <c r="U77" s="42"/>
    </row>
    <row r="78" spans="8:59" s="3" customFormat="1" x14ac:dyDescent="0.25">
      <c r="H78" s="22"/>
      <c r="I78" s="24"/>
      <c r="J78" s="42"/>
      <c r="K78" s="42"/>
      <c r="L78" s="42"/>
      <c r="M78" s="42"/>
      <c r="N78" s="42"/>
      <c r="O78" s="42"/>
      <c r="P78" s="42"/>
      <c r="Q78" s="42"/>
      <c r="R78" s="42"/>
      <c r="S78" s="42"/>
      <c r="T78" s="42"/>
      <c r="U78" s="42"/>
    </row>
    <row r="79" spans="8:59" s="3" customFormat="1" x14ac:dyDescent="0.25">
      <c r="H79" s="22"/>
      <c r="I79" s="24"/>
      <c r="J79" s="42"/>
      <c r="K79" s="42"/>
      <c r="L79" s="42"/>
      <c r="M79" s="42"/>
      <c r="N79" s="42"/>
      <c r="O79" s="42"/>
      <c r="P79" s="42"/>
      <c r="Q79" s="42"/>
      <c r="R79" s="42"/>
      <c r="S79" s="42"/>
      <c r="T79" s="42"/>
      <c r="U79" s="42"/>
    </row>
    <row r="80" spans="8:59" x14ac:dyDescent="0.25">
      <c r="J80" s="42"/>
      <c r="K80" s="42"/>
      <c r="L80" s="42"/>
      <c r="M80" s="42"/>
      <c r="N80" s="42"/>
      <c r="O80" s="42"/>
      <c r="P80" s="42"/>
      <c r="Q80" s="42"/>
      <c r="R80" s="42"/>
      <c r="S80" s="42"/>
      <c r="T80" s="42"/>
      <c r="U80" s="42"/>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row>
    <row r="81" spans="10:59" x14ac:dyDescent="0.25">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row>
    <row r="82" spans="10:59" x14ac:dyDescent="0.25">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row>
    <row r="83" spans="10:59" x14ac:dyDescent="0.25">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row>
    <row r="84" spans="10:59" x14ac:dyDescent="0.25">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row>
    <row r="85" spans="10:59" x14ac:dyDescent="0.25">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row>
    <row r="86" spans="10:59" x14ac:dyDescent="0.25">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row>
  </sheetData>
  <mergeCells count="73">
    <mergeCell ref="I16:I19"/>
    <mergeCell ref="D26:D31"/>
    <mergeCell ref="C26:C31"/>
    <mergeCell ref="B26:B31"/>
    <mergeCell ref="A26:A31"/>
    <mergeCell ref="D16:D19"/>
    <mergeCell ref="C16:C19"/>
    <mergeCell ref="B16:B19"/>
    <mergeCell ref="A16:A19"/>
    <mergeCell ref="D24:D25"/>
    <mergeCell ref="C24:C25"/>
    <mergeCell ref="B24:B25"/>
    <mergeCell ref="A24:A25"/>
    <mergeCell ref="J4:AV15"/>
    <mergeCell ref="D6:D7"/>
    <mergeCell ref="C6:C7"/>
    <mergeCell ref="B6:B7"/>
    <mergeCell ref="I6:I7"/>
    <mergeCell ref="I9:I11"/>
    <mergeCell ref="I12:I15"/>
    <mergeCell ref="C20:C23"/>
    <mergeCell ref="D20:D23"/>
    <mergeCell ref="B20:B23"/>
    <mergeCell ref="A20:A23"/>
    <mergeCell ref="A6:A7"/>
    <mergeCell ref="D12:D15"/>
    <mergeCell ref="C12:C15"/>
    <mergeCell ref="B12:B15"/>
    <mergeCell ref="A12:A15"/>
    <mergeCell ref="D8:D11"/>
    <mergeCell ref="C8:C11"/>
    <mergeCell ref="B8:B11"/>
    <mergeCell ref="A8:A11"/>
    <mergeCell ref="J32:U80"/>
    <mergeCell ref="D33:D37"/>
    <mergeCell ref="C33:C37"/>
    <mergeCell ref="B33:B37"/>
    <mergeCell ref="A33:A37"/>
    <mergeCell ref="D40:D42"/>
    <mergeCell ref="C40:C42"/>
    <mergeCell ref="B40:B42"/>
    <mergeCell ref="A40:A42"/>
    <mergeCell ref="A51:A52"/>
    <mergeCell ref="B53:B54"/>
    <mergeCell ref="C53:C54"/>
    <mergeCell ref="D53:D54"/>
    <mergeCell ref="A53:A54"/>
    <mergeCell ref="A44:A45"/>
    <mergeCell ref="D38:D39"/>
    <mergeCell ref="C38:C39"/>
    <mergeCell ref="B38:B39"/>
    <mergeCell ref="A38:A39"/>
    <mergeCell ref="B51:B52"/>
    <mergeCell ref="C51:C52"/>
    <mergeCell ref="A46:A50"/>
    <mergeCell ref="C44:C45"/>
    <mergeCell ref="B44:B45"/>
    <mergeCell ref="H46:H48"/>
    <mergeCell ref="D46:D50"/>
    <mergeCell ref="C46:C50"/>
    <mergeCell ref="B46:B50"/>
    <mergeCell ref="I20:I23"/>
    <mergeCell ref="I24:I25"/>
    <mergeCell ref="I26:I31"/>
    <mergeCell ref="I33:I37"/>
    <mergeCell ref="D51:D52"/>
    <mergeCell ref="D44:D45"/>
    <mergeCell ref="I38:I39"/>
    <mergeCell ref="I51:I52"/>
    <mergeCell ref="I53:I54"/>
    <mergeCell ref="I46:I50"/>
    <mergeCell ref="I44:I45"/>
    <mergeCell ref="I40:I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2016-04-08T09:45:39Z</dcterms:created>
  <dcterms:modified xsi:type="dcterms:W3CDTF">2016-04-09T10:00:49Z</dcterms:modified>
</cp:coreProperties>
</file>