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Bagy\Downloads\"/>
    </mc:Choice>
  </mc:AlternateContent>
  <xr:revisionPtr revIDLastSave="0" documentId="13_ncr:1_{640911E6-B53F-4603-9E5B-DB02F5E128A7}" xr6:coauthVersionLast="47" xr6:coauthVersionMax="47" xr10:uidLastSave="{00000000-0000-0000-0000-000000000000}"/>
  <bookViews>
    <workbookView xWindow="-108" yWindow="-108" windowWidth="23256" windowHeight="12576" xr2:uid="{F5DE8BA4-5B7A-4063-88CE-EFB4B1D96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23" i="1"/>
  <c r="B24" i="1"/>
  <c r="B25" i="1"/>
  <c r="B26" i="1"/>
  <c r="B27" i="1"/>
  <c r="B28" i="1"/>
  <c r="B29" i="1"/>
  <c r="B30" i="1"/>
  <c r="B31" i="1"/>
  <c r="F23" i="1"/>
  <c r="F24" i="1"/>
  <c r="F25" i="1"/>
  <c r="F26" i="1"/>
  <c r="F27" i="1"/>
  <c r="F28" i="1"/>
  <c r="F29" i="1"/>
  <c r="F30" i="1"/>
  <c r="F31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</calcChain>
</file>

<file path=xl/sharedStrings.xml><?xml version="1.0" encoding="utf-8"?>
<sst xmlns="http://schemas.openxmlformats.org/spreadsheetml/2006/main" count="37" uniqueCount="37">
  <si>
    <t>TimeCodes: HH:MM:SS:FF</t>
  </si>
  <si>
    <t>FPS 23.976</t>
  </si>
  <si>
    <t>FPS 24</t>
  </si>
  <si>
    <t>FPS 25</t>
  </si>
  <si>
    <t>FPS 29.97</t>
  </si>
  <si>
    <t>FPS 30</t>
  </si>
  <si>
    <t>FPS 15</t>
  </si>
  <si>
    <t>00:00:00:01</t>
  </si>
  <si>
    <t>00:00:00:02</t>
  </si>
  <si>
    <t>00:00:00:03</t>
  </si>
  <si>
    <t>00:00:00:04</t>
  </si>
  <si>
    <t>00:00:00:05</t>
  </si>
  <si>
    <t>00:00:00:06</t>
  </si>
  <si>
    <t>00:00:00:07</t>
  </si>
  <si>
    <t>00:00:00:08</t>
  </si>
  <si>
    <t>00:00:00:09</t>
  </si>
  <si>
    <t>00:00:00:10</t>
  </si>
  <si>
    <t>00:00:00:11</t>
  </si>
  <si>
    <t>00:00:00:12</t>
  </si>
  <si>
    <t>00:00:00:13</t>
  </si>
  <si>
    <t>00:00:00:14</t>
  </si>
  <si>
    <t>00:00:00:15</t>
  </si>
  <si>
    <t>00:00:00:16</t>
  </si>
  <si>
    <t>00:00:00:17</t>
  </si>
  <si>
    <t>00:00:00:18</t>
  </si>
  <si>
    <t>00:00:00:19</t>
  </si>
  <si>
    <t>00:00:00:20</t>
  </si>
  <si>
    <t>00:00:00:21</t>
  </si>
  <si>
    <t>00:00:00:22</t>
  </si>
  <si>
    <t>00:00:00:23</t>
  </si>
  <si>
    <t>00:00:00:24</t>
  </si>
  <si>
    <t>00:00:00:25</t>
  </si>
  <si>
    <t>00:00:00:26</t>
  </si>
  <si>
    <t>00:00:00:27</t>
  </si>
  <si>
    <t>00:00:00:28</t>
  </si>
  <si>
    <t>00:00:00:29</t>
  </si>
  <si>
    <t>00:00:00:30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</si>
</sst>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2ED5-7F94-411C-A5F0-E53A8814C201}">
  <dimension ref="A1:G32"/>
  <sheetViews>
    <sheetView tabSelected="1" workbookViewId="0">
      <selection activeCell="B2" sqref="B2"/>
    </sheetView>
  </sheetViews>
  <sheetFormatPr defaultRowHeight="14.4" x14ac:dyDescent="0.3"/>
  <cols>
    <col min="1" max="1" width="37" customWidth="1"/>
    <col min="2" max="2" width="33.6640625" customWidth="1"/>
    <col min="3" max="3" width="22.6640625" customWidth="1"/>
    <col min="4" max="4" width="21.44140625" customWidth="1"/>
    <col min="5" max="5" width="19.88671875" customWidth="1"/>
    <col min="6" max="6" width="20.77734375" customWidth="1"/>
    <col min="7" max="7" width="21.21875" customWidth="1"/>
  </cols>
  <sheetData>
    <row r="1" spans="1:7" s="1" customFormat="1" ht="41.4" customHeight="1" thickTop="1" thickBot="1" x14ac:dyDescent="0.3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3" t="s">
        <v>7</v>
      </c>
      <c r="B2" s="4">
        <f>((((LEFT(A2,2)*6060)+(MID(A2,4,2)*60)+MID(A2,7,2))*23.976)+RIGHT(A2,2))/23.976</f>
        <v>4.1708375041708379E-2</v>
      </c>
      <c r="C2" s="4">
        <f>((((LEFT(A2,2)*6060)+(MID(A2,4,2)*60)+MID(A2,7,2))*24)+RIGHT(A2,2))/24</f>
        <v>4.1666666666666664E-2</v>
      </c>
      <c r="D2" s="4">
        <f>((((LEFT(A2,2)*6060)+(MID(A2,4,2)*60)+MID(A2,7,2))*25)+RIGHT(A2,2))/25</f>
        <v>0.04</v>
      </c>
      <c r="E2" s="6">
        <f>((((LEFT(A2,2)*6060)+(MID(A2,4,2)*60)+MID(A2,7,2))*29.97)+RIGHT(A2,2))/29.97</f>
        <v>3.3366700033366704E-2</v>
      </c>
      <c r="F2" s="4">
        <f>((((LEFT(A2,2)*6060)+(MID(A2,4,2)*60)+MID(A2,7,2))*30)+RIGHT(A2,2))/30</f>
        <v>3.3333333333333333E-2</v>
      </c>
      <c r="G2" s="4">
        <f>((((LEFT(A2,2)*6060)+(MID(A2,4,2)*60)+MID(A2,7,2))*15)+RIGHT(A2,2))/15</f>
        <v>6.6666666666666666E-2</v>
      </c>
    </row>
    <row r="3" spans="1:7" x14ac:dyDescent="0.3">
      <c r="A3" s="3" t="s">
        <v>8</v>
      </c>
      <c r="B3" s="4">
        <f t="shared" ref="B3:B8" si="0">((((LEFT(A3,2)*6060)+(MID(A3,4,2)*60)+MID(A3,7,2))*23.976)+RIGHT(A3,2))/23.976</f>
        <v>8.3416750083416757E-2</v>
      </c>
      <c r="C3" s="4">
        <f t="shared" ref="C3:C22" si="1">((((LEFT(A3,2)*6060)+(MID(A3,4,2)*60)+MID(A3,7,2))*24)+RIGHT(A3,2))/24</f>
        <v>8.3333333333333329E-2</v>
      </c>
      <c r="D3" s="4">
        <f t="shared" ref="D3:D22" si="2">((((LEFT(A3,2)*6060)+(MID(A3,4,2)*60)+MID(A3,7,2))*25)+RIGHT(A3,2))/25</f>
        <v>0.08</v>
      </c>
      <c r="E3" s="6">
        <f t="shared" ref="E3:E22" si="3">((((LEFT(A3,2)*6060)+(MID(A3,4,2)*60)+MID(A3,7,2))*29.97)+RIGHT(A3,2))/29.97</f>
        <v>6.6733400066733409E-2</v>
      </c>
      <c r="F3" s="4">
        <f t="shared" ref="F3:F32" si="4">((((LEFT(A3,2)*6060)+(MID(A3,4,2)*60)+MID(A3,7,2))*30)+RIGHT(A3,2))/30</f>
        <v>6.6666666666666666E-2</v>
      </c>
      <c r="G3" s="4">
        <f t="shared" ref="G3:G22" si="5">((((LEFT(A3,2)*6060)+(MID(A3,4,2)*60)+MID(A3,7,2))*15)+RIGHT(A3,2))/15</f>
        <v>0.13333333333333333</v>
      </c>
    </row>
    <row r="4" spans="1:7" x14ac:dyDescent="0.3">
      <c r="A4" s="3" t="s">
        <v>9</v>
      </c>
      <c r="B4" s="4">
        <f t="shared" si="0"/>
        <v>0.12512512512512514</v>
      </c>
      <c r="C4" s="4">
        <f t="shared" si="1"/>
        <v>0.125</v>
      </c>
      <c r="D4" s="4">
        <f t="shared" si="2"/>
        <v>0.12</v>
      </c>
      <c r="E4" s="6">
        <f t="shared" si="3"/>
        <v>0.10010010010010011</v>
      </c>
      <c r="F4" s="4">
        <f t="shared" si="4"/>
        <v>0.1</v>
      </c>
      <c r="G4" s="4">
        <f t="shared" si="5"/>
        <v>0.2</v>
      </c>
    </row>
    <row r="5" spans="1:7" x14ac:dyDescent="0.3">
      <c r="A5" s="3" t="s">
        <v>10</v>
      </c>
      <c r="B5" s="4">
        <f t="shared" si="0"/>
        <v>0.16683350016683351</v>
      </c>
      <c r="C5" s="4">
        <f t="shared" si="1"/>
        <v>0.16666666666666666</v>
      </c>
      <c r="D5" s="4">
        <f t="shared" si="2"/>
        <v>0.16</v>
      </c>
      <c r="E5" s="6">
        <f t="shared" si="3"/>
        <v>0.13346680013346682</v>
      </c>
      <c r="F5" s="4">
        <f t="shared" si="4"/>
        <v>0.13333333333333333</v>
      </c>
      <c r="G5" s="4">
        <f t="shared" si="5"/>
        <v>0.26666666666666666</v>
      </c>
    </row>
    <row r="6" spans="1:7" x14ac:dyDescent="0.3">
      <c r="A6" s="3" t="s">
        <v>11</v>
      </c>
      <c r="B6" s="4">
        <f t="shared" si="0"/>
        <v>0.20854187520854189</v>
      </c>
      <c r="C6" s="4">
        <f t="shared" si="1"/>
        <v>0.20833333333333334</v>
      </c>
      <c r="D6" s="4">
        <f t="shared" si="2"/>
        <v>0.2</v>
      </c>
      <c r="E6" s="6">
        <f t="shared" si="3"/>
        <v>0.16683350016683351</v>
      </c>
      <c r="F6" s="4">
        <f t="shared" si="4"/>
        <v>0.16666666666666666</v>
      </c>
      <c r="G6" s="4">
        <f t="shared" si="5"/>
        <v>0.33333333333333331</v>
      </c>
    </row>
    <row r="7" spans="1:7" x14ac:dyDescent="0.3">
      <c r="A7" s="3" t="s">
        <v>12</v>
      </c>
      <c r="B7" s="4">
        <f t="shared" si="0"/>
        <v>0.25025025025025027</v>
      </c>
      <c r="C7" s="4">
        <f t="shared" si="1"/>
        <v>0.25</v>
      </c>
      <c r="D7" s="4">
        <f t="shared" si="2"/>
        <v>0.24</v>
      </c>
      <c r="E7" s="6">
        <f t="shared" si="3"/>
        <v>0.20020020020020021</v>
      </c>
      <c r="F7" s="4">
        <f t="shared" si="4"/>
        <v>0.2</v>
      </c>
      <c r="G7" s="4">
        <f t="shared" si="5"/>
        <v>0.4</v>
      </c>
    </row>
    <row r="8" spans="1:7" x14ac:dyDescent="0.3">
      <c r="A8" s="3" t="s">
        <v>13</v>
      </c>
      <c r="B8" s="4">
        <f t="shared" si="0"/>
        <v>0.29195862529195865</v>
      </c>
      <c r="C8" s="4">
        <f t="shared" si="1"/>
        <v>0.29166666666666669</v>
      </c>
      <c r="D8" s="4">
        <f t="shared" si="2"/>
        <v>0.28000000000000003</v>
      </c>
      <c r="E8" s="6">
        <f t="shared" si="3"/>
        <v>0.23356690023356691</v>
      </c>
      <c r="F8" s="4">
        <f t="shared" si="4"/>
        <v>0.23333333333333334</v>
      </c>
      <c r="G8" s="4">
        <f t="shared" si="5"/>
        <v>0.46666666666666667</v>
      </c>
    </row>
    <row r="9" spans="1:7" x14ac:dyDescent="0.3">
      <c r="A9" s="3" t="s">
        <v>14</v>
      </c>
      <c r="B9" s="4">
        <f t="shared" ref="B9:B31" si="6">((((LEFT(A9,2)*6060)+(MID(A9,4,2)*60)+MID(A9,7,2))*23.976)+RIGHT(A9,2))/23.976</f>
        <v>0.33366700033366703</v>
      </c>
      <c r="C9" s="4">
        <f t="shared" si="1"/>
        <v>0.33333333333333331</v>
      </c>
      <c r="D9" s="4">
        <f t="shared" si="2"/>
        <v>0.32</v>
      </c>
      <c r="E9" s="6">
        <f t="shared" si="3"/>
        <v>0.26693360026693363</v>
      </c>
      <c r="F9" s="4">
        <f t="shared" si="4"/>
        <v>0.26666666666666666</v>
      </c>
      <c r="G9" s="4">
        <f t="shared" si="5"/>
        <v>0.53333333333333333</v>
      </c>
    </row>
    <row r="10" spans="1:7" x14ac:dyDescent="0.3">
      <c r="A10" s="3" t="s">
        <v>15</v>
      </c>
      <c r="B10" s="4">
        <f t="shared" si="6"/>
        <v>0.37537537537537541</v>
      </c>
      <c r="C10" s="4">
        <f t="shared" si="1"/>
        <v>0.375</v>
      </c>
      <c r="D10" s="4">
        <f t="shared" si="2"/>
        <v>0.36</v>
      </c>
      <c r="E10" s="6">
        <f t="shared" si="3"/>
        <v>0.3003003003003003</v>
      </c>
      <c r="F10" s="4">
        <f t="shared" si="4"/>
        <v>0.3</v>
      </c>
      <c r="G10" s="4">
        <f t="shared" si="5"/>
        <v>0.6</v>
      </c>
    </row>
    <row r="11" spans="1:7" x14ac:dyDescent="0.3">
      <c r="A11" s="3" t="s">
        <v>16</v>
      </c>
      <c r="B11" s="4">
        <f t="shared" si="6"/>
        <v>0.41708375041708379</v>
      </c>
      <c r="C11" s="4">
        <f t="shared" si="1"/>
        <v>0.41666666666666669</v>
      </c>
      <c r="D11" s="4">
        <f t="shared" si="2"/>
        <v>0.4</v>
      </c>
      <c r="E11" s="6">
        <f t="shared" si="3"/>
        <v>0.33366700033366703</v>
      </c>
      <c r="F11" s="4">
        <f t="shared" si="4"/>
        <v>0.33333333333333331</v>
      </c>
      <c r="G11" s="4">
        <f t="shared" si="5"/>
        <v>0.66666666666666663</v>
      </c>
    </row>
    <row r="12" spans="1:7" x14ac:dyDescent="0.3">
      <c r="A12" s="3" t="s">
        <v>17</v>
      </c>
      <c r="B12" s="4">
        <f t="shared" si="6"/>
        <v>0.45879212545879217</v>
      </c>
      <c r="C12" s="4">
        <f t="shared" si="1"/>
        <v>0.45833333333333331</v>
      </c>
      <c r="D12" s="4">
        <f t="shared" si="2"/>
        <v>0.44</v>
      </c>
      <c r="E12" s="6">
        <f t="shared" si="3"/>
        <v>0.3670337003670337</v>
      </c>
      <c r="F12" s="4">
        <f t="shared" si="4"/>
        <v>0.36666666666666664</v>
      </c>
      <c r="G12" s="4">
        <f t="shared" si="5"/>
        <v>0.73333333333333328</v>
      </c>
    </row>
    <row r="13" spans="1:7" x14ac:dyDescent="0.3">
      <c r="A13" s="3" t="s">
        <v>18</v>
      </c>
      <c r="B13" s="4">
        <f t="shared" si="6"/>
        <v>0.50050050050050054</v>
      </c>
      <c r="C13" s="4">
        <f t="shared" si="1"/>
        <v>0.5</v>
      </c>
      <c r="D13" s="4">
        <f t="shared" si="2"/>
        <v>0.48</v>
      </c>
      <c r="E13" s="6">
        <f t="shared" si="3"/>
        <v>0.40040040040040042</v>
      </c>
      <c r="F13" s="4">
        <f t="shared" si="4"/>
        <v>0.4</v>
      </c>
      <c r="G13" s="4">
        <f t="shared" si="5"/>
        <v>0.8</v>
      </c>
    </row>
    <row r="14" spans="1:7" x14ac:dyDescent="0.3">
      <c r="A14" s="3" t="s">
        <v>19</v>
      </c>
      <c r="B14" s="4">
        <f t="shared" si="6"/>
        <v>0.54220887554220887</v>
      </c>
      <c r="C14" s="4">
        <f t="shared" si="1"/>
        <v>0.54166666666666663</v>
      </c>
      <c r="D14" s="4">
        <f t="shared" si="2"/>
        <v>0.52</v>
      </c>
      <c r="E14" s="6">
        <f t="shared" si="3"/>
        <v>0.43376710043376709</v>
      </c>
      <c r="F14" s="4">
        <f t="shared" si="4"/>
        <v>0.43333333333333335</v>
      </c>
      <c r="G14" s="4">
        <f t="shared" si="5"/>
        <v>0.8666666666666667</v>
      </c>
    </row>
    <row r="15" spans="1:7" x14ac:dyDescent="0.3">
      <c r="A15" s="3" t="s">
        <v>20</v>
      </c>
      <c r="B15" s="4">
        <f t="shared" si="6"/>
        <v>0.5839172505839173</v>
      </c>
      <c r="C15" s="4">
        <f t="shared" si="1"/>
        <v>0.58333333333333337</v>
      </c>
      <c r="D15" s="4">
        <f t="shared" si="2"/>
        <v>0.56000000000000005</v>
      </c>
      <c r="E15" s="6">
        <f t="shared" si="3"/>
        <v>0.46713380046713382</v>
      </c>
      <c r="F15" s="4">
        <f t="shared" si="4"/>
        <v>0.46666666666666667</v>
      </c>
      <c r="G15" s="4">
        <f t="shared" si="5"/>
        <v>0.93333333333333335</v>
      </c>
    </row>
    <row r="16" spans="1:7" x14ac:dyDescent="0.3">
      <c r="A16" s="3" t="s">
        <v>21</v>
      </c>
      <c r="B16" s="4">
        <f t="shared" si="6"/>
        <v>0.62562562562562563</v>
      </c>
      <c r="C16" s="4">
        <f t="shared" si="1"/>
        <v>0.625</v>
      </c>
      <c r="D16" s="4">
        <f t="shared" si="2"/>
        <v>0.6</v>
      </c>
      <c r="E16" s="6">
        <f t="shared" si="3"/>
        <v>0.50050050050050054</v>
      </c>
      <c r="F16" s="4">
        <f t="shared" si="4"/>
        <v>0.5</v>
      </c>
      <c r="G16" s="4">
        <f t="shared" si="5"/>
        <v>1</v>
      </c>
    </row>
    <row r="17" spans="1:7" x14ac:dyDescent="0.3">
      <c r="A17" s="3" t="s">
        <v>22</v>
      </c>
      <c r="B17" s="4">
        <f t="shared" si="6"/>
        <v>0.66733400066733406</v>
      </c>
      <c r="C17" s="4">
        <f t="shared" si="1"/>
        <v>0.66666666666666663</v>
      </c>
      <c r="D17" s="4">
        <f t="shared" si="2"/>
        <v>0.64</v>
      </c>
      <c r="E17" s="6">
        <f t="shared" si="3"/>
        <v>0.53386720053386727</v>
      </c>
      <c r="F17" s="4">
        <f t="shared" si="4"/>
        <v>0.53333333333333333</v>
      </c>
      <c r="G17" s="4">
        <f t="shared" si="5"/>
        <v>1.0666666666666667</v>
      </c>
    </row>
    <row r="18" spans="1:7" x14ac:dyDescent="0.3">
      <c r="A18" s="3" t="s">
        <v>23</v>
      </c>
      <c r="B18" s="4">
        <f t="shared" si="6"/>
        <v>0.70904237570904238</v>
      </c>
      <c r="C18" s="4">
        <f t="shared" si="1"/>
        <v>0.70833333333333337</v>
      </c>
      <c r="D18" s="4">
        <f t="shared" si="2"/>
        <v>0.68</v>
      </c>
      <c r="E18" s="6">
        <f t="shared" si="3"/>
        <v>0.56723390056723388</v>
      </c>
      <c r="F18" s="4">
        <f t="shared" si="4"/>
        <v>0.56666666666666665</v>
      </c>
      <c r="G18" s="4">
        <f t="shared" si="5"/>
        <v>1.1333333333333333</v>
      </c>
    </row>
    <row r="19" spans="1:7" x14ac:dyDescent="0.3">
      <c r="A19" s="3" t="s">
        <v>24</v>
      </c>
      <c r="B19" s="4">
        <f t="shared" si="6"/>
        <v>0.75075075075075082</v>
      </c>
      <c r="C19" s="4">
        <f t="shared" si="1"/>
        <v>0.75</v>
      </c>
      <c r="D19" s="4">
        <f t="shared" si="2"/>
        <v>0.72</v>
      </c>
      <c r="E19" s="6">
        <f t="shared" si="3"/>
        <v>0.60060060060060061</v>
      </c>
      <c r="F19" s="4">
        <f t="shared" si="4"/>
        <v>0.6</v>
      </c>
      <c r="G19" s="4">
        <f t="shared" si="5"/>
        <v>1.2</v>
      </c>
    </row>
    <row r="20" spans="1:7" x14ac:dyDescent="0.3">
      <c r="A20" s="3" t="s">
        <v>25</v>
      </c>
      <c r="B20" s="4">
        <f t="shared" si="6"/>
        <v>0.79245912579245914</v>
      </c>
      <c r="C20" s="4">
        <f t="shared" si="1"/>
        <v>0.79166666666666663</v>
      </c>
      <c r="D20" s="4">
        <f t="shared" si="2"/>
        <v>0.76</v>
      </c>
      <c r="E20" s="6">
        <f t="shared" si="3"/>
        <v>0.63396730063396733</v>
      </c>
      <c r="F20" s="4">
        <f t="shared" si="4"/>
        <v>0.6333333333333333</v>
      </c>
      <c r="G20" s="4">
        <f t="shared" si="5"/>
        <v>1.2666666666666666</v>
      </c>
    </row>
    <row r="21" spans="1:7" x14ac:dyDescent="0.3">
      <c r="A21" s="3" t="s">
        <v>26</v>
      </c>
      <c r="B21" s="4">
        <f t="shared" si="6"/>
        <v>0.83416750083416757</v>
      </c>
      <c r="C21" s="4">
        <f t="shared" si="1"/>
        <v>0.83333333333333337</v>
      </c>
      <c r="D21" s="4">
        <f t="shared" si="2"/>
        <v>0.8</v>
      </c>
      <c r="E21" s="6">
        <f t="shared" si="3"/>
        <v>0.66733400066733406</v>
      </c>
      <c r="F21" s="4">
        <f t="shared" si="4"/>
        <v>0.66666666666666663</v>
      </c>
      <c r="G21" s="4">
        <f t="shared" si="5"/>
        <v>1.3333333333333333</v>
      </c>
    </row>
    <row r="22" spans="1:7" x14ac:dyDescent="0.3">
      <c r="A22" s="3" t="s">
        <v>27</v>
      </c>
      <c r="B22" s="4">
        <f t="shared" si="6"/>
        <v>0.8758758758758759</v>
      </c>
      <c r="C22" s="4">
        <f t="shared" si="1"/>
        <v>0.875</v>
      </c>
      <c r="D22" s="4">
        <f t="shared" si="2"/>
        <v>0.84</v>
      </c>
      <c r="E22" s="6">
        <f t="shared" si="3"/>
        <v>0.70070070070070067</v>
      </c>
      <c r="F22" s="4">
        <f t="shared" si="4"/>
        <v>0.7</v>
      </c>
      <c r="G22" s="4">
        <f t="shared" si="5"/>
        <v>1.4</v>
      </c>
    </row>
    <row r="23" spans="1:7" x14ac:dyDescent="0.3">
      <c r="A23" s="3" t="s">
        <v>28</v>
      </c>
      <c r="B23" s="4">
        <f t="shared" si="6"/>
        <v>0.91758425091758433</v>
      </c>
      <c r="F23" s="4">
        <f>((((LEFT(A23,2)*6060)+(MID(A23,4,2)*60)+MID(A23,7,2))*30)+RIGHT(A23,2))/30</f>
        <v>0.73333333333333328</v>
      </c>
    </row>
    <row r="24" spans="1:7" x14ac:dyDescent="0.3">
      <c r="A24" s="3" t="s">
        <v>29</v>
      </c>
      <c r="B24" s="4">
        <f t="shared" si="6"/>
        <v>0.95929262595929266</v>
      </c>
      <c r="F24" s="4">
        <f t="shared" si="4"/>
        <v>0.76666666666666672</v>
      </c>
    </row>
    <row r="25" spans="1:7" x14ac:dyDescent="0.3">
      <c r="A25" s="3" t="s">
        <v>30</v>
      </c>
      <c r="B25" s="4">
        <f t="shared" si="6"/>
        <v>1.0010010010010011</v>
      </c>
      <c r="F25" s="4">
        <f t="shared" si="4"/>
        <v>0.8</v>
      </c>
    </row>
    <row r="26" spans="1:7" x14ac:dyDescent="0.3">
      <c r="A26" s="3" t="s">
        <v>31</v>
      </c>
      <c r="B26" s="4">
        <f t="shared" si="6"/>
        <v>1.0427093760427095</v>
      </c>
      <c r="F26" s="4">
        <f t="shared" si="4"/>
        <v>0.83333333333333337</v>
      </c>
    </row>
    <row r="27" spans="1:7" x14ac:dyDescent="0.3">
      <c r="A27" s="3" t="s">
        <v>32</v>
      </c>
      <c r="B27" s="4">
        <f t="shared" si="6"/>
        <v>1.0844177510844177</v>
      </c>
      <c r="F27" s="4">
        <f t="shared" si="4"/>
        <v>0.8666666666666667</v>
      </c>
    </row>
    <row r="28" spans="1:7" x14ac:dyDescent="0.3">
      <c r="A28" s="3" t="s">
        <v>33</v>
      </c>
      <c r="B28" s="4">
        <f t="shared" si="6"/>
        <v>1.1261261261261262</v>
      </c>
      <c r="F28" s="4">
        <f t="shared" si="4"/>
        <v>0.9</v>
      </c>
    </row>
    <row r="29" spans="1:7" x14ac:dyDescent="0.3">
      <c r="A29" s="3" t="s">
        <v>34</v>
      </c>
      <c r="B29" s="4">
        <f t="shared" si="6"/>
        <v>1.1678345011678346</v>
      </c>
      <c r="F29" s="4">
        <f t="shared" si="4"/>
        <v>0.93333333333333335</v>
      </c>
    </row>
    <row r="30" spans="1:7" x14ac:dyDescent="0.3">
      <c r="A30" s="3" t="s">
        <v>35</v>
      </c>
      <c r="B30" s="4">
        <f t="shared" si="6"/>
        <v>1.2095428762095428</v>
      </c>
      <c r="F30" s="4">
        <f t="shared" si="4"/>
        <v>0.96666666666666667</v>
      </c>
    </row>
    <row r="31" spans="1:7" x14ac:dyDescent="0.3">
      <c r="A31" s="3" t="s">
        <v>36</v>
      </c>
      <c r="B31" s="4">
        <f t="shared" si="6"/>
        <v>1.2512512512512513</v>
      </c>
      <c r="F31" s="4">
        <f t="shared" si="4"/>
        <v>1</v>
      </c>
    </row>
    <row r="32" spans="1:7" x14ac:dyDescent="0.3">
      <c r="F32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Bagy</dc:creator>
  <cp:lastModifiedBy>AhmedBagy</cp:lastModifiedBy>
  <dcterms:created xsi:type="dcterms:W3CDTF">2023-08-10T18:14:31Z</dcterms:created>
  <dcterms:modified xsi:type="dcterms:W3CDTF">2023-08-11T18:33:24Z</dcterms:modified>
</cp:coreProperties>
</file>