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aSm0ofWi1Tns8RjbOi5eaiLAQyXrUqOh58BlbgsZSA="/>
    </ext>
  </extLst>
</workbook>
</file>

<file path=xl/sharedStrings.xml><?xml version="1.0" encoding="utf-8"?>
<sst xmlns="http://schemas.openxmlformats.org/spreadsheetml/2006/main" count="32" uniqueCount="27">
  <si>
    <t>L</t>
  </si>
  <si>
    <t>K</t>
  </si>
  <si>
    <t>time(s)</t>
  </si>
  <si>
    <t>node 1 (x=0)</t>
  </si>
  <si>
    <t>node 2</t>
  </si>
  <si>
    <t>node 3</t>
  </si>
  <si>
    <t>node 4</t>
  </si>
  <si>
    <t>node 5</t>
  </si>
  <si>
    <t>node 6</t>
  </si>
  <si>
    <t>a</t>
  </si>
  <si>
    <t>h</t>
  </si>
  <si>
    <t>T_inf</t>
  </si>
  <si>
    <t>q</t>
  </si>
  <si>
    <t>T_0</t>
  </si>
  <si>
    <t xml:space="preserve">total input </t>
  </si>
  <si>
    <t>∆t</t>
  </si>
  <si>
    <t>stored</t>
  </si>
  <si>
    <t>∆x</t>
  </si>
  <si>
    <t>S.C.</t>
  </si>
  <si>
    <t>Bi</t>
  </si>
  <si>
    <t>node 1</t>
  </si>
  <si>
    <t>time 5 min</t>
  </si>
  <si>
    <t>time 10 min</t>
  </si>
  <si>
    <t>time 15 min</t>
  </si>
  <si>
    <t>time 20 min</t>
  </si>
  <si>
    <t>time 25 min</t>
  </si>
  <si>
    <t>time 30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</si>
</sst>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>
        <v>0.12</v>
      </c>
    </row>
    <row r="2" ht="15.75" customHeight="1">
      <c r="A2" s="1" t="s">
        <v>1</v>
      </c>
      <c r="B2" s="1">
        <v>50.0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ht="15.75" customHeight="1">
      <c r="A3" s="1" t="s">
        <v>9</v>
      </c>
      <c r="B3" s="1">
        <v>3.94E-5</v>
      </c>
      <c r="C3" s="1">
        <v>0.0</v>
      </c>
      <c r="D3" s="1">
        <v>20.0</v>
      </c>
      <c r="E3" s="1">
        <v>20.0</v>
      </c>
      <c r="F3" s="1">
        <v>20.0</v>
      </c>
      <c r="G3" s="1">
        <v>20.0</v>
      </c>
      <c r="H3" s="1">
        <v>20.0</v>
      </c>
      <c r="I3" s="1">
        <v>20.0</v>
      </c>
    </row>
    <row r="4" ht="15.75" customHeight="1">
      <c r="A4" s="1" t="s">
        <v>10</v>
      </c>
      <c r="B4" s="1">
        <v>700.0</v>
      </c>
      <c r="C4" s="1">
        <f t="shared" ref="C4:C363" si="2">C3+$B$8</f>
        <v>5</v>
      </c>
      <c r="D4" s="1">
        <f>D3 + $B$10 * (2*E3 - 2*D3 + 2*$B$11*($B$5-D3))</f>
        <v>22.29833333</v>
      </c>
      <c r="E4" s="1">
        <f t="shared" ref="E4:H4" si="1">E3+$B$10*(F3-2*E3+D3)</f>
        <v>20</v>
      </c>
      <c r="F4" s="1">
        <f t="shared" si="1"/>
        <v>20</v>
      </c>
      <c r="G4" s="1">
        <f t="shared" si="1"/>
        <v>20</v>
      </c>
      <c r="H4" s="1">
        <f t="shared" si="1"/>
        <v>20</v>
      </c>
      <c r="I4" s="1">
        <f t="shared" ref="I4:I42" si="4">I3+$B$10*(2*H3-2*I3+(2*$B$9*$B$6)/$B$2)</f>
        <v>52.83333333</v>
      </c>
    </row>
    <row r="5" ht="15.75" customHeight="1">
      <c r="A5" s="1" t="s">
        <v>11</v>
      </c>
      <c r="B5" s="1">
        <v>30.0</v>
      </c>
      <c r="C5" s="1">
        <f t="shared" si="2"/>
        <v>10</v>
      </c>
      <c r="D5" s="1">
        <f t="shared" ref="D5:D363" si="5">D4+$B$10*(2*E4-2*D4+2*$B$11*($B$5-D4))</f>
        <v>22.49630921</v>
      </c>
      <c r="E5" s="1">
        <f t="shared" ref="E5:H5" si="3">E4+$B$10*(F4-2*E4+D4)</f>
        <v>20.78606192</v>
      </c>
      <c r="F5" s="1">
        <f t="shared" si="3"/>
        <v>20</v>
      </c>
      <c r="G5" s="1">
        <f t="shared" si="3"/>
        <v>20</v>
      </c>
      <c r="H5" s="1">
        <f t="shared" si="3"/>
        <v>31.22945602</v>
      </c>
      <c r="I5" s="1">
        <f t="shared" si="4"/>
        <v>63.20775463</v>
      </c>
    </row>
    <row r="6" ht="15.75" customHeight="1">
      <c r="A6" s="1" t="s">
        <v>12</v>
      </c>
      <c r="B6" s="1">
        <v>100000.0</v>
      </c>
      <c r="C6" s="1">
        <f t="shared" si="2"/>
        <v>15</v>
      </c>
      <c r="D6" s="1">
        <f t="shared" si="5"/>
        <v>23.05105082</v>
      </c>
      <c r="E6" s="1">
        <f t="shared" ref="E6:H6" si="6">E5+$B$10*(F5-2*E5+D5)</f>
        <v>21.10214615</v>
      </c>
      <c r="F6" s="1">
        <f t="shared" si="6"/>
        <v>20.26884409</v>
      </c>
      <c r="G6" s="1">
        <f t="shared" si="6"/>
        <v>23.84062992</v>
      </c>
      <c r="H6" s="1">
        <f t="shared" si="6"/>
        <v>38.32584836</v>
      </c>
      <c r="I6" s="1">
        <f t="shared" si="4"/>
        <v>74.16704343</v>
      </c>
    </row>
    <row r="7" ht="15.75" customHeight="1">
      <c r="A7" s="1" t="s">
        <v>13</v>
      </c>
      <c r="B7" s="1">
        <v>20.0</v>
      </c>
      <c r="C7" s="1">
        <f t="shared" si="2"/>
        <v>20</v>
      </c>
      <c r="D7" s="1">
        <f t="shared" si="5"/>
        <v>23.31504605</v>
      </c>
      <c r="E7" s="1">
        <f t="shared" ref="E7:H7" si="7">E6+$B$10*(F6-2*E6+D6)</f>
        <v>21.48369774</v>
      </c>
      <c r="F7" s="1">
        <f t="shared" si="7"/>
        <v>21.77544533</v>
      </c>
      <c r="G7" s="1">
        <f t="shared" si="7"/>
        <v>27.57317545</v>
      </c>
      <c r="H7" s="1">
        <f t="shared" si="7"/>
        <v>45.62988898</v>
      </c>
      <c r="I7" s="1">
        <f t="shared" si="4"/>
        <v>82.48400375</v>
      </c>
      <c r="K7" s="1" t="s">
        <v>14</v>
      </c>
      <c r="L7" s="1">
        <f>B6*1800/1000000</f>
        <v>180</v>
      </c>
    </row>
    <row r="8" ht="15.75" customHeight="1">
      <c r="A8" s="1" t="s">
        <v>15</v>
      </c>
      <c r="B8" s="1">
        <v>5.0</v>
      </c>
      <c r="C8" s="1">
        <f t="shared" si="2"/>
        <v>25</v>
      </c>
      <c r="D8" s="1">
        <f t="shared" si="5"/>
        <v>23.59877819</v>
      </c>
      <c r="E8" s="1">
        <f t="shared" ref="E8:H8" si="8">E7+$B$10*(F7-2*E7+D7)</f>
        <v>22.20982603</v>
      </c>
      <c r="F8" s="1">
        <f t="shared" si="8"/>
        <v>23.65856783</v>
      </c>
      <c r="G8" s="1">
        <f t="shared" si="8"/>
        <v>31.76591804</v>
      </c>
      <c r="H8" s="1">
        <f t="shared" si="8"/>
        <v>52.05886128</v>
      </c>
      <c r="I8" s="1">
        <f t="shared" si="4"/>
        <v>90.10809885</v>
      </c>
      <c r="K8" s="1" t="s">
        <v>16</v>
      </c>
      <c r="L8" s="1">
        <f>(B2/B3)*average(D363,I363-B7)*B1/1000000</f>
        <v>42.86277985</v>
      </c>
    </row>
    <row r="9" ht="15.75" customHeight="1">
      <c r="A9" s="1" t="s">
        <v>17</v>
      </c>
      <c r="B9" s="1">
        <f>B1/5</f>
        <v>0.024</v>
      </c>
      <c r="C9" s="1">
        <f t="shared" si="2"/>
        <v>30</v>
      </c>
      <c r="D9" s="1">
        <f t="shared" si="5"/>
        <v>24.11991047</v>
      </c>
      <c r="E9" s="1">
        <f t="shared" ref="E9:H9" si="9">E8+$B$10*(F8-2*E8+D8)</f>
        <v>23.18035677</v>
      </c>
      <c r="F9" s="1">
        <f t="shared" si="9"/>
        <v>25.93590439</v>
      </c>
      <c r="G9" s="1">
        <f t="shared" si="9"/>
        <v>35.9335601</v>
      </c>
      <c r="H9" s="1">
        <f t="shared" si="9"/>
        <v>58.13176056</v>
      </c>
      <c r="I9" s="1">
        <f t="shared" si="4"/>
        <v>96.91469676</v>
      </c>
    </row>
    <row r="10" ht="15.75" customHeight="1">
      <c r="A10" s="1" t="s">
        <v>18</v>
      </c>
      <c r="B10" s="1">
        <f>B3*B8/(B9)^2</f>
        <v>0.3420138889</v>
      </c>
      <c r="C10" s="1">
        <f t="shared" si="2"/>
        <v>35</v>
      </c>
      <c r="D10" s="1">
        <f t="shared" si="5"/>
        <v>24.82867022</v>
      </c>
      <c r="E10" s="1">
        <f t="shared" ref="E10:H10" si="10">E9+$B$10*(F9-2*E9+D9)</f>
        <v>24.44413274</v>
      </c>
      <c r="F10" s="1">
        <f t="shared" si="10"/>
        <v>28.41280594</v>
      </c>
      <c r="G10" s="1">
        <f t="shared" si="10"/>
        <v>40.10631585</v>
      </c>
      <c r="H10" s="1">
        <f t="shared" si="10"/>
        <v>63.80397053</v>
      </c>
      <c r="I10" s="1">
        <f t="shared" si="4"/>
        <v>103.2194244</v>
      </c>
    </row>
    <row r="11" ht="15.75" customHeight="1">
      <c r="A11" s="1" t="s">
        <v>19</v>
      </c>
      <c r="B11" s="1">
        <f>B4*B9/B2</f>
        <v>0.336</v>
      </c>
      <c r="C11" s="1">
        <f t="shared" si="2"/>
        <v>40</v>
      </c>
      <c r="D11" s="1">
        <f t="shared" si="5"/>
        <v>25.75417987</v>
      </c>
      <c r="E11" s="1">
        <f t="shared" ref="E11:H11" si="11">E10+$B$10*(F10-2*E10+D10)</f>
        <v>25.93299126</v>
      </c>
      <c r="F11" s="1">
        <f t="shared" si="11"/>
        <v>31.05480739</v>
      </c>
      <c r="G11" s="1">
        <f t="shared" si="11"/>
        <v>44.21190009</v>
      </c>
      <c r="H11" s="1">
        <f t="shared" si="11"/>
        <v>69.17967617</v>
      </c>
      <c r="I11" s="1">
        <f t="shared" si="4"/>
        <v>109.0914924</v>
      </c>
    </row>
    <row r="12" ht="15.75" customHeight="1">
      <c r="C12" s="1">
        <f t="shared" si="2"/>
        <v>45</v>
      </c>
      <c r="D12" s="1">
        <f t="shared" si="5"/>
        <v>26.85232282</v>
      </c>
      <c r="E12" s="1">
        <f t="shared" ref="E12:H12" si="12">E11+$B$10*(F11-2*E11+D11)</f>
        <v>27.62356753</v>
      </c>
      <c r="F12" s="1">
        <f t="shared" si="12"/>
        <v>33.80298357</v>
      </c>
      <c r="G12" s="1">
        <f t="shared" si="12"/>
        <v>48.25131784</v>
      </c>
      <c r="H12" s="1">
        <f t="shared" si="12"/>
        <v>74.29074546</v>
      </c>
      <c r="I12" s="1">
        <f t="shared" si="4"/>
        <v>114.6240348</v>
      </c>
      <c r="L12" s="1" t="s">
        <v>20</v>
      </c>
      <c r="M12" s="1" t="s">
        <v>4</v>
      </c>
      <c r="N12" s="1" t="s">
        <v>5</v>
      </c>
      <c r="O12" s="1" t="s">
        <v>6</v>
      </c>
      <c r="P12" s="1" t="s">
        <v>7</v>
      </c>
      <c r="Q12" s="1" t="s">
        <v>8</v>
      </c>
    </row>
    <row r="13" ht="15.75" customHeight="1">
      <c r="C13" s="1">
        <f t="shared" si="2"/>
        <v>50</v>
      </c>
      <c r="D13" s="1">
        <f t="shared" si="5"/>
        <v>28.10331676</v>
      </c>
      <c r="E13" s="1">
        <f t="shared" ref="E13:H13" si="13">E12+$B$10*(F12-2*E12+D12)</f>
        <v>29.47323724</v>
      </c>
      <c r="F13" s="1">
        <f t="shared" si="13"/>
        <v>36.63106845</v>
      </c>
      <c r="G13" s="1">
        <f t="shared" si="13"/>
        <v>52.21563276</v>
      </c>
      <c r="H13" s="1">
        <f t="shared" si="13"/>
        <v>79.17944469</v>
      </c>
      <c r="I13" s="1">
        <f t="shared" si="4"/>
        <v>119.8682778</v>
      </c>
      <c r="K13" s="1" t="s">
        <v>21</v>
      </c>
      <c r="L13" s="1">
        <f t="shared" ref="L13:Q13" si="14">D63</f>
        <v>100.3757443</v>
      </c>
      <c r="M13" s="1">
        <f t="shared" si="14"/>
        <v>125.5418369</v>
      </c>
      <c r="N13" s="1">
        <f t="shared" si="14"/>
        <v>154.7052507</v>
      </c>
      <c r="O13" s="1">
        <f t="shared" si="14"/>
        <v>188.6560707</v>
      </c>
      <c r="P13" s="1">
        <f t="shared" si="14"/>
        <v>227.9836544</v>
      </c>
      <c r="Q13" s="1">
        <f t="shared" si="14"/>
        <v>273.0518459</v>
      </c>
    </row>
    <row r="14" ht="15.75" customHeight="1">
      <c r="C14" s="1">
        <f t="shared" si="2"/>
        <v>55</v>
      </c>
      <c r="D14" s="1">
        <f t="shared" si="5"/>
        <v>29.47630145</v>
      </c>
      <c r="E14" s="1">
        <f t="shared" ref="E14:H14" si="15">E13+$B$10*(F13-2*E13+D13)</f>
        <v>31.4527831</v>
      </c>
      <c r="F14" s="1">
        <f t="shared" si="15"/>
        <v>39.51312821</v>
      </c>
      <c r="G14" s="1">
        <f t="shared" si="15"/>
        <v>56.10749349</v>
      </c>
      <c r="H14" s="1">
        <f t="shared" si="15"/>
        <v>83.87359257</v>
      </c>
      <c r="I14" s="1">
        <f t="shared" si="4"/>
        <v>124.8693191</v>
      </c>
      <c r="K14" s="1" t="s">
        <v>22</v>
      </c>
      <c r="L14" s="1">
        <f t="shared" ref="L14:Q14" si="16">D123</f>
        <v>142.3957029</v>
      </c>
      <c r="M14" s="1">
        <f t="shared" si="16"/>
        <v>180.7994338</v>
      </c>
      <c r="N14" s="1">
        <f t="shared" si="16"/>
        <v>220.8831806</v>
      </c>
      <c r="O14" s="1">
        <f t="shared" si="16"/>
        <v>262.97895</v>
      </c>
      <c r="P14" s="1">
        <f t="shared" si="16"/>
        <v>307.3343648</v>
      </c>
      <c r="Q14" s="1">
        <f t="shared" si="16"/>
        <v>354.1022786</v>
      </c>
    </row>
    <row r="15" ht="15.75" customHeight="1">
      <c r="C15" s="1">
        <f t="shared" si="2"/>
        <v>60</v>
      </c>
      <c r="D15" s="1">
        <f t="shared" si="5"/>
        <v>30.94863318</v>
      </c>
      <c r="E15" s="1">
        <f t="shared" ref="E15:H15" si="17">E14+$B$10*(F14-2*E14+D14)</f>
        <v>33.5335489</v>
      </c>
      <c r="F15" s="1">
        <f t="shared" si="17"/>
        <v>42.43188163</v>
      </c>
      <c r="G15" s="1">
        <f t="shared" si="17"/>
        <v>59.92838161</v>
      </c>
      <c r="H15" s="1">
        <f t="shared" si="17"/>
        <v>88.39830889</v>
      </c>
      <c r="I15" s="1">
        <f t="shared" si="4"/>
        <v>129.6604367</v>
      </c>
      <c r="K15" s="1" t="s">
        <v>23</v>
      </c>
      <c r="L15" s="1">
        <f t="shared" ref="L15:Q15" si="18">D183</f>
        <v>160.0553152</v>
      </c>
      <c r="M15" s="1">
        <f t="shared" si="18"/>
        <v>204.0223547</v>
      </c>
      <c r="N15" s="1">
        <f t="shared" si="18"/>
        <v>248.6954434</v>
      </c>
      <c r="O15" s="1">
        <f t="shared" si="18"/>
        <v>294.2141114</v>
      </c>
      <c r="P15" s="1">
        <f t="shared" si="18"/>
        <v>340.6824258</v>
      </c>
      <c r="Q15" s="1">
        <f t="shared" si="18"/>
        <v>388.164625</v>
      </c>
    </row>
    <row r="16" ht="15.75" customHeight="1">
      <c r="C16" s="1">
        <f t="shared" si="2"/>
        <v>65</v>
      </c>
      <c r="D16" s="1">
        <f t="shared" si="5"/>
        <v>32.49875981</v>
      </c>
      <c r="E16" s="1">
        <f t="shared" ref="E16:H16" si="19">E15+$B$10*(F15-2*E15+D15)</f>
        <v>35.69282521</v>
      </c>
      <c r="F16" s="1">
        <f t="shared" si="19"/>
        <v>45.37257425</v>
      </c>
      <c r="G16" s="1">
        <f t="shared" si="19"/>
        <v>63.68144616</v>
      </c>
      <c r="H16" s="1">
        <f t="shared" si="19"/>
        <v>92.77341914</v>
      </c>
      <c r="I16" s="1">
        <f t="shared" si="4"/>
        <v>134.2693284</v>
      </c>
      <c r="K16" s="1" t="s">
        <v>24</v>
      </c>
      <c r="L16" s="1">
        <f t="shared" ref="L16:Q16" si="20">D243</f>
        <v>167.4770035</v>
      </c>
      <c r="M16" s="1">
        <f t="shared" si="20"/>
        <v>213.7820979</v>
      </c>
      <c r="N16" s="1">
        <f t="shared" si="20"/>
        <v>260.3839189</v>
      </c>
      <c r="O16" s="1">
        <f t="shared" si="20"/>
        <v>307.341106</v>
      </c>
      <c r="P16" s="1">
        <f t="shared" si="20"/>
        <v>354.6973946</v>
      </c>
      <c r="Q16" s="1">
        <f t="shared" si="20"/>
        <v>402.4797819</v>
      </c>
    </row>
    <row r="17" ht="15.75" customHeight="1">
      <c r="C17" s="1">
        <f t="shared" si="2"/>
        <v>70</v>
      </c>
      <c r="D17" s="1">
        <f t="shared" si="5"/>
        <v>34.10929097</v>
      </c>
      <c r="E17" s="1">
        <f t="shared" ref="E17:H17" si="21">E16+$B$10*(F16-2*E16+D16)</f>
        <v>37.91101909</v>
      </c>
      <c r="F17" s="1">
        <f t="shared" si="21"/>
        <v>48.32385412</v>
      </c>
      <c r="G17" s="1">
        <f t="shared" si="21"/>
        <v>67.36941649</v>
      </c>
      <c r="H17" s="1">
        <f t="shared" si="21"/>
        <v>97.01573764</v>
      </c>
      <c r="I17" s="1">
        <f t="shared" si="4"/>
        <v>138.7183071</v>
      </c>
      <c r="K17" s="1" t="s">
        <v>25</v>
      </c>
      <c r="L17" s="1">
        <f>D303</f>
        <v>170.5960673</v>
      </c>
      <c r="M17" s="1">
        <f>E304</f>
        <v>217.9264108</v>
      </c>
      <c r="N17" s="1">
        <f t="shared" ref="N17:Q17" si="22">F303</f>
        <v>265.2961571</v>
      </c>
      <c r="O17" s="1">
        <f t="shared" si="22"/>
        <v>312.857901</v>
      </c>
      <c r="P17" s="1">
        <f t="shared" si="22"/>
        <v>360.5873727</v>
      </c>
      <c r="Q17" s="1">
        <f t="shared" si="22"/>
        <v>408.4959181</v>
      </c>
    </row>
    <row r="18" ht="15.75" customHeight="1">
      <c r="C18" s="1">
        <f t="shared" si="2"/>
        <v>75</v>
      </c>
      <c r="D18" s="1">
        <f t="shared" si="5"/>
        <v>35.76532657</v>
      </c>
      <c r="E18" s="1">
        <f t="shared" ref="E18:H18" si="23">E17+$B$10*(F17-2*E17+D17)</f>
        <v>40.17210947</v>
      </c>
      <c r="F18" s="1">
        <f t="shared" si="23"/>
        <v>51.27636677</v>
      </c>
      <c r="G18" s="1">
        <f t="shared" si="23"/>
        <v>70.99502322</v>
      </c>
      <c r="H18" s="1">
        <f t="shared" si="23"/>
        <v>101.139142</v>
      </c>
      <c r="I18" s="1">
        <f t="shared" si="4"/>
        <v>143.0259245</v>
      </c>
      <c r="K18" s="1" t="s">
        <v>26</v>
      </c>
      <c r="L18" s="1">
        <f t="shared" ref="L18:Q18" si="24">D363</f>
        <v>171.9068956</v>
      </c>
      <c r="M18" s="1">
        <f t="shared" si="24"/>
        <v>219.6075392</v>
      </c>
      <c r="N18" s="1">
        <f t="shared" si="24"/>
        <v>267.360591</v>
      </c>
      <c r="O18" s="1">
        <f t="shared" si="24"/>
        <v>315.176408</v>
      </c>
      <c r="P18" s="1">
        <f t="shared" si="24"/>
        <v>363.0627148</v>
      </c>
      <c r="Q18" s="1">
        <f t="shared" si="24"/>
        <v>411.0242798</v>
      </c>
    </row>
    <row r="19" ht="15.75" customHeight="1">
      <c r="C19" s="1">
        <f t="shared" si="2"/>
        <v>80</v>
      </c>
      <c r="D19" s="1">
        <f t="shared" si="5"/>
        <v>37.45462426</v>
      </c>
      <c r="E19" s="1">
        <f t="shared" ref="E19:H19" si="25">E18+$B$10*(F18-2*E18+D18)</f>
        <v>42.46273874</v>
      </c>
      <c r="F19" s="1">
        <f t="shared" si="25"/>
        <v>54.22261093</v>
      </c>
      <c r="G19" s="1">
        <f t="shared" si="25"/>
        <v>74.56067615</v>
      </c>
      <c r="H19" s="1">
        <f t="shared" si="25"/>
        <v>105.1552961</v>
      </c>
      <c r="I19" s="1">
        <f t="shared" si="4"/>
        <v>147.2075351</v>
      </c>
      <c r="L19" s="1"/>
      <c r="M19" s="1"/>
      <c r="N19" s="1"/>
      <c r="O19" s="1"/>
      <c r="P19" s="1"/>
      <c r="Q19" s="1"/>
    </row>
    <row r="20" ht="15.75" customHeight="1">
      <c r="C20" s="1">
        <f t="shared" si="2"/>
        <v>85</v>
      </c>
      <c r="D20" s="1">
        <f t="shared" si="5"/>
        <v>39.16699253</v>
      </c>
      <c r="E20" s="1">
        <f t="shared" ref="E20:H20" si="26">E19+$B$10*(F19-2*E19+D19)</f>
        <v>44.77193365</v>
      </c>
      <c r="F20" s="1">
        <f t="shared" si="26"/>
        <v>57.15647208</v>
      </c>
      <c r="G20" s="1">
        <f t="shared" si="26"/>
        <v>78.06856032</v>
      </c>
      <c r="H20" s="1">
        <f t="shared" si="26"/>
        <v>109.073961</v>
      </c>
      <c r="I20" s="1">
        <f t="shared" si="4"/>
        <v>151.2759688</v>
      </c>
    </row>
    <row r="21" ht="15.75" customHeight="1">
      <c r="C21" s="1">
        <f t="shared" si="2"/>
        <v>90</v>
      </c>
      <c r="D21" s="1">
        <f t="shared" si="5"/>
        <v>40.8940475</v>
      </c>
      <c r="E21" s="1">
        <f t="shared" ref="E21:H21" si="27">E20+$B$10*(F20-2*E20+D20)</f>
        <v>47.09065009</v>
      </c>
      <c r="F21" s="1">
        <f t="shared" si="27"/>
        <v>60.07301255</v>
      </c>
      <c r="G21" s="1">
        <f t="shared" si="27"/>
        <v>81.52061334</v>
      </c>
      <c r="H21" s="1">
        <f t="shared" si="27"/>
        <v>112.9033561</v>
      </c>
      <c r="I21" s="1">
        <f t="shared" si="4"/>
        <v>155.2419565</v>
      </c>
    </row>
    <row r="22" ht="15.75" customHeight="1">
      <c r="C22" s="1">
        <f t="shared" si="2"/>
        <v>95</v>
      </c>
      <c r="D22" s="1">
        <f t="shared" si="5"/>
        <v>42.62888055</v>
      </c>
      <c r="E22" s="1">
        <f t="shared" ref="E22:H22" si="28">E21+$B$10*(F21-2*E21+D21)</f>
        <v>49.41147421</v>
      </c>
      <c r="F22" s="1">
        <f t="shared" si="28"/>
        <v>62.96824164</v>
      </c>
      <c r="G22" s="1">
        <f t="shared" si="28"/>
        <v>84.9185699</v>
      </c>
      <c r="H22" s="1">
        <f t="shared" si="28"/>
        <v>116.6504116</v>
      </c>
      <c r="I22" s="1">
        <f t="shared" si="4"/>
        <v>159.1145111</v>
      </c>
    </row>
    <row r="23" ht="15.75" customHeight="1">
      <c r="C23" s="1">
        <f t="shared" si="2"/>
        <v>100</v>
      </c>
      <c r="D23" s="1">
        <f t="shared" si="5"/>
        <v>44.36582531</v>
      </c>
      <c r="E23" s="1">
        <f t="shared" ref="E23:H23" si="29">E22+$B$10*(F22-2*E22+D22)</f>
        <v>51.72833573</v>
      </c>
      <c r="F23" s="1">
        <f t="shared" si="29"/>
        <v>65.83895602</v>
      </c>
      <c r="G23" s="1">
        <f t="shared" si="29"/>
        <v>88.26398335</v>
      </c>
      <c r="H23" s="1">
        <f t="shared" si="29"/>
        <v>120.3209928</v>
      </c>
      <c r="I23" s="1">
        <f t="shared" si="4"/>
        <v>162.9012208</v>
      </c>
    </row>
    <row r="24" ht="15.75" customHeight="1">
      <c r="C24" s="1">
        <f t="shared" si="2"/>
        <v>105</v>
      </c>
      <c r="D24" s="1">
        <f t="shared" si="5"/>
        <v>46.10024143</v>
      </c>
      <c r="E24" s="1">
        <f t="shared" ref="E24:H24" si="30">E23+$B$10*(F23-2*E23+D23)</f>
        <v>54.03628303</v>
      </c>
      <c r="F24" s="1">
        <f t="shared" si="30"/>
        <v>68.6825987</v>
      </c>
      <c r="G24" s="1">
        <f t="shared" si="30"/>
        <v>91.55825502</v>
      </c>
      <c r="H24" s="1">
        <f t="shared" si="30"/>
        <v>123.9200797</v>
      </c>
      <c r="I24" s="1">
        <f t="shared" si="4"/>
        <v>166.6084954</v>
      </c>
    </row>
    <row r="25" ht="15.75" customHeight="1">
      <c r="C25" s="1">
        <f t="shared" si="2"/>
        <v>110</v>
      </c>
      <c r="D25" s="1">
        <f t="shared" si="5"/>
        <v>47.82834217</v>
      </c>
      <c r="E25" s="1">
        <f t="shared" ref="E25:H25" si="31">E24+$B$10*(F24-2*E24+D24)</f>
        <v>56.33128996</v>
      </c>
      <c r="F25" s="1">
        <f t="shared" si="31"/>
        <v>71.4971475</v>
      </c>
      <c r="G25" s="1">
        <f t="shared" si="31"/>
        <v>94.80265636</v>
      </c>
      <c r="H25" s="1">
        <f t="shared" si="31"/>
        <v>127.4519173</v>
      </c>
      <c r="I25" s="1">
        <f t="shared" si="4"/>
        <v>170.2417666</v>
      </c>
    </row>
    <row r="26" ht="15.75" customHeight="1">
      <c r="C26" s="1">
        <f t="shared" si="2"/>
        <v>115</v>
      </c>
      <c r="D26" s="1">
        <f t="shared" si="5"/>
        <v>49.54704734</v>
      </c>
      <c r="E26" s="1">
        <f t="shared" ref="E26:H26" si="32">E25+$B$10*(F25-2*E25+D25)</f>
        <v>58.61009764</v>
      </c>
      <c r="F26" s="1">
        <f t="shared" si="32"/>
        <v>74.2810213</v>
      </c>
      <c r="G26" s="1">
        <f t="shared" si="32"/>
        <v>97.99834933</v>
      </c>
      <c r="H26" s="1">
        <f t="shared" si="32"/>
        <v>130.9201394</v>
      </c>
      <c r="I26" s="1">
        <f t="shared" si="4"/>
        <v>173.8056544</v>
      </c>
    </row>
    <row r="27" ht="15.75" customHeight="1">
      <c r="C27" s="1">
        <f t="shared" si="2"/>
        <v>120</v>
      </c>
      <c r="D27" s="1">
        <f t="shared" si="5"/>
        <v>51.25386245</v>
      </c>
      <c r="E27" s="1">
        <f t="shared" ref="E27:H27" si="33">E26+$B$10*(F26-2*E26+D26)</f>
        <v>60.87008211</v>
      </c>
      <c r="F27" s="1">
        <f t="shared" si="33"/>
        <v>77.03300335</v>
      </c>
      <c r="G27" s="1">
        <f t="shared" si="33"/>
        <v>101.1464032</v>
      </c>
      <c r="H27" s="1">
        <f t="shared" si="33"/>
        <v>134.3278717</v>
      </c>
      <c r="I27" s="1">
        <f t="shared" si="4"/>
        <v>177.3041042</v>
      </c>
    </row>
    <row r="28" ht="15.75" customHeight="1">
      <c r="C28" s="1">
        <f t="shared" si="2"/>
        <v>125</v>
      </c>
      <c r="D28" s="1">
        <f t="shared" si="5"/>
        <v>52.94677776</v>
      </c>
      <c r="E28" s="1">
        <f t="shared" ref="E28:H28" si="34">E27+$B$10*(F27-2*E27+D27)</f>
        <v>63.10914498</v>
      </c>
      <c r="F28" s="1">
        <f t="shared" si="34"/>
        <v>79.75217745</v>
      </c>
      <c r="G28" s="1">
        <f t="shared" si="34"/>
        <v>104.2478086</v>
      </c>
      <c r="H28" s="1">
        <f t="shared" si="34"/>
        <v>137.677817</v>
      </c>
      <c r="I28" s="1">
        <f t="shared" si="4"/>
        <v>180.7405007</v>
      </c>
    </row>
    <row r="29" ht="15.75" customHeight="1">
      <c r="C29" s="1">
        <f t="shared" si="2"/>
        <v>130</v>
      </c>
      <c r="D29" s="1">
        <f t="shared" si="5"/>
        <v>54.6241848</v>
      </c>
      <c r="E29" s="1">
        <f t="shared" ref="E29:H29" si="35">E28+$B$10*(F28-2*E28+D28)</f>
        <v>65.3256225</v>
      </c>
      <c r="F29" s="1">
        <f t="shared" si="35"/>
        <v>82.43787527</v>
      </c>
      <c r="G29" s="1">
        <f t="shared" si="35"/>
        <v>107.3034897</v>
      </c>
      <c r="H29" s="1">
        <f t="shared" si="35"/>
        <v>140.9723258</v>
      </c>
      <c r="I29" s="1">
        <f t="shared" si="4"/>
        <v>184.1177622</v>
      </c>
    </row>
    <row r="30" ht="15.75" customHeight="1">
      <c r="C30" s="1">
        <f t="shared" si="2"/>
        <v>135</v>
      </c>
      <c r="D30" s="1">
        <f t="shared" si="5"/>
        <v>56.28480698</v>
      </c>
      <c r="E30" s="1">
        <f t="shared" ref="E30:H30" si="36">E29+$B$10*(F29-2*E29+D29)</f>
        <v>67.51821029</v>
      </c>
      <c r="F30" s="1">
        <f t="shared" si="36"/>
        <v>85.08963265</v>
      </c>
      <c r="G30" s="1">
        <f t="shared" si="36"/>
        <v>110.3143138</v>
      </c>
      <c r="H30" s="1">
        <f t="shared" si="36"/>
        <v>144.2134547</v>
      </c>
      <c r="I30" s="1">
        <f t="shared" si="4"/>
        <v>187.4384185</v>
      </c>
    </row>
    <row r="31" ht="15.75" customHeight="1">
      <c r="C31" s="1">
        <f t="shared" si="2"/>
        <v>140</v>
      </c>
      <c r="D31" s="1">
        <f t="shared" si="5"/>
        <v>57.92764208</v>
      </c>
      <c r="E31" s="1">
        <f t="shared" ref="E31:H31" si="37">E30+$B$10*(F30-2*E30+D30)</f>
        <v>69.68590083</v>
      </c>
      <c r="F31" s="1">
        <f t="shared" si="37"/>
        <v>87.70715344</v>
      </c>
      <c r="G31" s="1">
        <f t="shared" si="37"/>
        <v>113.2810995</v>
      </c>
      <c r="H31" s="1">
        <f t="shared" si="37"/>
        <v>147.4030157</v>
      </c>
      <c r="I31" s="1">
        <f t="shared" si="4"/>
        <v>190.7046759</v>
      </c>
    </row>
    <row r="32" ht="15.75" customHeight="1">
      <c r="C32" s="1">
        <f t="shared" si="2"/>
        <v>145</v>
      </c>
      <c r="D32" s="1">
        <f t="shared" si="5"/>
        <v>59.55191461</v>
      </c>
      <c r="E32" s="1">
        <f t="shared" ref="E32:H32" si="38">E31+$B$10*(F31-2*E31+D31)</f>
        <v>71.82793172</v>
      </c>
      <c r="F32" s="1">
        <f t="shared" si="38"/>
        <v>90.2902795</v>
      </c>
      <c r="G32" s="1">
        <f t="shared" si="38"/>
        <v>116.204624</v>
      </c>
      <c r="H32" s="1">
        <f t="shared" si="38"/>
        <v>150.5426156</v>
      </c>
      <c r="I32" s="1">
        <f t="shared" si="4"/>
        <v>193.9184708</v>
      </c>
    </row>
    <row r="33" ht="15.75" customHeight="1">
      <c r="C33" s="1">
        <f t="shared" si="2"/>
        <v>150</v>
      </c>
      <c r="D33" s="1">
        <f t="shared" si="5"/>
        <v>61.15703627</v>
      </c>
      <c r="E33" s="1">
        <f t="shared" ref="E33:H33" si="39">E32+$B$10*(F32-2*E32+D32)</f>
        <v>73.94374273</v>
      </c>
      <c r="F33" s="1">
        <f t="shared" si="39"/>
        <v>92.83896588</v>
      </c>
      <c r="G33" s="1">
        <f t="shared" si="39"/>
        <v>119.0856283</v>
      </c>
      <c r="H33" s="1">
        <f t="shared" si="39"/>
        <v>153.6336905</v>
      </c>
      <c r="I33" s="1">
        <f t="shared" si="4"/>
        <v>197.0815143</v>
      </c>
    </row>
    <row r="34" ht="15.75" customHeight="1">
      <c r="C34" s="1">
        <f t="shared" si="2"/>
        <v>155</v>
      </c>
      <c r="D34" s="1">
        <f t="shared" si="5"/>
        <v>62.74257317</v>
      </c>
      <c r="E34" s="1">
        <f t="shared" ref="E34:H34" si="40">E33+$B$10*(F33-2*E33+D33)</f>
        <v>76.03294028</v>
      </c>
      <c r="F34" s="1">
        <f t="shared" si="40"/>
        <v>95.35326022</v>
      </c>
      <c r="G34" s="1">
        <f t="shared" si="40"/>
        <v>121.9248223</v>
      </c>
      <c r="H34" s="1">
        <f t="shared" si="40"/>
        <v>156.6775326</v>
      </c>
      <c r="I34" s="1">
        <f t="shared" si="4"/>
        <v>200.1953293</v>
      </c>
    </row>
    <row r="35" ht="15.75" customHeight="1">
      <c r="C35" s="1">
        <f t="shared" si="2"/>
        <v>160</v>
      </c>
      <c r="D35" s="1">
        <f t="shared" si="5"/>
        <v>64.30821872</v>
      </c>
      <c r="E35" s="1">
        <f t="shared" ref="E35:H35" si="41">E34+$B$10*(F34-2*E34+D34)</f>
        <v>78.0952679</v>
      </c>
      <c r="F35" s="1">
        <f t="shared" si="41"/>
        <v>97.83328575</v>
      </c>
      <c r="G35" s="1">
        <f t="shared" si="41"/>
        <v>124.7228886</v>
      </c>
      <c r="H35" s="1">
        <f t="shared" si="41"/>
        <v>159.6753139</v>
      </c>
      <c r="I35" s="1">
        <f t="shared" si="4"/>
        <v>203.2612808</v>
      </c>
    </row>
    <row r="36" ht="15.75" customHeight="1">
      <c r="C36" s="1">
        <f t="shared" si="2"/>
        <v>165</v>
      </c>
      <c r="D36" s="1">
        <f t="shared" si="5"/>
        <v>65.85377106</v>
      </c>
      <c r="E36" s="1">
        <f t="shared" ref="E36:H36" si="42">E35+$B$10*(F35-2*E35+D35)</f>
        <v>80.13058183</v>
      </c>
      <c r="F36" s="1">
        <f t="shared" si="42"/>
        <v>100.2792272</v>
      </c>
      <c r="G36" s="1">
        <f t="shared" si="42"/>
        <v>127.4804859</v>
      </c>
      <c r="H36" s="1">
        <f t="shared" si="42"/>
        <v>162.6281051</v>
      </c>
      <c r="I36" s="1">
        <f t="shared" si="4"/>
        <v>206.2806021</v>
      </c>
    </row>
    <row r="37" ht="15.75" customHeight="1">
      <c r="C37" s="1">
        <f t="shared" si="2"/>
        <v>170</v>
      </c>
      <c r="D37" s="1">
        <f t="shared" si="5"/>
        <v>67.37911449</v>
      </c>
      <c r="E37" s="1">
        <f t="shared" ref="E37:H37" si="43">E36+$B$10*(F36-2*E36+D36)</f>
        <v>82.1388308</v>
      </c>
      <c r="F37" s="1">
        <f t="shared" si="43"/>
        <v>102.6913189</v>
      </c>
      <c r="G37" s="1">
        <f t="shared" si="43"/>
        <v>130.1982515</v>
      </c>
      <c r="H37" s="1">
        <f t="shared" si="43"/>
        <v>165.5368914</v>
      </c>
      <c r="I37" s="1">
        <f t="shared" si="4"/>
        <v>209.2544149</v>
      </c>
    </row>
    <row r="38" ht="15.75" customHeight="1">
      <c r="C38" s="1">
        <f t="shared" si="2"/>
        <v>175</v>
      </c>
      <c r="D38" s="1">
        <f t="shared" si="5"/>
        <v>68.88420396</v>
      </c>
      <c r="E38" s="1">
        <f t="shared" ref="E38:H38" si="44">E37+$B$10*(F37-2*E37+D37)</f>
        <v>84.1200392</v>
      </c>
      <c r="F38" s="1">
        <f t="shared" si="44"/>
        <v>105.0698355</v>
      </c>
      <c r="G38" s="1">
        <f t="shared" si="44"/>
        <v>132.8768042</v>
      </c>
      <c r="H38" s="1">
        <f t="shared" si="44"/>
        <v>168.402586</v>
      </c>
      <c r="I38" s="1">
        <f t="shared" si="4"/>
        <v>212.1837478</v>
      </c>
    </row>
    <row r="39" ht="15.75" customHeight="1">
      <c r="C39" s="1">
        <f t="shared" si="2"/>
        <v>180</v>
      </c>
      <c r="D39" s="1">
        <f t="shared" si="5"/>
        <v>70.36905227</v>
      </c>
      <c r="E39" s="1">
        <f t="shared" ref="E39:H39" si="45">E38+$B$10*(F38-2*E38+D38)</f>
        <v>86.07429325</v>
      </c>
      <c r="F39" s="1">
        <f t="shared" si="45"/>
        <v>107.4150837</v>
      </c>
      <c r="G39" s="1">
        <f t="shared" si="45"/>
        <v>135.5167455</v>
      </c>
      <c r="H39" s="1">
        <f t="shared" si="45"/>
        <v>171.2260406</v>
      </c>
      <c r="I39" s="1">
        <f t="shared" si="4"/>
        <v>215.0695503</v>
      </c>
    </row>
    <row r="40" ht="15.75" customHeight="1">
      <c r="C40" s="1">
        <f t="shared" si="2"/>
        <v>185</v>
      </c>
      <c r="D40" s="1">
        <f t="shared" si="5"/>
        <v>71.83371951</v>
      </c>
      <c r="E40" s="1">
        <f t="shared" ref="E40:H40" si="46">E39+$B$10*(F39-2*E39+D39)</f>
        <v>88.00172944</v>
      </c>
      <c r="F40" s="1">
        <f t="shared" si="46"/>
        <v>109.7273956</v>
      </c>
      <c r="G40" s="1">
        <f t="shared" si="46"/>
        <v>138.1186617</v>
      </c>
      <c r="H40" s="1">
        <f t="shared" si="46"/>
        <v>174.0080549</v>
      </c>
      <c r="I40" s="1">
        <f t="shared" si="4"/>
        <v>217.9127051</v>
      </c>
    </row>
    <row r="41" ht="15.75" customHeight="1">
      <c r="C41" s="1">
        <f t="shared" si="2"/>
        <v>190</v>
      </c>
      <c r="D41" s="1">
        <f t="shared" si="5"/>
        <v>73.27830421</v>
      </c>
      <c r="E41" s="1">
        <f t="shared" ref="E41:H41" si="47">E40+$B$10*(F40-2*E40+D40)</f>
        <v>89.90252505</v>
      </c>
      <c r="F41" s="1">
        <f t="shared" si="47"/>
        <v>112.0071234</v>
      </c>
      <c r="G41" s="1">
        <f t="shared" si="47"/>
        <v>140.6831253</v>
      </c>
      <c r="H41" s="1">
        <f t="shared" si="47"/>
        <v>176.7493841</v>
      </c>
      <c r="I41" s="1">
        <f t="shared" si="4"/>
        <v>220.7140382</v>
      </c>
    </row>
    <row r="42" ht="15.75" customHeight="1">
      <c r="C42" s="1">
        <f t="shared" si="2"/>
        <v>195</v>
      </c>
      <c r="D42" s="1">
        <f t="shared" si="5"/>
        <v>74.70293613</v>
      </c>
      <c r="E42" s="1">
        <f t="shared" ref="E42:H42" si="48">E41+$B$10*(F41-2*E41+D41)</f>
        <v>91.77689026</v>
      </c>
      <c r="F42" s="1">
        <f t="shared" si="48"/>
        <v>114.2546347</v>
      </c>
      <c r="G42" s="1">
        <f t="shared" si="48"/>
        <v>143.2106958</v>
      </c>
      <c r="H42" s="1">
        <f t="shared" si="48"/>
        <v>179.450745</v>
      </c>
      <c r="I42" s="1">
        <f t="shared" si="4"/>
        <v>223.4743269</v>
      </c>
    </row>
    <row r="43" ht="15.75" customHeight="1">
      <c r="C43" s="1">
        <f t="shared" si="2"/>
        <v>200</v>
      </c>
      <c r="D43" s="1">
        <f t="shared" si="5"/>
        <v>76.10777021</v>
      </c>
      <c r="E43" s="1">
        <f t="shared" ref="E43:H43" si="49">E42+$B$10*(F42-2*E42+D42)</f>
        <v>93.62506159</v>
      </c>
      <c r="F43" s="1">
        <f t="shared" si="49"/>
        <v>116.470309</v>
      </c>
      <c r="G43" s="1">
        <f t="shared" si="49"/>
        <v>145.7019209</v>
      </c>
      <c r="H43" s="1">
        <f t="shared" si="49"/>
        <v>182.1128213</v>
      </c>
      <c r="I43" s="1">
        <f t="shared" ref="I43:I363" si="51">I42+$B$10*(2*H42-2*I42+2*$B$9*$B$6/$B$2)</f>
        <v>226.1943073</v>
      </c>
    </row>
    <row r="44" ht="15.75" customHeight="1">
      <c r="C44" s="1">
        <f t="shared" si="2"/>
        <v>205</v>
      </c>
      <c r="D44" s="1">
        <f t="shared" si="5"/>
        <v>77.49298159</v>
      </c>
      <c r="E44" s="1">
        <f t="shared" ref="E44:H44" si="50">E43+$B$10*(F43-2*E43+D43)</f>
        <v>95.44729655</v>
      </c>
      <c r="F44" s="1">
        <f t="shared" si="50"/>
        <v>118.6545343</v>
      </c>
      <c r="G44" s="1">
        <f t="shared" si="50"/>
        <v>148.1573373</v>
      </c>
      <c r="H44" s="1">
        <f t="shared" si="50"/>
        <v>184.7362681</v>
      </c>
      <c r="I44" s="1">
        <f t="shared" si="51"/>
        <v>228.8746797</v>
      </c>
    </row>
    <row r="45" ht="15.75" customHeight="1">
      <c r="C45" s="1">
        <f t="shared" si="2"/>
        <v>210</v>
      </c>
      <c r="D45" s="1">
        <f t="shared" si="5"/>
        <v>78.85876148</v>
      </c>
      <c r="E45" s="1">
        <f t="shared" ref="E45:H45" si="52">E44+$B$10*(F44-2*E44+D44)</f>
        <v>97.24386912</v>
      </c>
      <c r="F45" s="1">
        <f t="shared" si="52"/>
        <v>120.8077051</v>
      </c>
      <c r="G45" s="1">
        <f t="shared" si="52"/>
        <v>150.5774713</v>
      </c>
      <c r="H45" s="1">
        <f t="shared" si="52"/>
        <v>187.3217155</v>
      </c>
      <c r="I45" s="1">
        <f t="shared" si="51"/>
        <v>231.5161135</v>
      </c>
    </row>
    <row r="46" ht="15.75" customHeight="1">
      <c r="C46" s="1">
        <f t="shared" si="2"/>
        <v>215</v>
      </c>
      <c r="D46" s="1">
        <f t="shared" si="5"/>
        <v>80.20531379</v>
      </c>
      <c r="E46" s="1">
        <f t="shared" ref="E46:H46" si="53">E45+$B$10*(F45-2*E45+D45)</f>
        <v>99.01506612</v>
      </c>
      <c r="F46" s="1">
        <f t="shared" si="53"/>
        <v>122.9302194</v>
      </c>
      <c r="G46" s="1">
        <f t="shared" si="53"/>
        <v>152.9628396</v>
      </c>
      <c r="H46" s="1">
        <f t="shared" si="53"/>
        <v>189.8697716</v>
      </c>
      <c r="I46" s="1">
        <f t="shared" si="51"/>
        <v>234.119251</v>
      </c>
    </row>
    <row r="47" ht="15.75" customHeight="1">
      <c r="C47" s="1">
        <f t="shared" si="2"/>
        <v>220</v>
      </c>
      <c r="D47" s="1">
        <f t="shared" si="5"/>
        <v>81.53285226</v>
      </c>
      <c r="E47" s="1">
        <f t="shared" ref="E47:H47" si="54">E46+$B$10*(F46-2*E46+D46)</f>
        <v>100.7611842</v>
      </c>
      <c r="F47" s="1">
        <f t="shared" si="54"/>
        <v>125.0224781</v>
      </c>
      <c r="G47" s="1">
        <f t="shared" si="54"/>
        <v>155.3139497</v>
      </c>
      <c r="H47" s="1">
        <f t="shared" si="54"/>
        <v>192.3810248</v>
      </c>
      <c r="I47" s="1">
        <f t="shared" si="51"/>
        <v>236.6847112</v>
      </c>
    </row>
    <row r="48" ht="15.75" customHeight="1">
      <c r="C48" s="1">
        <f t="shared" si="2"/>
        <v>225</v>
      </c>
      <c r="D48" s="1">
        <f t="shared" si="5"/>
        <v>82.84159819</v>
      </c>
      <c r="E48" s="1">
        <f t="shared" ref="E48:H48" si="55">E47+$B$10*(F47-2*E47+D47)</f>
        <v>102.4825271</v>
      </c>
      <c r="F48" s="1">
        <f t="shared" si="55"/>
        <v>127.0848826</v>
      </c>
      <c r="G48" s="1">
        <f t="shared" si="55"/>
        <v>157.6313002</v>
      </c>
      <c r="H48" s="1">
        <f t="shared" si="55"/>
        <v>194.8560464</v>
      </c>
      <c r="I48" s="1">
        <f t="shared" si="51"/>
        <v>239.2130924</v>
      </c>
    </row>
    <row r="49" ht="15.75" customHeight="1">
      <c r="C49" s="1">
        <f t="shared" si="2"/>
        <v>230</v>
      </c>
      <c r="D49" s="1">
        <f t="shared" si="5"/>
        <v>84.13177847</v>
      </c>
      <c r="E49" s="1">
        <f t="shared" ref="E49:H49" si="56">E48+$B$10*(F48-2*E48+D48)</f>
        <v>104.1794039</v>
      </c>
      <c r="F49" s="1">
        <f t="shared" si="56"/>
        <v>129.1178344</v>
      </c>
      <c r="G49" s="1">
        <f t="shared" si="56"/>
        <v>159.9153813</v>
      </c>
      <c r="H49" s="1">
        <f t="shared" si="56"/>
        <v>197.295392</v>
      </c>
      <c r="I49" s="1">
        <f t="shared" si="51"/>
        <v>241.7049741</v>
      </c>
    </row>
    <row r="50" ht="15.75" customHeight="1">
      <c r="C50" s="1">
        <f t="shared" si="2"/>
        <v>235</v>
      </c>
      <c r="D50" s="1">
        <f t="shared" si="5"/>
        <v>85.40362405</v>
      </c>
      <c r="E50" s="1">
        <f t="shared" ref="E50:H50" si="57">E49+$B$10*(F49-2*E49+D49)</f>
        <v>105.8521272</v>
      </c>
      <c r="F50" s="1">
        <f t="shared" si="57"/>
        <v>131.1217336</v>
      </c>
      <c r="G50" s="1">
        <f t="shared" si="57"/>
        <v>162.1666753</v>
      </c>
      <c r="H50" s="1">
        <f t="shared" si="57"/>
        <v>199.6996031</v>
      </c>
      <c r="I50" s="1">
        <f t="shared" si="51"/>
        <v>244.1609197</v>
      </c>
    </row>
    <row r="51" ht="15.75" customHeight="1">
      <c r="C51" s="1">
        <f t="shared" si="2"/>
        <v>240</v>
      </c>
      <c r="D51" s="1">
        <f t="shared" si="5"/>
        <v>86.65736859</v>
      </c>
      <c r="E51" s="1">
        <f t="shared" ref="E51:H51" si="58">E50+$B$10*(F50-2*E50+D50)</f>
        <v>107.5010115</v>
      </c>
      <c r="F51" s="1">
        <f t="shared" si="58"/>
        <v>133.0969785</v>
      </c>
      <c r="G51" s="1">
        <f t="shared" si="58"/>
        <v>164.3856567</v>
      </c>
      <c r="H51" s="1">
        <f t="shared" si="58"/>
        <v>202.0692083</v>
      </c>
      <c r="I51" s="1">
        <f t="shared" si="51"/>
        <v>246.5814774</v>
      </c>
    </row>
    <row r="52" ht="15.75" customHeight="1">
      <c r="C52" s="1">
        <f t="shared" si="2"/>
        <v>245</v>
      </c>
      <c r="D52" s="1">
        <f t="shared" si="5"/>
        <v>87.89324742</v>
      </c>
      <c r="E52" s="1">
        <f t="shared" ref="E52:H52" si="59">E51+$B$10*(F51-2*E51+D51)</f>
        <v>109.1263723</v>
      </c>
      <c r="F52" s="1">
        <f t="shared" si="59"/>
        <v>135.0439648</v>
      </c>
      <c r="G52" s="1">
        <f t="shared" si="59"/>
        <v>166.5727922</v>
      </c>
      <c r="H52" s="1">
        <f t="shared" si="59"/>
        <v>204.4047245</v>
      </c>
      <c r="I52" s="1">
        <f t="shared" si="51"/>
        <v>248.9671822</v>
      </c>
    </row>
    <row r="53" ht="15.75" customHeight="1">
      <c r="C53" s="1">
        <f t="shared" si="2"/>
        <v>250</v>
      </c>
      <c r="D53" s="1">
        <f t="shared" si="5"/>
        <v>89.11149663</v>
      </c>
      <c r="E53" s="1">
        <f t="shared" ref="E53:H53" si="60">E52+$B$10*(F52-2*E52+D52)</f>
        <v>110.7285253</v>
      </c>
      <c r="F53" s="1">
        <f t="shared" si="60"/>
        <v>136.9630851</v>
      </c>
      <c r="G53" s="1">
        <f t="shared" si="60"/>
        <v>168.7285416</v>
      </c>
      <c r="H53" s="1">
        <f t="shared" si="60"/>
        <v>206.7066577</v>
      </c>
      <c r="I53" s="1">
        <f t="shared" si="51"/>
        <v>251.3185566</v>
      </c>
    </row>
    <row r="54" ht="15.75" customHeight="1">
      <c r="C54" s="1">
        <f t="shared" si="2"/>
        <v>255</v>
      </c>
      <c r="D54" s="1">
        <f t="shared" si="5"/>
        <v>90.31235239</v>
      </c>
      <c r="E54" s="1">
        <f t="shared" ref="E54:H54" si="61">E53+$B$10*(F53-2*E53+D53)</f>
        <v>112.3077851</v>
      </c>
      <c r="F54" s="1">
        <f t="shared" si="61"/>
        <v>138.8547286</v>
      </c>
      <c r="G54" s="1">
        <f t="shared" si="61"/>
        <v>170.8533574</v>
      </c>
      <c r="H54" s="1">
        <f t="shared" si="61"/>
        <v>208.9755036</v>
      </c>
      <c r="I54" s="1">
        <f t="shared" si="51"/>
        <v>253.6361119</v>
      </c>
    </row>
    <row r="55" ht="15.75" customHeight="1">
      <c r="C55" s="1">
        <f t="shared" si="2"/>
        <v>260</v>
      </c>
      <c r="D55" s="1">
        <f t="shared" si="5"/>
        <v>91.49605033</v>
      </c>
      <c r="E55" s="1">
        <f t="shared" ref="E55:H55" si="62">E54+$B$10*(F54-2*E54+D54)</f>
        <v>113.864465</v>
      </c>
      <c r="F55" s="1">
        <f t="shared" si="62"/>
        <v>140.7192807</v>
      </c>
      <c r="G55" s="1">
        <f t="shared" si="62"/>
        <v>172.9476854</v>
      </c>
      <c r="H55" s="1">
        <f t="shared" si="62"/>
        <v>211.2117484</v>
      </c>
      <c r="I55" s="1">
        <f t="shared" si="51"/>
        <v>255.9203485</v>
      </c>
    </row>
    <row r="56" ht="15.75" customHeight="1">
      <c r="C56" s="1">
        <f t="shared" si="2"/>
        <v>265</v>
      </c>
      <c r="D56" s="1">
        <f t="shared" si="5"/>
        <v>92.66282506</v>
      </c>
      <c r="E56" s="1">
        <f t="shared" ref="E56:H56" si="63">E55+$B$10*(F55-2*E55+D55)</f>
        <v>115.3988765</v>
      </c>
      <c r="F56" s="1">
        <f t="shared" si="63"/>
        <v>142.5571228</v>
      </c>
      <c r="G56" s="1">
        <f t="shared" si="63"/>
        <v>175.0119644</v>
      </c>
      <c r="H56" s="1">
        <f t="shared" si="63"/>
        <v>213.4158696</v>
      </c>
      <c r="I56" s="1">
        <f t="shared" si="51"/>
        <v>258.1717575</v>
      </c>
    </row>
    <row r="57" ht="15.75" customHeight="1">
      <c r="C57" s="1">
        <f t="shared" si="2"/>
        <v>270</v>
      </c>
      <c r="D57" s="1">
        <f t="shared" si="5"/>
        <v>93.81290981</v>
      </c>
      <c r="E57" s="1">
        <f t="shared" ref="E57:H57" si="64">E56+$B$10*(F56-2*E56+D56)</f>
        <v>116.9113285</v>
      </c>
      <c r="F57" s="1">
        <f t="shared" si="64"/>
        <v>144.3686319</v>
      </c>
      <c r="G57" s="1">
        <f t="shared" si="64"/>
        <v>177.0466268</v>
      </c>
      <c r="H57" s="1">
        <f t="shared" si="64"/>
        <v>215.5883359</v>
      </c>
      <c r="I57" s="1">
        <f t="shared" si="51"/>
        <v>260.3908203</v>
      </c>
    </row>
    <row r="58" ht="15.75" customHeight="1">
      <c r="C58" s="1">
        <f t="shared" si="2"/>
        <v>275</v>
      </c>
      <c r="D58" s="1">
        <f t="shared" si="5"/>
        <v>94.94653607</v>
      </c>
      <c r="E58" s="1">
        <f t="shared" ref="E58:H58" si="65">E57+$B$10*(F57-2*E57+D57)</f>
        <v>118.4021276</v>
      </c>
      <c r="F58" s="1">
        <f t="shared" si="65"/>
        <v>146.1541809</v>
      </c>
      <c r="G58" s="1">
        <f t="shared" si="65"/>
        <v>179.0520985</v>
      </c>
      <c r="H58" s="1">
        <f t="shared" si="65"/>
        <v>217.729608</v>
      </c>
      <c r="I58" s="1">
        <f t="shared" si="51"/>
        <v>262.5780098</v>
      </c>
    </row>
    <row r="59" ht="15.75" customHeight="1">
      <c r="C59" s="1">
        <f t="shared" si="2"/>
        <v>280</v>
      </c>
      <c r="D59" s="1">
        <f t="shared" si="5"/>
        <v>96.06393337</v>
      </c>
      <c r="E59" s="1">
        <f t="shared" ref="E59:H59" si="66">E58+$B$10*(F58-2*E58+D58)</f>
        <v>119.8715772</v>
      </c>
      <c r="F59" s="1">
        <f t="shared" si="66"/>
        <v>147.914138</v>
      </c>
      <c r="G59" s="1">
        <f t="shared" si="66"/>
        <v>181.0287992</v>
      </c>
      <c r="H59" s="1">
        <f t="shared" si="66"/>
        <v>219.8401389</v>
      </c>
      <c r="I59" s="1">
        <f t="shared" si="51"/>
        <v>264.7337905</v>
      </c>
    </row>
    <row r="60" ht="15.75" customHeight="1">
      <c r="C60" s="1">
        <f t="shared" si="2"/>
        <v>285</v>
      </c>
      <c r="D60" s="1">
        <f t="shared" si="5"/>
        <v>97.16532906</v>
      </c>
      <c r="E60" s="1">
        <f t="shared" ref="E60:H60" si="67">E59+$B$10*(F59-2*E59+D59)</f>
        <v>121.3199776</v>
      </c>
      <c r="F60" s="1">
        <f t="shared" si="67"/>
        <v>149.6488668</v>
      </c>
      <c r="G60" s="1">
        <f t="shared" si="67"/>
        <v>182.9771423</v>
      </c>
      <c r="H60" s="1">
        <f t="shared" si="67"/>
        <v>221.920374</v>
      </c>
      <c r="I60" s="1">
        <f t="shared" si="51"/>
        <v>266.8586191</v>
      </c>
    </row>
    <row r="61" ht="15.75" customHeight="1">
      <c r="C61" s="1">
        <f t="shared" si="2"/>
        <v>290</v>
      </c>
      <c r="D61" s="1">
        <f t="shared" si="5"/>
        <v>98.25094817</v>
      </c>
      <c r="E61" s="1">
        <f t="shared" ref="E61:H61" si="68">E60+$B$10*(F60-2*E60+D60)</f>
        <v>122.7476259</v>
      </c>
      <c r="F61" s="1">
        <f t="shared" si="68"/>
        <v>151.3587264</v>
      </c>
      <c r="G61" s="1">
        <f t="shared" si="68"/>
        <v>184.8975353</v>
      </c>
      <c r="H61" s="1">
        <f t="shared" si="68"/>
        <v>223.9707519</v>
      </c>
      <c r="I61" s="1">
        <f t="shared" si="51"/>
        <v>268.9529445</v>
      </c>
    </row>
    <row r="62" ht="15.75" customHeight="1">
      <c r="C62" s="1">
        <f t="shared" si="2"/>
        <v>295</v>
      </c>
      <c r="D62" s="1">
        <f t="shared" si="5"/>
        <v>99.32101326</v>
      </c>
      <c r="E62" s="1">
        <f t="shared" ref="E62:H62" si="69">E61+$B$10*(F61-2*E61+D61)</f>
        <v>124.1548156</v>
      </c>
      <c r="F62" s="1">
        <f t="shared" si="69"/>
        <v>153.0440711</v>
      </c>
      <c r="G62" s="1">
        <f t="shared" si="69"/>
        <v>186.7903796</v>
      </c>
      <c r="H62" s="1">
        <f t="shared" si="69"/>
        <v>225.9917038</v>
      </c>
      <c r="I62" s="1">
        <f t="shared" si="51"/>
        <v>271.0172086</v>
      </c>
    </row>
    <row r="63" ht="15.75" customHeight="1">
      <c r="C63" s="1">
        <f t="shared" si="2"/>
        <v>300</v>
      </c>
      <c r="D63" s="1">
        <f t="shared" si="5"/>
        <v>100.3757443</v>
      </c>
      <c r="E63" s="1">
        <f t="shared" ref="E63:H63" si="70">E62+$B$10*(F62-2*E62+D62)</f>
        <v>125.5418369</v>
      </c>
      <c r="F63" s="1">
        <f t="shared" si="70"/>
        <v>154.7052507</v>
      </c>
      <c r="G63" s="1">
        <f t="shared" si="70"/>
        <v>188.6560707</v>
      </c>
      <c r="H63" s="1">
        <f t="shared" si="70"/>
        <v>227.9836544</v>
      </c>
      <c r="I63" s="1">
        <f t="shared" si="51"/>
        <v>273.0518459</v>
      </c>
    </row>
    <row r="64" ht="15.75" customHeight="1">
      <c r="C64" s="1">
        <f t="shared" si="2"/>
        <v>305</v>
      </c>
      <c r="D64" s="1">
        <f t="shared" si="5"/>
        <v>101.4153588</v>
      </c>
      <c r="E64" s="1">
        <f t="shared" ref="E64:H64" si="71">E63+$B$10*(F63-2*E63+D63)</f>
        <v>126.9089763</v>
      </c>
      <c r="F64" s="1">
        <f t="shared" si="71"/>
        <v>156.3426101</v>
      </c>
      <c r="G64" s="1">
        <f t="shared" si="71"/>
        <v>190.4949986</v>
      </c>
      <c r="H64" s="1">
        <f t="shared" si="71"/>
        <v>229.947022</v>
      </c>
      <c r="I64" s="1">
        <f t="shared" si="51"/>
        <v>275.0572844</v>
      </c>
    </row>
    <row r="65" ht="15.75" customHeight="1">
      <c r="C65" s="1">
        <f t="shared" si="2"/>
        <v>310</v>
      </c>
      <c r="D65" s="1">
        <f t="shared" si="5"/>
        <v>102.4400714</v>
      </c>
      <c r="E65" s="1">
        <f t="shared" ref="E65:H65" si="72">E64+$B$10*(F64-2*E64+D64)</f>
        <v>128.2565166</v>
      </c>
      <c r="F65" s="1">
        <f t="shared" si="72"/>
        <v>157.9564897</v>
      </c>
      <c r="G65" s="1">
        <f t="shared" si="72"/>
        <v>192.3075473</v>
      </c>
      <c r="H65" s="1">
        <f t="shared" si="72"/>
        <v>231.8822183</v>
      </c>
      <c r="I65" s="1">
        <f t="shared" si="51"/>
        <v>277.0339452</v>
      </c>
    </row>
    <row r="66" ht="15.75" customHeight="1">
      <c r="C66" s="1">
        <f t="shared" si="2"/>
        <v>315</v>
      </c>
      <c r="D66" s="1">
        <f t="shared" si="5"/>
        <v>103.450094</v>
      </c>
      <c r="E66" s="1">
        <f t="shared" ref="E66:H66" si="73">E65+$B$10*(F65-2*E65+D65)</f>
        <v>129.5847371</v>
      </c>
      <c r="F66" s="1">
        <f t="shared" si="73"/>
        <v>159.5472252</v>
      </c>
      <c r="G66" s="1">
        <f t="shared" si="73"/>
        <v>194.0940957</v>
      </c>
      <c r="H66" s="1">
        <f t="shared" si="73"/>
        <v>233.7896489</v>
      </c>
      <c r="I66" s="1">
        <f t="shared" si="51"/>
        <v>278.9822431</v>
      </c>
    </row>
    <row r="67" ht="15.75" customHeight="1">
      <c r="C67" s="1">
        <f t="shared" si="2"/>
        <v>320</v>
      </c>
      <c r="D67" s="1">
        <f t="shared" si="5"/>
        <v>104.4456359</v>
      </c>
      <c r="E67" s="1">
        <f t="shared" ref="E67:H67" si="74">E66+$B$10*(F66-2*E66+D66)</f>
        <v>130.8939132</v>
      </c>
      <c r="F67" s="1">
        <f t="shared" si="74"/>
        <v>161.1151476</v>
      </c>
      <c r="G67" s="1">
        <f t="shared" si="74"/>
        <v>195.8550167</v>
      </c>
      <c r="H67" s="1">
        <f t="shared" si="74"/>
        <v>235.6697133</v>
      </c>
      <c r="I67" s="1">
        <f t="shared" si="51"/>
        <v>280.9025867</v>
      </c>
    </row>
    <row r="68" ht="15.75" customHeight="1">
      <c r="C68" s="1">
        <f t="shared" si="2"/>
        <v>325</v>
      </c>
      <c r="D68" s="1">
        <f t="shared" si="5"/>
        <v>105.4269036</v>
      </c>
      <c r="E68" s="1">
        <f t="shared" ref="E68:H68" si="75">E67+$B$10*(F67-2*E67+D67)</f>
        <v>132.184317</v>
      </c>
      <c r="F68" s="1">
        <f t="shared" si="75"/>
        <v>162.6605834</v>
      </c>
      <c r="G68" s="1">
        <f t="shared" si="75"/>
        <v>197.5906782</v>
      </c>
      <c r="H68" s="1">
        <f t="shared" si="75"/>
        <v>237.522805</v>
      </c>
      <c r="I68" s="1">
        <f t="shared" si="51"/>
        <v>282.7953781</v>
      </c>
    </row>
    <row r="69" ht="15.75" customHeight="1">
      <c r="C69" s="1">
        <f t="shared" si="2"/>
        <v>330</v>
      </c>
      <c r="D69" s="1">
        <f t="shared" si="5"/>
        <v>106.3941009</v>
      </c>
      <c r="E69" s="1">
        <f t="shared" ref="E69:H69" si="76">E68+$B$10*(F68-2*E68+D68)</f>
        <v>133.4562164</v>
      </c>
      <c r="F69" s="1">
        <f t="shared" si="76"/>
        <v>164.1838546</v>
      </c>
      <c r="G69" s="1">
        <f t="shared" si="76"/>
        <v>199.3014426</v>
      </c>
      <c r="H69" s="1">
        <f t="shared" si="76"/>
        <v>239.3493118</v>
      </c>
      <c r="I69" s="1">
        <f t="shared" si="51"/>
        <v>284.6610139</v>
      </c>
    </row>
    <row r="70" ht="15.75" customHeight="1">
      <c r="C70" s="1">
        <f t="shared" si="2"/>
        <v>335</v>
      </c>
      <c r="D70" s="1">
        <f t="shared" si="5"/>
        <v>107.3474288</v>
      </c>
      <c r="E70" s="1">
        <f t="shared" ref="E70:H70" si="77">E69+$B$10*(F69-2*E69+D69)</f>
        <v>134.7098761</v>
      </c>
      <c r="F70" s="1">
        <f t="shared" si="77"/>
        <v>165.6852784</v>
      </c>
      <c r="G70" s="1">
        <f t="shared" si="77"/>
        <v>200.9876672</v>
      </c>
      <c r="H70" s="1">
        <f t="shared" si="77"/>
        <v>241.1496158</v>
      </c>
      <c r="I70" s="1">
        <f t="shared" si="51"/>
        <v>286.4998843</v>
      </c>
    </row>
    <row r="71" ht="15.75" customHeight="1">
      <c r="C71" s="1">
        <f t="shared" si="2"/>
        <v>340</v>
      </c>
      <c r="D71" s="1">
        <f t="shared" si="5"/>
        <v>108.2870854</v>
      </c>
      <c r="E71" s="1">
        <f t="shared" ref="E71:H71" si="78">E70+$B$10*(F70-2*E70+D70)</f>
        <v>135.9455569</v>
      </c>
      <c r="F71" s="1">
        <f t="shared" si="78"/>
        <v>167.1651679</v>
      </c>
      <c r="G71" s="1">
        <f t="shared" si="78"/>
        <v>202.6497041</v>
      </c>
      <c r="H71" s="1">
        <f t="shared" si="78"/>
        <v>242.9240933</v>
      </c>
      <c r="I71" s="1">
        <f t="shared" si="51"/>
        <v>288.3123742</v>
      </c>
    </row>
    <row r="72" ht="15.75" customHeight="1">
      <c r="C72" s="1">
        <f t="shared" si="2"/>
        <v>345</v>
      </c>
      <c r="D72" s="1">
        <f t="shared" si="5"/>
        <v>109.2132664</v>
      </c>
      <c r="E72" s="1">
        <f t="shared" ref="E72:H72" si="79">E71+$B$10*(F71-2*E71+D71)</f>
        <v>137.1635161</v>
      </c>
      <c r="F72" s="1">
        <f t="shared" si="79"/>
        <v>168.6238316</v>
      </c>
      <c r="G72" s="1">
        <f t="shared" si="79"/>
        <v>204.2879004</v>
      </c>
      <c r="H72" s="1">
        <f t="shared" si="79"/>
        <v>244.6731153</v>
      </c>
      <c r="I72" s="1">
        <f t="shared" si="51"/>
        <v>290.0988626</v>
      </c>
    </row>
    <row r="73" ht="15.75" customHeight="1">
      <c r="C73" s="1">
        <f t="shared" si="2"/>
        <v>350</v>
      </c>
      <c r="D73" s="1">
        <f t="shared" si="5"/>
        <v>110.1261645</v>
      </c>
      <c r="E73" s="1">
        <f t="shared" ref="E73:H73" si="80">E72+$B$10*(F72-2*E72+D72)</f>
        <v>138.3640073</v>
      </c>
      <c r="F73" s="1">
        <f t="shared" si="80"/>
        <v>170.0615736</v>
      </c>
      <c r="G73" s="1">
        <f t="shared" si="80"/>
        <v>205.9025979</v>
      </c>
      <c r="H73" s="1">
        <f t="shared" si="80"/>
        <v>246.3970474</v>
      </c>
      <c r="I73" s="1">
        <f t="shared" si="51"/>
        <v>291.859723</v>
      </c>
    </row>
    <row r="74" ht="15.75" customHeight="1">
      <c r="C74" s="1">
        <f t="shared" si="2"/>
        <v>355</v>
      </c>
      <c r="D74" s="1">
        <f t="shared" si="5"/>
        <v>111.0259699</v>
      </c>
      <c r="E74" s="1">
        <f t="shared" ref="E74:H74" si="81">E73+$B$10*(F73-2*E73+D73)</f>
        <v>139.5472808</v>
      </c>
      <c r="F74" s="1">
        <f t="shared" si="81"/>
        <v>171.4786938</v>
      </c>
      <c r="G74" s="1">
        <f t="shared" si="81"/>
        <v>207.4941339</v>
      </c>
      <c r="H74" s="1">
        <f t="shared" si="81"/>
        <v>248.0962497</v>
      </c>
      <c r="I74" s="1">
        <f t="shared" si="51"/>
        <v>293.5953233</v>
      </c>
    </row>
    <row r="75" ht="15.75" customHeight="1">
      <c r="C75" s="1">
        <f t="shared" si="2"/>
        <v>360</v>
      </c>
      <c r="D75" s="1">
        <f t="shared" si="5"/>
        <v>111.9128701</v>
      </c>
      <c r="E75" s="1">
        <f t="shared" ref="E75:H75" si="82">E74+$B$10*(F74-2*E74+D74)</f>
        <v>140.7135831</v>
      </c>
      <c r="F75" s="1">
        <f t="shared" si="82"/>
        <v>172.8754878</v>
      </c>
      <c r="G75" s="1">
        <f t="shared" si="82"/>
        <v>209.0628407</v>
      </c>
      <c r="H75" s="1">
        <f t="shared" si="82"/>
        <v>249.7710773</v>
      </c>
      <c r="I75" s="1">
        <f t="shared" si="51"/>
        <v>295.3060264</v>
      </c>
    </row>
    <row r="76" ht="15.75" customHeight="1">
      <c r="C76" s="1">
        <f t="shared" si="2"/>
        <v>365</v>
      </c>
      <c r="D76" s="1">
        <f t="shared" si="5"/>
        <v>112.7870498</v>
      </c>
      <c r="E76" s="1">
        <f t="shared" ref="E76:H76" si="83">E75+$B$10*(F75-2*E75+D75)</f>
        <v>141.8631573</v>
      </c>
      <c r="F76" s="1">
        <f t="shared" si="83"/>
        <v>174.252247</v>
      </c>
      <c r="G76" s="1">
        <f t="shared" si="83"/>
        <v>210.6090457</v>
      </c>
      <c r="H76" s="1">
        <f t="shared" si="83"/>
        <v>251.42188</v>
      </c>
      <c r="I76" s="1">
        <f t="shared" si="51"/>
        <v>296.9921897</v>
      </c>
    </row>
    <row r="77" ht="15.75" customHeight="1">
      <c r="C77" s="1">
        <f t="shared" si="2"/>
        <v>370</v>
      </c>
      <c r="D77" s="1">
        <f t="shared" si="5"/>
        <v>113.6486914</v>
      </c>
      <c r="E77" s="1">
        <f t="shared" ref="E77:H77" si="84">E76+$B$10*(F76-2*E76+D76)</f>
        <v>142.9962432</v>
      </c>
      <c r="F77" s="1">
        <f t="shared" si="84"/>
        <v>175.6092586</v>
      </c>
      <c r="G77" s="1">
        <f t="shared" si="84"/>
        <v>212.1330718</v>
      </c>
      <c r="H77" s="1">
        <f t="shared" si="84"/>
        <v>253.0490027</v>
      </c>
      <c r="I77" s="1">
        <f t="shared" si="51"/>
        <v>298.6541654</v>
      </c>
    </row>
    <row r="78" ht="15.75" customHeight="1">
      <c r="C78" s="1">
        <f t="shared" si="2"/>
        <v>375</v>
      </c>
      <c r="D78" s="1">
        <f t="shared" si="5"/>
        <v>114.4979745</v>
      </c>
      <c r="E78" s="1">
        <f t="shared" ref="E78:H78" si="85">E77+$B$10*(F77-2*E77+D77)</f>
        <v>144.1130771</v>
      </c>
      <c r="F78" s="1">
        <f t="shared" si="85"/>
        <v>176.9468058</v>
      </c>
      <c r="G78" s="1">
        <f t="shared" si="85"/>
        <v>213.635237</v>
      </c>
      <c r="H78" s="1">
        <f t="shared" si="85"/>
        <v>254.6527851</v>
      </c>
      <c r="I78" s="1">
        <f t="shared" si="51"/>
        <v>300.2923006</v>
      </c>
    </row>
    <row r="79" ht="15.75" customHeight="1">
      <c r="C79" s="1">
        <f t="shared" si="2"/>
        <v>380</v>
      </c>
      <c r="D79" s="1">
        <f t="shared" si="5"/>
        <v>115.3350762</v>
      </c>
      <c r="E79" s="1">
        <f t="shared" ref="E79:H79" si="86">E78+$B$10*(F78-2*E78+D78)</f>
        <v>145.2138919</v>
      </c>
      <c r="F79" s="1">
        <f t="shared" si="86"/>
        <v>178.2651676</v>
      </c>
      <c r="G79" s="1">
        <f t="shared" si="86"/>
        <v>215.1158551</v>
      </c>
      <c r="H79" s="1">
        <f t="shared" si="86"/>
        <v>256.2335622</v>
      </c>
      <c r="I79" s="1">
        <f t="shared" si="51"/>
        <v>301.9069376</v>
      </c>
    </row>
    <row r="80" ht="15.75" customHeight="1">
      <c r="C80" s="1">
        <f t="shared" si="2"/>
        <v>385</v>
      </c>
      <c r="D80" s="1">
        <f t="shared" si="5"/>
        <v>116.1601711</v>
      </c>
      <c r="E80" s="1">
        <f t="shared" ref="E80:H80" si="87">E79+$B$10*(F79-2*E79+D79)</f>
        <v>146.2989173</v>
      </c>
      <c r="F80" s="1">
        <f t="shared" si="87"/>
        <v>179.5646192</v>
      </c>
      <c r="G80" s="1">
        <f t="shared" si="87"/>
        <v>216.5752351</v>
      </c>
      <c r="H80" s="1">
        <f t="shared" si="87"/>
        <v>257.791664</v>
      </c>
      <c r="I80" s="1">
        <f t="shared" si="51"/>
        <v>303.4984134</v>
      </c>
    </row>
    <row r="81" ht="15.75" customHeight="1">
      <c r="C81" s="1">
        <f t="shared" si="2"/>
        <v>390</v>
      </c>
      <c r="D81" s="1">
        <f t="shared" si="5"/>
        <v>116.9734313</v>
      </c>
      <c r="E81" s="1">
        <f t="shared" ref="E81:H81" si="88">E80+$B$10*(F80-2*E80+D80)</f>
        <v>147.3683796</v>
      </c>
      <c r="F81" s="1">
        <f t="shared" si="88"/>
        <v>180.8454318</v>
      </c>
      <c r="G81" s="1">
        <f t="shared" si="88"/>
        <v>218.0136815</v>
      </c>
      <c r="H81" s="1">
        <f t="shared" si="88"/>
        <v>259.327416</v>
      </c>
      <c r="I81" s="1">
        <f t="shared" si="51"/>
        <v>305.0670605</v>
      </c>
    </row>
    <row r="82" ht="15.75" customHeight="1">
      <c r="C82" s="1">
        <f t="shared" si="2"/>
        <v>395</v>
      </c>
      <c r="D82" s="1">
        <f t="shared" si="5"/>
        <v>117.7750266</v>
      </c>
      <c r="E82" s="1">
        <f t="shared" ref="E82:H82" si="89">E81+$B$10*(F81-2*E81+D81)</f>
        <v>148.4225019</v>
      </c>
      <c r="F82" s="1">
        <f t="shared" si="89"/>
        <v>182.1078726</v>
      </c>
      <c r="G82" s="1">
        <f t="shared" si="89"/>
        <v>219.4314949</v>
      </c>
      <c r="H82" s="1">
        <f t="shared" si="89"/>
        <v>260.8411387</v>
      </c>
      <c r="I82" s="1">
        <f t="shared" si="51"/>
        <v>306.6132064</v>
      </c>
    </row>
    <row r="83" ht="15.75" customHeight="1">
      <c r="C83" s="1">
        <f t="shared" si="2"/>
        <v>400</v>
      </c>
      <c r="D83" s="1">
        <f t="shared" si="5"/>
        <v>118.5651241</v>
      </c>
      <c r="E83" s="1">
        <f t="shared" ref="E83:H83" si="90">E82+$B$10*(F82-2*E82+D82)</f>
        <v>149.4615043</v>
      </c>
      <c r="F83" s="1">
        <f t="shared" si="90"/>
        <v>183.3522052</v>
      </c>
      <c r="G83" s="1">
        <f t="shared" si="90"/>
        <v>220.828971</v>
      </c>
      <c r="H83" s="1">
        <f t="shared" si="90"/>
        <v>262.3331483</v>
      </c>
      <c r="I83" s="1">
        <f t="shared" si="51"/>
        <v>308.137174</v>
      </c>
    </row>
    <row r="84" ht="15.75" customHeight="1">
      <c r="C84" s="1">
        <f t="shared" si="2"/>
        <v>405</v>
      </c>
      <c r="D84" s="1">
        <f t="shared" si="5"/>
        <v>119.3438887</v>
      </c>
      <c r="E84" s="1">
        <f t="shared" ref="E84:H84" si="91">E83+$B$10*(F83-2*E83+D83)</f>
        <v>150.4856036</v>
      </c>
      <c r="F84" s="1">
        <f t="shared" si="91"/>
        <v>184.5786892</v>
      </c>
      <c r="G84" s="1">
        <f t="shared" si="91"/>
        <v>222.2064017</v>
      </c>
      <c r="H84" s="1">
        <f t="shared" si="91"/>
        <v>263.8037562</v>
      </c>
      <c r="I84" s="1">
        <f t="shared" si="51"/>
        <v>309.6392814</v>
      </c>
    </row>
    <row r="85" ht="15.75" customHeight="1">
      <c r="C85" s="1">
        <f t="shared" si="2"/>
        <v>410</v>
      </c>
      <c r="D85" s="1">
        <f t="shared" si="5"/>
        <v>120.111483</v>
      </c>
      <c r="E85" s="1">
        <f t="shared" ref="E85:H85" si="92">E84+$B$10*(F84-2*E84+D84)</f>
        <v>151.4950134</v>
      </c>
      <c r="F85" s="1">
        <f t="shared" si="92"/>
        <v>185.7875807</v>
      </c>
      <c r="G85" s="1">
        <f t="shared" si="92"/>
        <v>223.5640744</v>
      </c>
      <c r="H85" s="1">
        <f t="shared" si="92"/>
        <v>265.2532694</v>
      </c>
      <c r="I85" s="1">
        <f t="shared" si="51"/>
        <v>311.1198423</v>
      </c>
    </row>
    <row r="86" ht="15.75" customHeight="1">
      <c r="C86" s="1">
        <f t="shared" si="2"/>
        <v>415</v>
      </c>
      <c r="D86" s="1">
        <f t="shared" si="5"/>
        <v>120.868067</v>
      </c>
      <c r="E86" s="1">
        <f t="shared" ref="E86:H86" si="93">E85+$B$10*(F85-2*E85+D85)</f>
        <v>152.4899444</v>
      </c>
      <c r="F86" s="1">
        <f t="shared" si="93"/>
        <v>186.9791319</v>
      </c>
      <c r="G86" s="1">
        <f t="shared" si="93"/>
        <v>224.9022726</v>
      </c>
      <c r="H86" s="1">
        <f t="shared" si="93"/>
        <v>266.6819906</v>
      </c>
      <c r="I86" s="1">
        <f t="shared" si="51"/>
        <v>312.5791657</v>
      </c>
    </row>
    <row r="87" ht="15.75" customHeight="1">
      <c r="C87" s="1">
        <f t="shared" si="2"/>
        <v>420</v>
      </c>
      <c r="D87" s="1">
        <f t="shared" si="5"/>
        <v>121.6137988</v>
      </c>
      <c r="E87" s="1">
        <f t="shared" ref="E87:H87" si="94">E86+$B$10*(F86-2*E86+D86)</f>
        <v>153.4706043</v>
      </c>
      <c r="F87" s="1">
        <f t="shared" si="94"/>
        <v>188.1535916</v>
      </c>
      <c r="G87" s="1">
        <f t="shared" si="94"/>
        <v>226.2212756</v>
      </c>
      <c r="H87" s="1">
        <f t="shared" si="94"/>
        <v>268.0902181</v>
      </c>
      <c r="I87" s="1">
        <f t="shared" si="51"/>
        <v>314.0175564</v>
      </c>
    </row>
    <row r="88" ht="15.75" customHeight="1">
      <c r="C88" s="1">
        <f t="shared" si="2"/>
        <v>425</v>
      </c>
      <c r="D88" s="1">
        <f t="shared" si="5"/>
        <v>122.3488339</v>
      </c>
      <c r="E88" s="1">
        <f t="shared" ref="E88:H88" si="95">E87+$B$10*(F87-2*E87+D87)</f>
        <v>154.4371977</v>
      </c>
      <c r="F88" s="1">
        <f t="shared" si="95"/>
        <v>189.3112049</v>
      </c>
      <c r="G88" s="1">
        <f t="shared" si="95"/>
        <v>227.5213588</v>
      </c>
      <c r="H88" s="1">
        <f t="shared" si="95"/>
        <v>269.4782458</v>
      </c>
      <c r="I88" s="1">
        <f t="shared" si="51"/>
        <v>315.4353146</v>
      </c>
    </row>
    <row r="89" ht="15.75" customHeight="1">
      <c r="C89" s="1">
        <f t="shared" si="2"/>
        <v>430</v>
      </c>
      <c r="D89" s="1">
        <f t="shared" si="5"/>
        <v>123.0733258</v>
      </c>
      <c r="E89" s="1">
        <f t="shared" ref="E89:H89" si="96">E88+$B$10*(F88-2*E88+D88)</f>
        <v>155.3899264</v>
      </c>
      <c r="F89" s="1">
        <f t="shared" si="96"/>
        <v>190.4522134</v>
      </c>
      <c r="G89" s="1">
        <f t="shared" si="96"/>
        <v>228.8027936</v>
      </c>
      <c r="H89" s="1">
        <f t="shared" si="96"/>
        <v>270.8463635</v>
      </c>
      <c r="I89" s="1">
        <f t="shared" si="51"/>
        <v>316.8327363</v>
      </c>
    </row>
    <row r="90" ht="15.75" customHeight="1">
      <c r="C90" s="1">
        <f t="shared" si="2"/>
        <v>435</v>
      </c>
      <c r="D90" s="1">
        <f t="shared" si="5"/>
        <v>123.7874256</v>
      </c>
      <c r="E90" s="1">
        <f t="shared" ref="E90:H90" si="97">E89+$B$10*(F89-2*E89+D89)</f>
        <v>156.3289893</v>
      </c>
      <c r="F90" s="1">
        <f t="shared" si="97"/>
        <v>191.5768553</v>
      </c>
      <c r="G90" s="1">
        <f t="shared" si="97"/>
        <v>230.0658474</v>
      </c>
      <c r="H90" s="1">
        <f t="shared" si="97"/>
        <v>272.1948569</v>
      </c>
      <c r="I90" s="1">
        <f t="shared" si="51"/>
        <v>318.2101133</v>
      </c>
    </row>
    <row r="91" ht="15.75" customHeight="1">
      <c r="C91" s="1">
        <f t="shared" si="2"/>
        <v>440</v>
      </c>
      <c r="D91" s="1">
        <f t="shared" si="5"/>
        <v>124.4912824</v>
      </c>
      <c r="E91" s="1">
        <f t="shared" ref="E91:H91" si="98">E90+$B$10*(F90-2*E90+D90)</f>
        <v>157.2545823</v>
      </c>
      <c r="F91" s="1">
        <f t="shared" si="98"/>
        <v>192.6853654</v>
      </c>
      <c r="G91" s="1">
        <f t="shared" si="98"/>
        <v>231.3107839</v>
      </c>
      <c r="H91" s="1">
        <f t="shared" si="98"/>
        <v>273.5240073</v>
      </c>
      <c r="I91" s="1">
        <f t="shared" si="51"/>
        <v>319.567733</v>
      </c>
    </row>
    <row r="92" ht="15.75" customHeight="1">
      <c r="C92" s="1">
        <f t="shared" si="2"/>
        <v>445</v>
      </c>
      <c r="D92" s="1">
        <f t="shared" si="5"/>
        <v>125.1850432</v>
      </c>
      <c r="E92" s="1">
        <f t="shared" ref="E92:H92" si="99">E91+$B$10*(F91-2*E91+D91)</f>
        <v>158.1668986</v>
      </c>
      <c r="F92" s="1">
        <f t="shared" si="99"/>
        <v>193.7779751</v>
      </c>
      <c r="G92" s="1">
        <f t="shared" si="99"/>
        <v>232.537863</v>
      </c>
      <c r="H92" s="1">
        <f t="shared" si="99"/>
        <v>274.8340923</v>
      </c>
      <c r="I92" s="1">
        <f t="shared" si="51"/>
        <v>320.9058789</v>
      </c>
    </row>
    <row r="93" ht="15.75" customHeight="1">
      <c r="C93" s="1">
        <f t="shared" si="2"/>
        <v>450</v>
      </c>
      <c r="D93" s="1">
        <f t="shared" si="5"/>
        <v>125.8688527</v>
      </c>
      <c r="E93" s="1">
        <f t="shared" ref="E93:H93" si="100">E92+$B$10*(F92-2*E92+D92)</f>
        <v>159.0661287</v>
      </c>
      <c r="F93" s="1">
        <f t="shared" si="100"/>
        <v>194.8549123</v>
      </c>
      <c r="G93" s="1">
        <f t="shared" si="100"/>
        <v>233.7473409</v>
      </c>
      <c r="H93" s="1">
        <f t="shared" si="100"/>
        <v>276.1253853</v>
      </c>
      <c r="I93" s="1">
        <f t="shared" si="51"/>
        <v>322.2248304</v>
      </c>
    </row>
    <row r="94" ht="15.75" customHeight="1">
      <c r="C94" s="1">
        <f t="shared" si="2"/>
        <v>455</v>
      </c>
      <c r="D94" s="1">
        <f t="shared" si="5"/>
        <v>126.5428537</v>
      </c>
      <c r="E94" s="1">
        <f t="shared" ref="E94:H94" si="101">E93+$B$10*(F93-2*E93+D93)</f>
        <v>159.9524603</v>
      </c>
      <c r="F94" s="1">
        <f t="shared" si="101"/>
        <v>195.916402</v>
      </c>
      <c r="G94" s="1">
        <f t="shared" si="101"/>
        <v>234.9394699</v>
      </c>
      <c r="H94" s="1">
        <f t="shared" si="101"/>
        <v>277.398156</v>
      </c>
      <c r="I94" s="1">
        <f t="shared" si="51"/>
        <v>323.5248628</v>
      </c>
    </row>
    <row r="95" ht="15.75" customHeight="1">
      <c r="C95" s="1">
        <f t="shared" si="2"/>
        <v>460</v>
      </c>
      <c r="D95" s="1">
        <f t="shared" si="5"/>
        <v>127.2071868</v>
      </c>
      <c r="E95" s="1">
        <f t="shared" ref="E95:H95" si="102">E94+$B$10*(F94-2*E94+D94)</f>
        <v>160.8260784</v>
      </c>
      <c r="F95" s="1">
        <f t="shared" si="102"/>
        <v>196.9626657</v>
      </c>
      <c r="G95" s="1">
        <f t="shared" si="102"/>
        <v>236.1144991</v>
      </c>
      <c r="H95" s="1">
        <f t="shared" si="102"/>
        <v>278.65267</v>
      </c>
      <c r="I95" s="1">
        <f t="shared" si="51"/>
        <v>324.8062474</v>
      </c>
    </row>
    <row r="96" ht="15.75" customHeight="1">
      <c r="C96" s="1">
        <f t="shared" si="2"/>
        <v>465</v>
      </c>
      <c r="D96" s="1">
        <f t="shared" si="5"/>
        <v>127.8619907</v>
      </c>
      <c r="E96" s="1">
        <f t="shared" ref="E96:H96" si="103">E95+$B$10*(F95-2*E95+D95)</f>
        <v>161.6871653</v>
      </c>
      <c r="F96" s="1">
        <f t="shared" si="103"/>
        <v>197.9939217</v>
      </c>
      <c r="G96" s="1">
        <f t="shared" si="103"/>
        <v>237.2726736</v>
      </c>
      <c r="H96" s="1">
        <f t="shared" si="103"/>
        <v>279.8891892</v>
      </c>
      <c r="I96" s="1">
        <f t="shared" si="51"/>
        <v>326.0692518</v>
      </c>
    </row>
    <row r="97" ht="15.75" customHeight="1">
      <c r="C97" s="1">
        <f t="shared" si="2"/>
        <v>470</v>
      </c>
      <c r="D97" s="1">
        <f t="shared" si="5"/>
        <v>128.5074022</v>
      </c>
      <c r="E97" s="1">
        <f t="shared" ref="E97:H97" si="104">E96+$B$10*(F96-2*E96+D96)</f>
        <v>162.5359008</v>
      </c>
      <c r="F97" s="1">
        <f t="shared" si="104"/>
        <v>199.0103854</v>
      </c>
      <c r="G97" s="1">
        <f t="shared" si="104"/>
        <v>238.4142351</v>
      </c>
      <c r="H97" s="1">
        <f t="shared" si="104"/>
        <v>281.1079718</v>
      </c>
      <c r="I97" s="1">
        <f t="shared" si="51"/>
        <v>327.3141396</v>
      </c>
    </row>
    <row r="98" ht="15.75" customHeight="1">
      <c r="C98" s="1">
        <f t="shared" si="2"/>
        <v>475</v>
      </c>
      <c r="D98" s="1">
        <f t="shared" si="5"/>
        <v>129.1435558</v>
      </c>
      <c r="E98" s="1">
        <f t="shared" ref="E98:H98" si="105">E97+$B$10*(F97-2*E97+D97)</f>
        <v>163.372462</v>
      </c>
      <c r="F98" s="1">
        <f t="shared" si="105"/>
        <v>200.012269</v>
      </c>
      <c r="G98" s="1">
        <f t="shared" si="105"/>
        <v>239.5394222</v>
      </c>
      <c r="H98" s="1">
        <f t="shared" si="105"/>
        <v>282.309272</v>
      </c>
      <c r="I98" s="1">
        <f t="shared" si="51"/>
        <v>328.5411706</v>
      </c>
    </row>
    <row r="99" ht="15.75" customHeight="1">
      <c r="C99" s="1">
        <f t="shared" si="2"/>
        <v>480</v>
      </c>
      <c r="D99" s="1">
        <f t="shared" si="5"/>
        <v>129.7705845</v>
      </c>
      <c r="E99" s="1">
        <f t="shared" ref="E99:H99" si="106">E98+$B$10*(F98-2*E98+D98)</f>
        <v>164.1970235</v>
      </c>
      <c r="F99" s="1">
        <f t="shared" si="106"/>
        <v>200.9997815</v>
      </c>
      <c r="G99" s="1">
        <f t="shared" si="106"/>
        <v>240.6484694</v>
      </c>
      <c r="H99" s="1">
        <f t="shared" si="106"/>
        <v>283.4933408</v>
      </c>
      <c r="I99" s="1">
        <f t="shared" si="51"/>
        <v>329.7506011</v>
      </c>
    </row>
    <row r="100" ht="15.75" customHeight="1">
      <c r="C100" s="1">
        <f t="shared" si="2"/>
        <v>485</v>
      </c>
      <c r="D100" s="1">
        <f t="shared" si="5"/>
        <v>130.3886191</v>
      </c>
      <c r="E100" s="1">
        <f t="shared" ref="E100:H100" si="107">E99+$B$10*(F99-2*E99+D99)</f>
        <v>165.0097576</v>
      </c>
      <c r="F100" s="1">
        <f t="shared" si="107"/>
        <v>201.9731291</v>
      </c>
      <c r="G100" s="1">
        <f t="shared" si="107"/>
        <v>241.7416085</v>
      </c>
      <c r="H100" s="1">
        <f t="shared" si="107"/>
        <v>284.6604252</v>
      </c>
      <c r="I100" s="1">
        <f t="shared" si="51"/>
        <v>330.9426834</v>
      </c>
    </row>
    <row r="101" ht="15.75" customHeight="1">
      <c r="C101" s="1">
        <f t="shared" si="2"/>
        <v>490</v>
      </c>
      <c r="D101" s="1">
        <f t="shared" si="5"/>
        <v>130.9977886</v>
      </c>
      <c r="E101" s="1">
        <f t="shared" ref="E101:H101" si="108">E100+$B$10*(F100-2*E100+D100)</f>
        <v>165.8108338</v>
      </c>
      <c r="F101" s="1">
        <f t="shared" si="108"/>
        <v>202.932515</v>
      </c>
      <c r="G101" s="1">
        <f t="shared" si="108"/>
        <v>242.8190676</v>
      </c>
      <c r="H101" s="1">
        <f t="shared" si="108"/>
        <v>285.8107689</v>
      </c>
      <c r="I101" s="1">
        <f t="shared" si="51"/>
        <v>332.1176665</v>
      </c>
    </row>
    <row r="102" ht="15.75" customHeight="1">
      <c r="C102" s="1">
        <f t="shared" si="2"/>
        <v>495</v>
      </c>
      <c r="D102" s="1">
        <f t="shared" si="5"/>
        <v>131.5982201</v>
      </c>
      <c r="E102" s="1">
        <f t="shared" ref="E102:H102" si="109">E101+$B$10*(F101-2*E101+D101)</f>
        <v>166.6004194</v>
      </c>
      <c r="F102" s="1">
        <f t="shared" si="109"/>
        <v>203.8781394</v>
      </c>
      <c r="G102" s="1">
        <f t="shared" si="109"/>
        <v>243.8810716</v>
      </c>
      <c r="H102" s="1">
        <f t="shared" si="109"/>
        <v>286.9446121</v>
      </c>
      <c r="I102" s="1">
        <f t="shared" si="51"/>
        <v>333.2757956</v>
      </c>
    </row>
    <row r="103" ht="15.75" customHeight="1">
      <c r="C103" s="1">
        <f t="shared" si="2"/>
        <v>500</v>
      </c>
      <c r="D103" s="1">
        <f t="shared" si="5"/>
        <v>132.1900391</v>
      </c>
      <c r="E103" s="1">
        <f t="shared" ref="E103:H103" si="110">E102+$B$10*(F102-2*E102+D102)</f>
        <v>167.3786791</v>
      </c>
      <c r="F103" s="1">
        <f t="shared" si="110"/>
        <v>204.8101998</v>
      </c>
      <c r="G103" s="1">
        <f t="shared" si="110"/>
        <v>244.9278421</v>
      </c>
      <c r="H103" s="1">
        <f t="shared" si="110"/>
        <v>288.0621914</v>
      </c>
      <c r="I103" s="1">
        <f t="shared" si="51"/>
        <v>334.4173124</v>
      </c>
    </row>
    <row r="104" ht="15.75" customHeight="1">
      <c r="C104" s="1">
        <f t="shared" si="2"/>
        <v>505</v>
      </c>
      <c r="D104" s="1">
        <f t="shared" si="5"/>
        <v>132.773369</v>
      </c>
      <c r="E104" s="1">
        <f t="shared" ref="E104:H104" si="111">E103+$B$10*(F103-2*E103+D103)</f>
        <v>168.1457755</v>
      </c>
      <c r="F104" s="1">
        <f t="shared" si="111"/>
        <v>205.7288907</v>
      </c>
      <c r="G104" s="1">
        <f t="shared" si="111"/>
        <v>245.9595978</v>
      </c>
      <c r="H104" s="1">
        <f t="shared" si="111"/>
        <v>289.1637401</v>
      </c>
      <c r="I104" s="1">
        <f t="shared" si="51"/>
        <v>335.5424553</v>
      </c>
    </row>
    <row r="105" ht="15.75" customHeight="1">
      <c r="C105" s="1">
        <f t="shared" si="2"/>
        <v>510</v>
      </c>
      <c r="D105" s="1">
        <f t="shared" si="5"/>
        <v>133.3483316</v>
      </c>
      <c r="E105" s="1">
        <f t="shared" ref="E105:H105" si="112">E104+$B$10*(F104-2*E104+D104)</f>
        <v>168.9018686</v>
      </c>
      <c r="F105" s="1">
        <f t="shared" si="112"/>
        <v>206.6344039</v>
      </c>
      <c r="G105" s="1">
        <f t="shared" si="112"/>
        <v>246.9765539</v>
      </c>
      <c r="H105" s="1">
        <f t="shared" si="112"/>
        <v>290.2494881</v>
      </c>
      <c r="I105" s="1">
        <f t="shared" si="51"/>
        <v>336.6514591</v>
      </c>
    </row>
    <row r="106" ht="15.75" customHeight="1">
      <c r="C106" s="1">
        <f t="shared" si="2"/>
        <v>515</v>
      </c>
      <c r="D106" s="1">
        <f t="shared" si="5"/>
        <v>133.9150469</v>
      </c>
      <c r="E106" s="1">
        <f t="shared" ref="E106:H106" si="113">E105+$B$10*(F105-2*E105+D105)</f>
        <v>169.6471163</v>
      </c>
      <c r="F106" s="1">
        <f t="shared" si="113"/>
        <v>207.5269284</v>
      </c>
      <c r="G106" s="1">
        <f t="shared" si="113"/>
        <v>247.9789228</v>
      </c>
      <c r="H106" s="1">
        <f t="shared" si="113"/>
        <v>291.3196622</v>
      </c>
      <c r="I106" s="1">
        <f t="shared" si="51"/>
        <v>337.7445554</v>
      </c>
    </row>
    <row r="107" ht="15.75" customHeight="1">
      <c r="C107" s="1">
        <f t="shared" si="2"/>
        <v>520</v>
      </c>
      <c r="D107" s="1">
        <f t="shared" si="5"/>
        <v>134.4736333</v>
      </c>
      <c r="E107" s="1">
        <f t="shared" ref="E107:H107" si="114">E106+$B$10*(F106-2*E106+D106)</f>
        <v>170.3816741</v>
      </c>
      <c r="F107" s="1">
        <f t="shared" si="114"/>
        <v>208.4066505</v>
      </c>
      <c r="G107" s="1">
        <f t="shared" si="114"/>
        <v>248.9669137</v>
      </c>
      <c r="H107" s="1">
        <f t="shared" si="114"/>
        <v>292.3744856</v>
      </c>
      <c r="I107" s="1">
        <f t="shared" si="51"/>
        <v>338.8219722</v>
      </c>
    </row>
    <row r="108" ht="15.75" customHeight="1">
      <c r="C108" s="1">
        <f t="shared" si="2"/>
        <v>525</v>
      </c>
      <c r="D108" s="1">
        <f t="shared" si="5"/>
        <v>135.0242073</v>
      </c>
      <c r="E108" s="1">
        <f t="shared" ref="E108:H108" si="115">E107+$B$10*(F107-2*E107+D107)</f>
        <v>171.1056955</v>
      </c>
      <c r="F108" s="1">
        <f t="shared" si="115"/>
        <v>209.2737538</v>
      </c>
      <c r="G108" s="1">
        <f t="shared" si="115"/>
        <v>249.9407328</v>
      </c>
      <c r="H108" s="1">
        <f t="shared" si="115"/>
        <v>293.4141786</v>
      </c>
      <c r="I108" s="1">
        <f t="shared" si="51"/>
        <v>339.8839345</v>
      </c>
    </row>
    <row r="109" ht="15.75" customHeight="1">
      <c r="C109" s="1">
        <f t="shared" si="2"/>
        <v>530</v>
      </c>
      <c r="D109" s="1">
        <f t="shared" si="5"/>
        <v>135.5668838</v>
      </c>
      <c r="E109" s="1">
        <f t="shared" ref="E109:H109" si="116">E108+$B$10*(F108-2*E108+D108)</f>
        <v>171.8193314</v>
      </c>
      <c r="F109" s="1">
        <f t="shared" si="116"/>
        <v>210.1284194</v>
      </c>
      <c r="G109" s="1">
        <f t="shared" si="116"/>
        <v>250.9005834</v>
      </c>
      <c r="H109" s="1">
        <f t="shared" si="116"/>
        <v>294.4389583</v>
      </c>
      <c r="I109" s="1">
        <f t="shared" si="51"/>
        <v>340.930664</v>
      </c>
    </row>
    <row r="110" ht="15.75" customHeight="1">
      <c r="C110" s="1">
        <f t="shared" si="2"/>
        <v>535</v>
      </c>
      <c r="D110" s="1">
        <f t="shared" si="5"/>
        <v>136.1017762</v>
      </c>
      <c r="E110" s="1">
        <f t="shared" ref="E110:H110" si="117">E109+$B$10*(F109-2*E109+D109)</f>
        <v>172.522731</v>
      </c>
      <c r="F110" s="1">
        <f t="shared" si="117"/>
        <v>210.9708256</v>
      </c>
      <c r="G110" s="1">
        <f t="shared" si="117"/>
        <v>251.8466659</v>
      </c>
      <c r="H110" s="1">
        <f t="shared" si="117"/>
        <v>295.4490385</v>
      </c>
      <c r="I110" s="1">
        <f t="shared" si="51"/>
        <v>341.9623792</v>
      </c>
    </row>
    <row r="111" ht="15.75" customHeight="1">
      <c r="C111" s="1">
        <f t="shared" si="2"/>
        <v>540</v>
      </c>
      <c r="D111" s="1">
        <f t="shared" si="5"/>
        <v>136.6289961</v>
      </c>
      <c r="E111" s="1">
        <f t="shared" ref="E111:H111" si="118">E110+$B$10*(F110-2*E110+D110)</f>
        <v>173.216041</v>
      </c>
      <c r="F111" s="1">
        <f t="shared" si="118"/>
        <v>211.8011484</v>
      </c>
      <c r="G111" s="1">
        <f t="shared" si="118"/>
        <v>252.7791778</v>
      </c>
      <c r="H111" s="1">
        <f t="shared" si="118"/>
        <v>296.44463</v>
      </c>
      <c r="I111" s="1">
        <f t="shared" si="51"/>
        <v>342.9792954</v>
      </c>
    </row>
    <row r="112" ht="15.75" customHeight="1">
      <c r="C112" s="1">
        <f t="shared" si="2"/>
        <v>545</v>
      </c>
      <c r="D112" s="1">
        <f t="shared" si="5"/>
        <v>137.1486535</v>
      </c>
      <c r="E112" s="1">
        <f t="shared" ref="E112:H112" si="119">E111+$B$10*(F111-2*E111+D111)</f>
        <v>173.8994061</v>
      </c>
      <c r="F112" s="1">
        <f t="shared" si="119"/>
        <v>212.6195609</v>
      </c>
      <c r="G112" s="1">
        <f t="shared" si="119"/>
        <v>253.6983137</v>
      </c>
      <c r="H112" s="1">
        <f t="shared" si="119"/>
        <v>297.4259408</v>
      </c>
      <c r="I112" s="1">
        <f t="shared" si="51"/>
        <v>343.981625</v>
      </c>
    </row>
    <row r="113" ht="15.75" customHeight="1">
      <c r="C113" s="1">
        <f t="shared" si="2"/>
        <v>550</v>
      </c>
      <c r="D113" s="1">
        <f t="shared" si="5"/>
        <v>137.6608569</v>
      </c>
      <c r="E113" s="1">
        <f t="shared" ref="E113:H113" si="120">E112+$B$10*(F112-2*E112+D112)</f>
        <v>174.572969</v>
      </c>
      <c r="F113" s="1">
        <f t="shared" si="120"/>
        <v>213.4262342</v>
      </c>
      <c r="G113" s="1">
        <f t="shared" si="120"/>
        <v>254.6042655</v>
      </c>
      <c r="H113" s="1">
        <f t="shared" si="120"/>
        <v>298.3931756</v>
      </c>
      <c r="I113" s="1">
        <f t="shared" si="51"/>
        <v>344.9695771</v>
      </c>
    </row>
    <row r="114" ht="15.75" customHeight="1">
      <c r="C114" s="1">
        <f t="shared" si="2"/>
        <v>555</v>
      </c>
      <c r="D114" s="1">
        <f t="shared" si="5"/>
        <v>138.1657133</v>
      </c>
      <c r="E114" s="1">
        <f t="shared" ref="E114:H114" si="121">E113+$B$10*(F113-2*E113+D113)</f>
        <v>175.2368703</v>
      </c>
      <c r="F114" s="1">
        <f t="shared" si="121"/>
        <v>214.2213365</v>
      </c>
      <c r="G114" s="1">
        <f t="shared" si="121"/>
        <v>255.4972223</v>
      </c>
      <c r="H114" s="1">
        <f t="shared" si="121"/>
        <v>299.3465364</v>
      </c>
      <c r="I114" s="1">
        <f t="shared" si="51"/>
        <v>345.943358</v>
      </c>
    </row>
    <row r="115" ht="15.75" customHeight="1">
      <c r="C115" s="1">
        <f t="shared" si="2"/>
        <v>560</v>
      </c>
      <c r="D115" s="1">
        <f t="shared" si="5"/>
        <v>138.663328</v>
      </c>
      <c r="E115" s="1">
        <f t="shared" ref="E115:H115" si="122">E114+$B$10*(F114-2*E114+D114)</f>
        <v>175.8912486</v>
      </c>
      <c r="F115" s="1">
        <f t="shared" si="122"/>
        <v>215.0050339</v>
      </c>
      <c r="G115" s="1">
        <f t="shared" si="122"/>
        <v>256.3773705</v>
      </c>
      <c r="H115" s="1">
        <f t="shared" si="122"/>
        <v>300.2862221</v>
      </c>
      <c r="I115" s="1">
        <f t="shared" si="51"/>
        <v>346.903171</v>
      </c>
    </row>
    <row r="116" ht="15.75" customHeight="1">
      <c r="C116" s="1">
        <f t="shared" si="2"/>
        <v>565</v>
      </c>
      <c r="D116" s="1">
        <f t="shared" si="5"/>
        <v>139.1538049</v>
      </c>
      <c r="E116" s="1">
        <f t="shared" ref="E116:H116" si="123">E115+$B$10*(F115-2*E115+D115)</f>
        <v>176.5362405</v>
      </c>
      <c r="F116" s="1">
        <f t="shared" si="123"/>
        <v>215.7774898</v>
      </c>
      <c r="G116" s="1">
        <f t="shared" si="123"/>
        <v>257.2448939</v>
      </c>
      <c r="H116" s="1">
        <f t="shared" si="123"/>
        <v>301.212429</v>
      </c>
      <c r="I116" s="1">
        <f t="shared" si="51"/>
        <v>347.8492164</v>
      </c>
    </row>
    <row r="117" ht="15.75" customHeight="1">
      <c r="C117" s="1">
        <f t="shared" si="2"/>
        <v>570</v>
      </c>
      <c r="D117" s="1">
        <f t="shared" si="5"/>
        <v>139.6372464</v>
      </c>
      <c r="E117" s="1">
        <f t="shared" ref="E117:H117" si="124">E116+$B$10*(F116-2*E116+D116)</f>
        <v>177.1719806</v>
      </c>
      <c r="F117" s="1">
        <f t="shared" si="124"/>
        <v>216.5388657</v>
      </c>
      <c r="G117" s="1">
        <f t="shared" si="124"/>
        <v>258.0999734</v>
      </c>
      <c r="H117" s="1">
        <f t="shared" si="124"/>
        <v>302.1253504</v>
      </c>
      <c r="I117" s="1">
        <f t="shared" si="51"/>
        <v>348.7816917</v>
      </c>
    </row>
    <row r="118" ht="15.75" customHeight="1">
      <c r="C118" s="1">
        <f t="shared" si="2"/>
        <v>575</v>
      </c>
      <c r="D118" s="1">
        <f t="shared" si="5"/>
        <v>140.1137535</v>
      </c>
      <c r="E118" s="1">
        <f t="shared" ref="E118:H118" si="125">E117+$B$10*(F117-2*E117+D117)</f>
        <v>177.7986017</v>
      </c>
      <c r="F118" s="1">
        <f t="shared" si="125"/>
        <v>217.2893203</v>
      </c>
      <c r="G118" s="1">
        <f t="shared" si="125"/>
        <v>258.9427877</v>
      </c>
      <c r="H118" s="1">
        <f t="shared" si="125"/>
        <v>303.0251767</v>
      </c>
      <c r="I118" s="1">
        <f t="shared" si="51"/>
        <v>349.7007915</v>
      </c>
    </row>
    <row r="119" ht="15.75" customHeight="1">
      <c r="C119" s="1">
        <f t="shared" si="2"/>
        <v>580</v>
      </c>
      <c r="D119" s="1">
        <f t="shared" si="5"/>
        <v>140.5834254</v>
      </c>
      <c r="E119" s="1">
        <f t="shared" ref="E119:H119" si="126">E118+$B$10*(F118-2*E118+D118)</f>
        <v>178.4162344</v>
      </c>
      <c r="F119" s="1">
        <f t="shared" si="126"/>
        <v>218.0290104</v>
      </c>
      <c r="G119" s="1">
        <f t="shared" si="126"/>
        <v>259.7735126</v>
      </c>
      <c r="H119" s="1">
        <f t="shared" si="126"/>
        <v>303.912096</v>
      </c>
      <c r="I119" s="1">
        <f t="shared" si="51"/>
        <v>350.6067078</v>
      </c>
    </row>
    <row r="120" ht="15.75" customHeight="1">
      <c r="C120" s="1">
        <f t="shared" si="2"/>
        <v>585</v>
      </c>
      <c r="D120" s="1">
        <f t="shared" si="5"/>
        <v>141.0463604</v>
      </c>
      <c r="E120" s="1">
        <f t="shared" ref="E120:H120" si="127">E119+$B$10*(F119-2*E119+D119)</f>
        <v>179.0250079</v>
      </c>
      <c r="F120" s="1">
        <f t="shared" si="127"/>
        <v>218.7580904</v>
      </c>
      <c r="G120" s="1">
        <f t="shared" si="127"/>
        <v>260.5923216</v>
      </c>
      <c r="H120" s="1">
        <f t="shared" si="127"/>
        <v>304.7862932</v>
      </c>
      <c r="I120" s="1">
        <f t="shared" si="51"/>
        <v>351.4996296</v>
      </c>
    </row>
    <row r="121" ht="15.75" customHeight="1">
      <c r="C121" s="1">
        <f t="shared" si="2"/>
        <v>590</v>
      </c>
      <c r="D121" s="1">
        <f t="shared" si="5"/>
        <v>141.5026551</v>
      </c>
      <c r="E121" s="1">
        <f t="shared" ref="E121:H121" si="128">E120+$B$10*(F120-2*E120+D120)</f>
        <v>179.625049</v>
      </c>
      <c r="F121" s="1">
        <f t="shared" si="128"/>
        <v>219.4767124</v>
      </c>
      <c r="G121" s="1">
        <f t="shared" si="128"/>
        <v>261.3993856</v>
      </c>
      <c r="H121" s="1">
        <f t="shared" si="128"/>
        <v>305.647951</v>
      </c>
      <c r="I121" s="1">
        <f t="shared" si="51"/>
        <v>352.3797432</v>
      </c>
    </row>
    <row r="122" ht="15.75" customHeight="1">
      <c r="C122" s="1">
        <f t="shared" si="2"/>
        <v>595</v>
      </c>
      <c r="D122" s="1">
        <f t="shared" si="5"/>
        <v>141.9524046</v>
      </c>
      <c r="E122" s="1">
        <f t="shared" ref="E122:H122" si="129">E121+$B$10*(F121-2*E121+D121)</f>
        <v>180.2164832</v>
      </c>
      <c r="F122" s="1">
        <f t="shared" si="129"/>
        <v>220.1850265</v>
      </c>
      <c r="G122" s="1">
        <f t="shared" si="129"/>
        <v>262.194873</v>
      </c>
      <c r="H122" s="1">
        <f t="shared" si="129"/>
        <v>306.4972491</v>
      </c>
      <c r="I122" s="1">
        <f t="shared" si="51"/>
        <v>353.2472325</v>
      </c>
    </row>
    <row r="123" ht="15.75" customHeight="1">
      <c r="C123" s="1">
        <f t="shared" si="2"/>
        <v>600</v>
      </c>
      <c r="D123" s="1">
        <f t="shared" si="5"/>
        <v>142.3957029</v>
      </c>
      <c r="E123" s="1">
        <f t="shared" ref="E123:H123" si="130">E122+$B$10*(F122-2*E122+D122)</f>
        <v>180.7994338</v>
      </c>
      <c r="F123" s="1">
        <f t="shared" si="130"/>
        <v>220.8831806</v>
      </c>
      <c r="G123" s="1">
        <f t="shared" si="130"/>
        <v>262.97895</v>
      </c>
      <c r="H123" s="1">
        <f t="shared" si="130"/>
        <v>307.3343648</v>
      </c>
      <c r="I123" s="1">
        <f t="shared" si="51"/>
        <v>354.1022786</v>
      </c>
    </row>
    <row r="124" ht="15.75" customHeight="1">
      <c r="C124" s="1">
        <f t="shared" si="2"/>
        <v>605</v>
      </c>
      <c r="D124" s="1">
        <f t="shared" si="5"/>
        <v>142.8326426</v>
      </c>
      <c r="E124" s="1">
        <f t="shared" ref="E124:H124" si="131">E123+$B$10*(F123-2*E123+D123)</f>
        <v>181.3740226</v>
      </c>
      <c r="F124" s="1">
        <f t="shared" si="131"/>
        <v>221.5713203</v>
      </c>
      <c r="G124" s="1">
        <f t="shared" si="131"/>
        <v>263.7517801</v>
      </c>
      <c r="H124" s="1">
        <f t="shared" si="131"/>
        <v>308.1594729</v>
      </c>
      <c r="I124" s="1">
        <f t="shared" si="51"/>
        <v>354.9450598</v>
      </c>
    </row>
    <row r="125" ht="15.75" customHeight="1">
      <c r="C125" s="1">
        <f t="shared" si="2"/>
        <v>610</v>
      </c>
      <c r="D125" s="1">
        <f t="shared" si="5"/>
        <v>143.2633147</v>
      </c>
      <c r="E125" s="1">
        <f t="shared" ref="E125:H125" si="132">E124+$B$10*(F124-2*E124+D124)</f>
        <v>181.9403694</v>
      </c>
      <c r="F125" s="1">
        <f t="shared" si="132"/>
        <v>222.2495893</v>
      </c>
      <c r="G125" s="1">
        <f t="shared" si="132"/>
        <v>264.5135247</v>
      </c>
      <c r="H125" s="1">
        <f t="shared" si="132"/>
        <v>308.9727457</v>
      </c>
      <c r="I125" s="1">
        <f t="shared" si="51"/>
        <v>355.7757521</v>
      </c>
    </row>
    <row r="126" ht="15.75" customHeight="1">
      <c r="C126" s="1">
        <f t="shared" si="2"/>
        <v>615</v>
      </c>
      <c r="D126" s="1">
        <f t="shared" si="5"/>
        <v>143.6878093</v>
      </c>
      <c r="E126" s="1">
        <f t="shared" ref="E126:H126" si="133">E125+$B$10*(F125-2*E125+D125)</f>
        <v>182.4985926</v>
      </c>
      <c r="F126" s="1">
        <f t="shared" si="133"/>
        <v>222.9181292</v>
      </c>
      <c r="G126" s="1">
        <f t="shared" si="133"/>
        <v>265.2643429</v>
      </c>
      <c r="H126" s="1">
        <f t="shared" si="133"/>
        <v>309.7743529</v>
      </c>
      <c r="I126" s="1">
        <f t="shared" si="51"/>
        <v>356.594529</v>
      </c>
    </row>
    <row r="127" ht="15.75" customHeight="1">
      <c r="C127" s="1">
        <f t="shared" si="2"/>
        <v>620</v>
      </c>
      <c r="D127" s="1">
        <f t="shared" si="5"/>
        <v>144.106215</v>
      </c>
      <c r="E127" s="1">
        <f t="shared" ref="E127:H127" si="134">E126+$B$10*(F126-2*E126+D126)</f>
        <v>183.0488086</v>
      </c>
      <c r="F127" s="1">
        <f t="shared" si="134"/>
        <v>223.5770795</v>
      </c>
      <c r="G127" s="1">
        <f t="shared" si="134"/>
        <v>266.0043913</v>
      </c>
      <c r="H127" s="1">
        <f t="shared" si="134"/>
        <v>310.5644618</v>
      </c>
      <c r="I127" s="1">
        <f t="shared" si="51"/>
        <v>357.4015613</v>
      </c>
    </row>
    <row r="128" ht="15.75" customHeight="1">
      <c r="C128" s="1">
        <f t="shared" si="2"/>
        <v>625</v>
      </c>
      <c r="D128" s="1">
        <f t="shared" si="5"/>
        <v>144.518619</v>
      </c>
      <c r="E128" s="1">
        <f t="shared" ref="E128:H128" si="135">E127+$B$10*(F127-2*E127+D127)</f>
        <v>183.5911322</v>
      </c>
      <c r="F128" s="1">
        <f t="shared" si="135"/>
        <v>224.2265778</v>
      </c>
      <c r="G128" s="1">
        <f t="shared" si="135"/>
        <v>266.7338244</v>
      </c>
      <c r="H128" s="1">
        <f t="shared" si="135"/>
        <v>311.3432373</v>
      </c>
      <c r="I128" s="1">
        <f t="shared" si="51"/>
        <v>358.1970175</v>
      </c>
    </row>
    <row r="129" ht="15.75" customHeight="1">
      <c r="C129" s="1">
        <f t="shared" si="2"/>
        <v>630</v>
      </c>
      <c r="D129" s="1">
        <f t="shared" si="5"/>
        <v>144.9251075</v>
      </c>
      <c r="E129" s="1">
        <f t="shared" ref="E129:H129" si="136">E128+$B$10*(F128-2*E128+D128)</f>
        <v>184.1256768</v>
      </c>
      <c r="F129" s="1">
        <f t="shared" si="136"/>
        <v>224.8667597</v>
      </c>
      <c r="G129" s="1">
        <f t="shared" si="136"/>
        <v>267.4527945</v>
      </c>
      <c r="H129" s="1">
        <f t="shared" si="136"/>
        <v>312.1108421</v>
      </c>
      <c r="I129" s="1">
        <f t="shared" si="51"/>
        <v>358.9810637</v>
      </c>
    </row>
    <row r="130" ht="15.75" customHeight="1">
      <c r="C130" s="1">
        <f t="shared" si="2"/>
        <v>635</v>
      </c>
      <c r="D130" s="1">
        <f t="shared" si="5"/>
        <v>145.3257653</v>
      </c>
      <c r="E130" s="1">
        <f t="shared" ref="E130:H130" si="137">E129+$B$10*(F129-2*E129+D129)</f>
        <v>184.6525539</v>
      </c>
      <c r="F130" s="1">
        <f t="shared" si="137"/>
        <v>225.4977589</v>
      </c>
      <c r="G130" s="1">
        <f t="shared" si="137"/>
        <v>268.1614517</v>
      </c>
      <c r="H130" s="1">
        <f t="shared" si="137"/>
        <v>312.8674363</v>
      </c>
      <c r="I130" s="1">
        <f t="shared" si="51"/>
        <v>359.7538635</v>
      </c>
    </row>
    <row r="131" ht="15.75" customHeight="1">
      <c r="C131" s="1">
        <f t="shared" si="2"/>
        <v>640</v>
      </c>
      <c r="D131" s="1">
        <f t="shared" si="5"/>
        <v>145.720676</v>
      </c>
      <c r="E131" s="1">
        <f t="shared" ref="E131:H131" si="138">E130+$B$10*(F130-2*E130+D130)</f>
        <v>185.1718734</v>
      </c>
      <c r="F131" s="1">
        <f t="shared" si="138"/>
        <v>226.1197069</v>
      </c>
      <c r="G131" s="1">
        <f t="shared" si="138"/>
        <v>268.8599439</v>
      </c>
      <c r="H131" s="1">
        <f t="shared" si="138"/>
        <v>313.6131779</v>
      </c>
      <c r="I131" s="1">
        <f t="shared" si="51"/>
        <v>360.5155782</v>
      </c>
    </row>
    <row r="132" ht="15.75" customHeight="1">
      <c r="C132" s="1">
        <f t="shared" si="2"/>
        <v>645</v>
      </c>
      <c r="D132" s="1">
        <f t="shared" si="5"/>
        <v>146.1099222</v>
      </c>
      <c r="E132" s="1">
        <f t="shared" ref="E132:H132" si="139">E131+$B$10*(F131-2*E131+D131)</f>
        <v>185.6837437</v>
      </c>
      <c r="F132" s="1">
        <f t="shared" si="139"/>
        <v>226.7327338</v>
      </c>
      <c r="G132" s="1">
        <f t="shared" si="139"/>
        <v>269.5484168</v>
      </c>
      <c r="H132" s="1">
        <f t="shared" si="139"/>
        <v>314.3482226</v>
      </c>
      <c r="I132" s="1">
        <f t="shared" si="51"/>
        <v>361.2663669</v>
      </c>
    </row>
    <row r="133" ht="15.75" customHeight="1">
      <c r="C133" s="1">
        <f t="shared" si="2"/>
        <v>650</v>
      </c>
      <c r="D133" s="1">
        <f t="shared" si="5"/>
        <v>146.493585</v>
      </c>
      <c r="E133" s="1">
        <f t="shared" ref="E133:H133" si="140">E132+$B$10*(F132-2*E132+D132)</f>
        <v>186.1882718</v>
      </c>
      <c r="F133" s="1">
        <f t="shared" si="140"/>
        <v>227.3369673</v>
      </c>
      <c r="G133" s="1">
        <f t="shared" si="140"/>
        <v>270.2270144</v>
      </c>
      <c r="H133" s="1">
        <f t="shared" si="140"/>
        <v>315.0727238</v>
      </c>
      <c r="I133" s="1">
        <f t="shared" si="51"/>
        <v>362.0063863</v>
      </c>
    </row>
    <row r="134" ht="15.75" customHeight="1">
      <c r="C134" s="1">
        <f t="shared" si="2"/>
        <v>655</v>
      </c>
      <c r="D134" s="1">
        <f t="shared" si="5"/>
        <v>146.8717445</v>
      </c>
      <c r="E134" s="1">
        <f t="shared" ref="E134:H134" si="141">E133+$B$10*(F133-2*E133+D133)</f>
        <v>186.685563</v>
      </c>
      <c r="F134" s="1">
        <f t="shared" si="141"/>
        <v>227.9325338</v>
      </c>
      <c r="G134" s="1">
        <f t="shared" si="141"/>
        <v>270.8958781</v>
      </c>
      <c r="H134" s="1">
        <f t="shared" si="141"/>
        <v>315.7868328</v>
      </c>
      <c r="I134" s="1">
        <f t="shared" si="51"/>
        <v>362.7357908</v>
      </c>
    </row>
    <row r="135" ht="15.75" customHeight="1">
      <c r="C135" s="1">
        <f t="shared" si="2"/>
        <v>660</v>
      </c>
      <c r="D135" s="1">
        <f t="shared" si="5"/>
        <v>147.2444797</v>
      </c>
      <c r="E135" s="1">
        <f t="shared" ref="E135:H135" si="142">E134+$B$10*(F134-2*E134+D134)</f>
        <v>187.175721</v>
      </c>
      <c r="F135" s="1">
        <f t="shared" si="142"/>
        <v>228.5195573</v>
      </c>
      <c r="G135" s="1">
        <f t="shared" si="142"/>
        <v>271.5551476</v>
      </c>
      <c r="H135" s="1">
        <f t="shared" si="142"/>
        <v>316.4906985</v>
      </c>
      <c r="I135" s="1">
        <f t="shared" si="51"/>
        <v>363.4547327</v>
      </c>
    </row>
    <row r="136" ht="15.75" customHeight="1">
      <c r="C136" s="1">
        <f t="shared" si="2"/>
        <v>665</v>
      </c>
      <c r="D136" s="1">
        <f t="shared" si="5"/>
        <v>147.6118683</v>
      </c>
      <c r="E136" s="1">
        <f t="shared" ref="E136:H136" si="143">E135+$B$10*(F135-2*E135+D135)</f>
        <v>187.6588481</v>
      </c>
      <c r="F136" s="1">
        <f t="shared" si="143"/>
        <v>229.0981607</v>
      </c>
      <c r="G136" s="1">
        <f t="shared" si="143"/>
        <v>272.2049605</v>
      </c>
      <c r="H136" s="1">
        <f t="shared" si="143"/>
        <v>317.184468</v>
      </c>
      <c r="I136" s="1">
        <f t="shared" si="51"/>
        <v>364.1633621</v>
      </c>
    </row>
    <row r="137" ht="15.75" customHeight="1">
      <c r="C137" s="1">
        <f t="shared" si="2"/>
        <v>670</v>
      </c>
      <c r="D137" s="1">
        <f t="shared" si="5"/>
        <v>147.9739872</v>
      </c>
      <c r="E137" s="1">
        <f t="shared" ref="E137:H137" si="144">E136+$B$10*(F136-2*E136+D136)</f>
        <v>188.1350453</v>
      </c>
      <c r="F137" s="1">
        <f t="shared" si="144"/>
        <v>229.6684645</v>
      </c>
      <c r="G137" s="1">
        <f t="shared" si="144"/>
        <v>272.8454525</v>
      </c>
      <c r="H137" s="1">
        <f t="shared" si="144"/>
        <v>317.868286</v>
      </c>
      <c r="I137" s="1">
        <f t="shared" si="51"/>
        <v>364.8618269</v>
      </c>
    </row>
    <row r="138" ht="15.75" customHeight="1">
      <c r="C138" s="1">
        <f t="shared" si="2"/>
        <v>675</v>
      </c>
      <c r="D138" s="1">
        <f t="shared" si="5"/>
        <v>148.3309118</v>
      </c>
      <c r="E138" s="1">
        <f t="shared" ref="E138:H138" si="145">E137+$B$10*(F137-2*E137+D137)</f>
        <v>188.6044118</v>
      </c>
      <c r="F138" s="1">
        <f t="shared" si="145"/>
        <v>230.2305878</v>
      </c>
      <c r="G138" s="1">
        <f t="shared" si="145"/>
        <v>273.4767573</v>
      </c>
      <c r="H138" s="1">
        <f t="shared" si="145"/>
        <v>318.5422953</v>
      </c>
      <c r="I138" s="1">
        <f t="shared" si="51"/>
        <v>365.5502728</v>
      </c>
    </row>
    <row r="139" ht="15.75" customHeight="1">
      <c r="C139" s="1">
        <f t="shared" si="2"/>
        <v>680</v>
      </c>
      <c r="D139" s="1">
        <f t="shared" si="5"/>
        <v>148.6827166</v>
      </c>
      <c r="E139" s="1">
        <f t="shared" ref="E139:H139" si="146">E138+$B$10*(F138-2*E138+D138)</f>
        <v>189.0670458</v>
      </c>
      <c r="F139" s="1">
        <f t="shared" si="146"/>
        <v>230.7846481</v>
      </c>
      <c r="G139" s="1">
        <f t="shared" si="146"/>
        <v>274.0990066</v>
      </c>
      <c r="H139" s="1">
        <f t="shared" si="146"/>
        <v>319.2066366</v>
      </c>
      <c r="I139" s="1">
        <f t="shared" si="51"/>
        <v>366.2288437</v>
      </c>
    </row>
    <row r="140" ht="15.75" customHeight="1">
      <c r="C140" s="1">
        <f t="shared" si="2"/>
        <v>685</v>
      </c>
      <c r="D140" s="1">
        <f t="shared" si="5"/>
        <v>149.0294752</v>
      </c>
      <c r="E140" s="1">
        <f t="shared" ref="E140:H140" si="147">E139+$B$10*(F139-2*E139+D139)</f>
        <v>189.5230437</v>
      </c>
      <c r="F140" s="1">
        <f t="shared" si="147"/>
        <v>231.3307609</v>
      </c>
      <c r="G140" s="1">
        <f t="shared" si="147"/>
        <v>274.7123304</v>
      </c>
      <c r="H140" s="1">
        <f t="shared" si="147"/>
        <v>319.8614486</v>
      </c>
      <c r="I140" s="1">
        <f t="shared" si="51"/>
        <v>366.8976812</v>
      </c>
    </row>
    <row r="141" ht="15.75" customHeight="1">
      <c r="C141" s="1">
        <f t="shared" si="2"/>
        <v>690</v>
      </c>
      <c r="D141" s="1">
        <f t="shared" si="5"/>
        <v>149.3712598</v>
      </c>
      <c r="E141" s="1">
        <f t="shared" ref="E141:H141" si="148">E140+$B$10*(F140-2*E140+D140)</f>
        <v>189.9725008</v>
      </c>
      <c r="F141" s="1">
        <f t="shared" si="148"/>
        <v>231.8690402</v>
      </c>
      <c r="G141" s="1">
        <f t="shared" si="148"/>
        <v>275.3168566</v>
      </c>
      <c r="H141" s="1">
        <f t="shared" si="148"/>
        <v>320.5068679</v>
      </c>
      <c r="I141" s="1">
        <f t="shared" si="51"/>
        <v>367.5569249</v>
      </c>
    </row>
    <row r="142" ht="15.75" customHeight="1">
      <c r="C142" s="1">
        <f t="shared" si="2"/>
        <v>695</v>
      </c>
      <c r="D142" s="1">
        <f t="shared" si="5"/>
        <v>149.7081419</v>
      </c>
      <c r="E142" s="1">
        <f t="shared" ref="E142:H142" si="149">E141+$B$10*(F141-2*E141+D141)</f>
        <v>190.4155109</v>
      </c>
      <c r="F142" s="1">
        <f t="shared" si="149"/>
        <v>232.3995985</v>
      </c>
      <c r="G142" s="1">
        <f t="shared" si="149"/>
        <v>275.9127115</v>
      </c>
      <c r="H142" s="1">
        <f t="shared" si="149"/>
        <v>321.1430293</v>
      </c>
      <c r="I142" s="1">
        <f t="shared" si="51"/>
        <v>368.2067123</v>
      </c>
    </row>
    <row r="143" ht="15.75" customHeight="1">
      <c r="C143" s="1">
        <f t="shared" si="2"/>
        <v>700</v>
      </c>
      <c r="D143" s="1">
        <f t="shared" si="5"/>
        <v>150.0401918</v>
      </c>
      <c r="E143" s="1">
        <f t="shared" ref="E143:H143" si="150">E142+$B$10*(F142-2*E142+D142)</f>
        <v>190.8521664</v>
      </c>
      <c r="F143" s="1">
        <f t="shared" si="150"/>
        <v>232.9225464</v>
      </c>
      <c r="G143" s="1">
        <f t="shared" si="150"/>
        <v>276.5000194</v>
      </c>
      <c r="H143" s="1">
        <f t="shared" si="150"/>
        <v>321.7700657</v>
      </c>
      <c r="I143" s="1">
        <f t="shared" si="51"/>
        <v>368.8471792</v>
      </c>
    </row>
    <row r="144" ht="15.75" customHeight="1">
      <c r="C144" s="1">
        <f t="shared" si="2"/>
        <v>705</v>
      </c>
      <c r="D144" s="1">
        <f t="shared" si="5"/>
        <v>150.3674787</v>
      </c>
      <c r="E144" s="1">
        <f t="shared" ref="E144:H144" si="151">E143+$B$10*(F143-2*E143+D143)</f>
        <v>191.2825585</v>
      </c>
      <c r="F144" s="1">
        <f t="shared" si="151"/>
        <v>233.4379931</v>
      </c>
      <c r="G144" s="1">
        <f t="shared" si="151"/>
        <v>277.078903</v>
      </c>
      <c r="H144" s="1">
        <f t="shared" si="151"/>
        <v>322.3881078</v>
      </c>
      <c r="I144" s="1">
        <f t="shared" si="51"/>
        <v>369.4784592</v>
      </c>
    </row>
    <row r="145" ht="15.75" customHeight="1">
      <c r="C145" s="1">
        <f t="shared" si="2"/>
        <v>710</v>
      </c>
      <c r="D145" s="1">
        <f t="shared" si="5"/>
        <v>150.690071</v>
      </c>
      <c r="E145" s="1">
        <f t="shared" ref="E145:H145" si="152">E144+$B$10*(F144-2*E144+D144)</f>
        <v>191.7067771</v>
      </c>
      <c r="F145" s="1">
        <f t="shared" si="152"/>
        <v>233.9460463</v>
      </c>
      <c r="G145" s="1">
        <f t="shared" si="152"/>
        <v>277.649483</v>
      </c>
      <c r="H145" s="1">
        <f t="shared" si="152"/>
        <v>322.9972846</v>
      </c>
      <c r="I145" s="1">
        <f t="shared" si="51"/>
        <v>370.1006841</v>
      </c>
    </row>
    <row r="146" ht="15.75" customHeight="1">
      <c r="C146" s="1">
        <f t="shared" si="2"/>
        <v>715</v>
      </c>
      <c r="D146" s="1">
        <f t="shared" si="5"/>
        <v>151.008036</v>
      </c>
      <c r="E146" s="1">
        <f t="shared" ref="E146:H146" si="153">E145+$B$10*(F145-2*E145+D145)</f>
        <v>192.1249106</v>
      </c>
      <c r="F146" s="1">
        <f t="shared" si="153"/>
        <v>234.4468119</v>
      </c>
      <c r="G146" s="1">
        <f t="shared" si="153"/>
        <v>278.2118786</v>
      </c>
      <c r="H146" s="1">
        <f t="shared" si="153"/>
        <v>323.5977235</v>
      </c>
      <c r="I146" s="1">
        <f t="shared" si="51"/>
        <v>370.7139838</v>
      </c>
    </row>
    <row r="147" ht="15.75" customHeight="1">
      <c r="C147" s="1">
        <f t="shared" si="2"/>
        <v>720</v>
      </c>
      <c r="D147" s="1">
        <f t="shared" si="5"/>
        <v>151.3214401</v>
      </c>
      <c r="E147" s="1">
        <f t="shared" ref="E147:H147" si="154">E146+$B$10*(F146-2*E146+D146)</f>
        <v>192.5370465</v>
      </c>
      <c r="F147" s="1">
        <f t="shared" si="154"/>
        <v>234.9403945</v>
      </c>
      <c r="G147" s="1">
        <f t="shared" si="154"/>
        <v>278.7662073</v>
      </c>
      <c r="H147" s="1">
        <f t="shared" si="154"/>
        <v>324.1895496</v>
      </c>
      <c r="I147" s="1">
        <f t="shared" si="51"/>
        <v>371.3184863</v>
      </c>
    </row>
    <row r="148" ht="15.75" customHeight="1">
      <c r="C148" s="1">
        <f t="shared" si="2"/>
        <v>725</v>
      </c>
      <c r="D148" s="1">
        <f t="shared" si="5"/>
        <v>151.6303488</v>
      </c>
      <c r="E148" s="1">
        <f t="shared" ref="E148:H148" si="155">E147+$B$10*(F147-2*E147+D147)</f>
        <v>192.9432706</v>
      </c>
      <c r="F148" s="1">
        <f t="shared" si="155"/>
        <v>235.4268972</v>
      </c>
      <c r="G148" s="1">
        <f t="shared" si="155"/>
        <v>279.3125846</v>
      </c>
      <c r="H148" s="1">
        <f t="shared" si="155"/>
        <v>324.7728865</v>
      </c>
      <c r="I148" s="1">
        <f t="shared" si="51"/>
        <v>371.9143178</v>
      </c>
    </row>
    <row r="149" ht="15.75" customHeight="1">
      <c r="C149" s="1">
        <f t="shared" si="2"/>
        <v>730</v>
      </c>
      <c r="D149" s="1">
        <f t="shared" si="5"/>
        <v>151.9348264</v>
      </c>
      <c r="E149" s="1">
        <f t="shared" ref="E149:H149" si="156">E148+$B$10*(F148-2*E148+D148)</f>
        <v>193.3436679</v>
      </c>
      <c r="F149" s="1">
        <f t="shared" si="156"/>
        <v>235.9064215</v>
      </c>
      <c r="G149" s="1">
        <f t="shared" si="156"/>
        <v>279.8511246</v>
      </c>
      <c r="H149" s="1">
        <f t="shared" si="156"/>
        <v>325.3478561</v>
      </c>
      <c r="I149" s="1">
        <f t="shared" si="51"/>
        <v>372.5016027</v>
      </c>
    </row>
    <row r="150" ht="15.75" customHeight="1">
      <c r="C150" s="1">
        <f t="shared" si="2"/>
        <v>735</v>
      </c>
      <c r="D150" s="1">
        <f t="shared" si="5"/>
        <v>152.2349366</v>
      </c>
      <c r="E150" s="1">
        <f t="shared" ref="E150:H150" si="157">E149+$B$10*(F149-2*E149+D149)</f>
        <v>193.7383219</v>
      </c>
      <c r="F150" s="1">
        <f t="shared" si="157"/>
        <v>236.3790674</v>
      </c>
      <c r="G150" s="1">
        <f t="shared" si="157"/>
        <v>280.3819399</v>
      </c>
      <c r="H150" s="1">
        <f t="shared" si="157"/>
        <v>325.9145783</v>
      </c>
      <c r="I150" s="1">
        <f t="shared" si="51"/>
        <v>373.0804635</v>
      </c>
    </row>
    <row r="151" ht="15.75" customHeight="1">
      <c r="C151" s="1">
        <f t="shared" si="2"/>
        <v>740</v>
      </c>
      <c r="D151" s="1">
        <f t="shared" si="5"/>
        <v>152.5307421</v>
      </c>
      <c r="E151" s="1">
        <f t="shared" ref="E151:H151" si="158">E150+$B$10*(F150-2*E150+D150)</f>
        <v>194.1273149</v>
      </c>
      <c r="F151" s="1">
        <f t="shared" si="158"/>
        <v>236.8449337</v>
      </c>
      <c r="G151" s="1">
        <f t="shared" si="158"/>
        <v>280.9051411</v>
      </c>
      <c r="H151" s="1">
        <f t="shared" si="158"/>
        <v>326.4731714</v>
      </c>
      <c r="I151" s="1">
        <f t="shared" si="51"/>
        <v>373.6510212</v>
      </c>
    </row>
    <row r="152" ht="15.75" customHeight="1">
      <c r="C152" s="1">
        <f t="shared" si="2"/>
        <v>745</v>
      </c>
      <c r="D152" s="1">
        <f t="shared" si="5"/>
        <v>152.8223045</v>
      </c>
      <c r="E152" s="1">
        <f t="shared" ref="E152:H152" si="159">E151+$B$10*(F151-2*E151+D151)</f>
        <v>194.5107282</v>
      </c>
      <c r="F152" s="1">
        <f t="shared" si="159"/>
        <v>237.3041177</v>
      </c>
      <c r="G152" s="1">
        <f t="shared" si="159"/>
        <v>281.4208375</v>
      </c>
      <c r="H152" s="1">
        <f t="shared" si="159"/>
        <v>327.023752</v>
      </c>
      <c r="I152" s="1">
        <f t="shared" si="51"/>
        <v>374.2133948</v>
      </c>
    </row>
    <row r="153" ht="15.75" customHeight="1">
      <c r="C153" s="1">
        <f t="shared" si="2"/>
        <v>750</v>
      </c>
      <c r="D153" s="1">
        <f t="shared" si="5"/>
        <v>153.1096847</v>
      </c>
      <c r="E153" s="1">
        <f t="shared" ref="E153:H153" si="160">E152+$B$10*(F152-2*E152+D152)</f>
        <v>194.8886418</v>
      </c>
      <c r="F153" s="1">
        <f t="shared" si="160"/>
        <v>237.756715</v>
      </c>
      <c r="G153" s="1">
        <f t="shared" si="160"/>
        <v>281.9291367</v>
      </c>
      <c r="H153" s="1">
        <f t="shared" si="160"/>
        <v>327.5664351</v>
      </c>
      <c r="I153" s="1">
        <f t="shared" si="51"/>
        <v>374.7677016</v>
      </c>
    </row>
    <row r="154" ht="15.75" customHeight="1">
      <c r="C154" s="1">
        <f t="shared" si="2"/>
        <v>755</v>
      </c>
      <c r="D154" s="1">
        <f t="shared" si="5"/>
        <v>153.3929427</v>
      </c>
      <c r="E154" s="1">
        <f t="shared" ref="E154:H154" si="161">E153+$B$10*(F153-2*E153+D153)</f>
        <v>195.2611346</v>
      </c>
      <c r="F154" s="1">
        <f t="shared" si="161"/>
        <v>238.2028203</v>
      </c>
      <c r="G154" s="1">
        <f t="shared" si="161"/>
        <v>282.4301449</v>
      </c>
      <c r="H154" s="1">
        <f t="shared" si="161"/>
        <v>328.1013339</v>
      </c>
      <c r="I154" s="1">
        <f t="shared" si="51"/>
        <v>375.3140575</v>
      </c>
    </row>
    <row r="155" ht="15.75" customHeight="1">
      <c r="C155" s="1">
        <f t="shared" si="2"/>
        <v>760</v>
      </c>
      <c r="D155" s="1">
        <f t="shared" si="5"/>
        <v>153.6721377</v>
      </c>
      <c r="E155" s="1">
        <f t="shared" ref="E155:H155" si="162">E154+$B$10*(F154-2*E154+D154)</f>
        <v>195.6282844</v>
      </c>
      <c r="F155" s="1">
        <f t="shared" si="162"/>
        <v>238.6425267</v>
      </c>
      <c r="G155" s="1">
        <f t="shared" si="162"/>
        <v>282.9239666</v>
      </c>
      <c r="H155" s="1">
        <f t="shared" si="162"/>
        <v>328.6285601</v>
      </c>
      <c r="I155" s="1">
        <f t="shared" si="51"/>
        <v>375.8525764</v>
      </c>
    </row>
    <row r="156" ht="15.75" customHeight="1">
      <c r="C156" s="1">
        <f t="shared" si="2"/>
        <v>765</v>
      </c>
      <c r="D156" s="1">
        <f t="shared" si="5"/>
        <v>153.9473278</v>
      </c>
      <c r="E156" s="1">
        <f t="shared" ref="E156:H156" si="163">E155+$B$10*(F155-2*E155+D155)</f>
        <v>195.9901678</v>
      </c>
      <c r="F156" s="1">
        <f t="shared" si="163"/>
        <v>239.0759259</v>
      </c>
      <c r="G156" s="1">
        <f t="shared" si="163"/>
        <v>283.4107049</v>
      </c>
      <c r="H156" s="1">
        <f t="shared" si="163"/>
        <v>329.1482238</v>
      </c>
      <c r="I156" s="1">
        <f t="shared" si="51"/>
        <v>376.3833709</v>
      </c>
    </row>
    <row r="157" ht="15.75" customHeight="1">
      <c r="C157" s="1">
        <f t="shared" si="2"/>
        <v>770</v>
      </c>
      <c r="D157" s="1">
        <f t="shared" si="5"/>
        <v>154.2185707</v>
      </c>
      <c r="E157" s="1">
        <f t="shared" ref="E157:H157" si="164">E156+$B$10*(F156-2*E156+D156)</f>
        <v>196.3468603</v>
      </c>
      <c r="F157" s="1">
        <f t="shared" si="164"/>
        <v>239.5031084</v>
      </c>
      <c r="G157" s="1">
        <f t="shared" si="164"/>
        <v>283.8904614</v>
      </c>
      <c r="H157" s="1">
        <f t="shared" si="164"/>
        <v>329.6604334</v>
      </c>
      <c r="I157" s="1">
        <f t="shared" si="51"/>
        <v>376.9065515</v>
      </c>
    </row>
    <row r="158" ht="15.75" customHeight="1">
      <c r="C158" s="1">
        <f t="shared" si="2"/>
        <v>775</v>
      </c>
      <c r="D158" s="1">
        <f t="shared" si="5"/>
        <v>154.4859228</v>
      </c>
      <c r="E158" s="1">
        <f t="shared" ref="E158:H158" si="165">E157+$B$10*(F157-2*E157+D157)</f>
        <v>196.6984364</v>
      </c>
      <c r="F158" s="1">
        <f t="shared" si="165"/>
        <v>239.9241634</v>
      </c>
      <c r="G158" s="1">
        <f t="shared" si="165"/>
        <v>284.3633363</v>
      </c>
      <c r="H158" s="1">
        <f t="shared" si="165"/>
        <v>330.1652959</v>
      </c>
      <c r="I158" s="1">
        <f t="shared" si="51"/>
        <v>377.4222277</v>
      </c>
    </row>
    <row r="159" ht="15.75" customHeight="1">
      <c r="C159" s="1">
        <f t="shared" si="2"/>
        <v>780</v>
      </c>
      <c r="D159" s="1">
        <f t="shared" si="5"/>
        <v>154.7494401</v>
      </c>
      <c r="E159" s="1">
        <f t="shared" ref="E159:H159" si="166">E158+$B$10*(F158-2*E158+D158)</f>
        <v>197.0449694</v>
      </c>
      <c r="F159" s="1">
        <f t="shared" si="166"/>
        <v>240.3391787</v>
      </c>
      <c r="G159" s="1">
        <f t="shared" si="166"/>
        <v>284.8294283</v>
      </c>
      <c r="H159" s="1">
        <f t="shared" si="166"/>
        <v>330.6629166</v>
      </c>
      <c r="I159" s="1">
        <f t="shared" si="51"/>
        <v>377.930507</v>
      </c>
    </row>
    <row r="160" ht="15.75" customHeight="1">
      <c r="C160" s="1">
        <f t="shared" si="2"/>
        <v>785</v>
      </c>
      <c r="D160" s="1">
        <f t="shared" si="5"/>
        <v>155.0091774</v>
      </c>
      <c r="E160" s="1">
        <f t="shared" ref="E160:H160" si="167">E159+$B$10*(F159-2*E159+D159)</f>
        <v>197.3865318</v>
      </c>
      <c r="F160" s="1">
        <f t="shared" si="167"/>
        <v>240.7482411</v>
      </c>
      <c r="G160" s="1">
        <f t="shared" si="167"/>
        <v>285.2888346</v>
      </c>
      <c r="H160" s="1">
        <f t="shared" si="167"/>
        <v>331.1533994</v>
      </c>
      <c r="I160" s="1">
        <f t="shared" si="51"/>
        <v>378.4314955</v>
      </c>
    </row>
    <row r="161" ht="15.75" customHeight="1">
      <c r="C161" s="1">
        <f t="shared" si="2"/>
        <v>790</v>
      </c>
      <c r="D161" s="1">
        <f t="shared" si="5"/>
        <v>155.265189</v>
      </c>
      <c r="E161" s="1">
        <f t="shared" ref="E161:H161" si="168">E160+$B$10*(F160-2*E160+D160)</f>
        <v>197.7231949</v>
      </c>
      <c r="F161" s="1">
        <f t="shared" si="168"/>
        <v>241.1514359</v>
      </c>
      <c r="G161" s="1">
        <f t="shared" si="168"/>
        <v>285.7416512</v>
      </c>
      <c r="H161" s="1">
        <f t="shared" si="168"/>
        <v>331.6368467</v>
      </c>
      <c r="I161" s="1">
        <f t="shared" si="51"/>
        <v>378.9252978</v>
      </c>
    </row>
    <row r="162" ht="15.75" customHeight="1">
      <c r="C162" s="1">
        <f t="shared" si="2"/>
        <v>795</v>
      </c>
      <c r="D162" s="1">
        <f t="shared" si="5"/>
        <v>155.5175285</v>
      </c>
      <c r="E162" s="1">
        <f t="shared" ref="E162:H162" si="169">E161+$B$10*(F161-2*E161+D161)</f>
        <v>198.0550288</v>
      </c>
      <c r="F162" s="1">
        <f t="shared" si="169"/>
        <v>241.5488472</v>
      </c>
      <c r="G162" s="1">
        <f t="shared" si="169"/>
        <v>286.1879726</v>
      </c>
      <c r="H162" s="1">
        <f t="shared" si="169"/>
        <v>332.1133595</v>
      </c>
      <c r="I162" s="1">
        <f t="shared" si="51"/>
        <v>379.4120171</v>
      </c>
    </row>
    <row r="163" ht="15.75" customHeight="1">
      <c r="C163" s="1">
        <f t="shared" si="2"/>
        <v>800</v>
      </c>
      <c r="D163" s="1">
        <f t="shared" si="5"/>
        <v>155.7662483</v>
      </c>
      <c r="E163" s="1">
        <f t="shared" ref="E163:H163" si="170">E162+$B$10*(F162-2*E162+D162)</f>
        <v>198.3821029</v>
      </c>
      <c r="F163" s="1">
        <f t="shared" si="170"/>
        <v>241.9405581</v>
      </c>
      <c r="G163" s="1">
        <f t="shared" si="170"/>
        <v>286.6278919</v>
      </c>
      <c r="H163" s="1">
        <f t="shared" si="170"/>
        <v>332.5830371</v>
      </c>
      <c r="I163" s="1">
        <f t="shared" si="51"/>
        <v>379.8917548</v>
      </c>
    </row>
    <row r="164" ht="15.75" customHeight="1">
      <c r="C164" s="1">
        <f t="shared" si="2"/>
        <v>805</v>
      </c>
      <c r="D164" s="1">
        <f t="shared" si="5"/>
        <v>156.0114005</v>
      </c>
      <c r="E164" s="1">
        <f t="shared" ref="E164:H164" si="171">E163+$B$10*(F163-2*E163+D163)</f>
        <v>198.7044854</v>
      </c>
      <c r="F164" s="1">
        <f t="shared" si="171"/>
        <v>242.3266502</v>
      </c>
      <c r="G164" s="1">
        <f t="shared" si="171"/>
        <v>287.061501</v>
      </c>
      <c r="H164" s="1">
        <f t="shared" si="171"/>
        <v>333.0459777</v>
      </c>
      <c r="I164" s="1">
        <f t="shared" si="51"/>
        <v>380.3646111</v>
      </c>
    </row>
    <row r="165" ht="15.75" customHeight="1">
      <c r="C165" s="1">
        <f t="shared" si="2"/>
        <v>810</v>
      </c>
      <c r="D165" s="1">
        <f t="shared" si="5"/>
        <v>156.2530363</v>
      </c>
      <c r="E165" s="1">
        <f t="shared" ref="E165:H165" si="172">E164+$B$10*(F164-2*E164+D164)</f>
        <v>199.0222436</v>
      </c>
      <c r="F165" s="1">
        <f t="shared" si="172"/>
        <v>242.7072043</v>
      </c>
      <c r="G165" s="1">
        <f t="shared" si="172"/>
        <v>287.4888904</v>
      </c>
      <c r="H165" s="1">
        <f t="shared" si="172"/>
        <v>333.5022778</v>
      </c>
      <c r="I165" s="1">
        <f t="shared" si="51"/>
        <v>380.8306848</v>
      </c>
    </row>
    <row r="166" ht="15.75" customHeight="1">
      <c r="C166" s="1">
        <f t="shared" si="2"/>
        <v>815</v>
      </c>
      <c r="D166" s="1">
        <f t="shared" si="5"/>
        <v>156.491206</v>
      </c>
      <c r="E166" s="1">
        <f t="shared" ref="E166:H166" si="173">E165+$B$10*(F165-2*E165+D165)</f>
        <v>199.335444</v>
      </c>
      <c r="F166" s="1">
        <f t="shared" si="173"/>
        <v>243.0822996</v>
      </c>
      <c r="G166" s="1">
        <f t="shared" si="173"/>
        <v>287.9101494</v>
      </c>
      <c r="H166" s="1">
        <f t="shared" si="173"/>
        <v>333.9520328</v>
      </c>
      <c r="I166" s="1">
        <f t="shared" si="51"/>
        <v>381.2900731</v>
      </c>
    </row>
    <row r="167" ht="15.75" customHeight="1">
      <c r="C167" s="1">
        <f t="shared" si="2"/>
        <v>820</v>
      </c>
      <c r="D167" s="1">
        <f t="shared" si="5"/>
        <v>156.7259594</v>
      </c>
      <c r="E167" s="1">
        <f t="shared" ref="E167:H167" si="174">E166+$B$10*(F166-2*E166+D166)</f>
        <v>199.6441518</v>
      </c>
      <c r="F167" s="1">
        <f t="shared" si="174"/>
        <v>243.4520146</v>
      </c>
      <c r="G167" s="1">
        <f t="shared" si="174"/>
        <v>288.3253657</v>
      </c>
      <c r="H167" s="1">
        <f t="shared" si="174"/>
        <v>334.3953364</v>
      </c>
      <c r="I167" s="1">
        <f t="shared" si="51"/>
        <v>381.7428719</v>
      </c>
    </row>
    <row r="168" ht="15.75" customHeight="1">
      <c r="C168" s="1">
        <f t="shared" si="2"/>
        <v>825</v>
      </c>
      <c r="D168" s="1">
        <f t="shared" si="5"/>
        <v>156.9573455</v>
      </c>
      <c r="E168" s="1">
        <f t="shared" ref="E168:H168" si="175">E167+$B$10*(F167-2*E167+D167)</f>
        <v>199.9484314</v>
      </c>
      <c r="F168" s="1">
        <f t="shared" si="175"/>
        <v>243.8164264</v>
      </c>
      <c r="G168" s="1">
        <f t="shared" si="175"/>
        <v>288.7346263</v>
      </c>
      <c r="H168" s="1">
        <f t="shared" si="175"/>
        <v>334.8322813</v>
      </c>
      <c r="I168" s="1">
        <f t="shared" si="51"/>
        <v>382.1891758</v>
      </c>
    </row>
    <row r="169" ht="15.75" customHeight="1">
      <c r="C169" s="1">
        <f t="shared" si="2"/>
        <v>830</v>
      </c>
      <c r="D169" s="1">
        <f t="shared" si="5"/>
        <v>157.1854126</v>
      </c>
      <c r="E169" s="1">
        <f t="shared" ref="E169:H169" si="176">E168+$B$10*(F168-2*E168+D168)</f>
        <v>200.2483465</v>
      </c>
      <c r="F169" s="1">
        <f t="shared" si="176"/>
        <v>244.1756111</v>
      </c>
      <c r="G169" s="1">
        <f t="shared" si="176"/>
        <v>289.1380163</v>
      </c>
      <c r="H169" s="1">
        <f t="shared" si="176"/>
        <v>335.2629587</v>
      </c>
      <c r="I169" s="1">
        <f t="shared" si="51"/>
        <v>382.6290778</v>
      </c>
    </row>
    <row r="170" ht="15.75" customHeight="1">
      <c r="C170" s="1">
        <f t="shared" si="2"/>
        <v>835</v>
      </c>
      <c r="D170" s="1">
        <f t="shared" si="5"/>
        <v>157.4102082</v>
      </c>
      <c r="E170" s="1">
        <f t="shared" ref="E170:H170" si="177">E169+$B$10*(F169-2*E169+D169)</f>
        <v>200.5439596</v>
      </c>
      <c r="F170" s="1">
        <f t="shared" si="177"/>
        <v>244.5296435</v>
      </c>
      <c r="G170" s="1">
        <f t="shared" si="177"/>
        <v>289.5356202</v>
      </c>
      <c r="H170" s="1">
        <f t="shared" si="177"/>
        <v>335.6874584</v>
      </c>
      <c r="I170" s="1">
        <f t="shared" si="51"/>
        <v>383.0626699</v>
      </c>
    </row>
    <row r="171" ht="15.75" customHeight="1">
      <c r="C171" s="1">
        <f t="shared" si="2"/>
        <v>840</v>
      </c>
      <c r="D171" s="1">
        <f t="shared" si="5"/>
        <v>157.6317794</v>
      </c>
      <c r="E171" s="1">
        <f t="shared" ref="E171:H171" si="178">E170+$B$10*(F170-2*E170+D170)</f>
        <v>200.8353324</v>
      </c>
      <c r="F171" s="1">
        <f t="shared" si="178"/>
        <v>244.8785978</v>
      </c>
      <c r="G171" s="1">
        <f t="shared" si="178"/>
        <v>289.9275207</v>
      </c>
      <c r="H171" s="1">
        <f t="shared" si="178"/>
        <v>336.105869</v>
      </c>
      <c r="I171" s="1">
        <f t="shared" si="51"/>
        <v>383.4900426</v>
      </c>
    </row>
    <row r="172" ht="15.75" customHeight="1">
      <c r="C172" s="1">
        <f t="shared" si="2"/>
        <v>845</v>
      </c>
      <c r="D172" s="1">
        <f t="shared" si="5"/>
        <v>157.8501724</v>
      </c>
      <c r="E172" s="1">
        <f t="shared" ref="E172:H172" si="179">E171+$B$10*(F171-2*E171+D171)</f>
        <v>201.1225257</v>
      </c>
      <c r="F172" s="1">
        <f t="shared" si="179"/>
        <v>245.2225466</v>
      </c>
      <c r="G172" s="1">
        <f t="shared" si="179"/>
        <v>290.3137999</v>
      </c>
      <c r="H172" s="1">
        <f t="shared" si="179"/>
        <v>336.518278</v>
      </c>
      <c r="I172" s="1">
        <f t="shared" si="51"/>
        <v>383.911285</v>
      </c>
    </row>
    <row r="173" ht="15.75" customHeight="1">
      <c r="C173" s="1">
        <f t="shared" si="2"/>
        <v>850</v>
      </c>
      <c r="D173" s="1">
        <f t="shared" si="5"/>
        <v>158.0654328</v>
      </c>
      <c r="E173" s="1">
        <f t="shared" ref="E173:H173" si="180">E172+$B$10*(F172-2*E172+D172)</f>
        <v>201.4055995</v>
      </c>
      <c r="F173" s="1">
        <f t="shared" si="180"/>
        <v>245.5615619</v>
      </c>
      <c r="G173" s="1">
        <f t="shared" si="180"/>
        <v>290.6945383</v>
      </c>
      <c r="H173" s="1">
        <f t="shared" si="180"/>
        <v>336.9247714</v>
      </c>
      <c r="I173" s="1">
        <f t="shared" si="51"/>
        <v>384.3264851</v>
      </c>
    </row>
    <row r="174" ht="15.75" customHeight="1">
      <c r="C174" s="1">
        <f t="shared" si="2"/>
        <v>855</v>
      </c>
      <c r="D174" s="1">
        <f t="shared" si="5"/>
        <v>158.2776054</v>
      </c>
      <c r="E174" s="1">
        <f t="shared" ref="E174:H174" si="181">E173+$B$10*(F173-2*E173+D173)</f>
        <v>201.684613</v>
      </c>
      <c r="F174" s="1">
        <f t="shared" si="181"/>
        <v>245.8957142</v>
      </c>
      <c r="G174" s="1">
        <f t="shared" si="181"/>
        <v>291.0698153</v>
      </c>
      <c r="H174" s="1">
        <f t="shared" si="181"/>
        <v>337.325434</v>
      </c>
      <c r="I174" s="1">
        <f t="shared" si="51"/>
        <v>384.7357295</v>
      </c>
    </row>
    <row r="175" ht="15.75" customHeight="1">
      <c r="C175" s="1">
        <f t="shared" si="2"/>
        <v>860</v>
      </c>
      <c r="D175" s="1">
        <f t="shared" si="5"/>
        <v>158.4867347</v>
      </c>
      <c r="E175" s="1">
        <f t="shared" ref="E175:H175" si="182">E174+$B$10*(F174-2*E174+D174)</f>
        <v>201.9596242</v>
      </c>
      <c r="F175" s="1">
        <f t="shared" si="182"/>
        <v>246.2250735</v>
      </c>
      <c r="G175" s="1">
        <f t="shared" si="182"/>
        <v>291.4397094</v>
      </c>
      <c r="H175" s="1">
        <f t="shared" si="182"/>
        <v>337.7203495</v>
      </c>
      <c r="I175" s="1">
        <f t="shared" si="51"/>
        <v>385.1391038</v>
      </c>
    </row>
    <row r="176" ht="15.75" customHeight="1">
      <c r="C176" s="1">
        <f t="shared" si="2"/>
        <v>865</v>
      </c>
      <c r="D176" s="1">
        <f t="shared" si="5"/>
        <v>158.6928642</v>
      </c>
      <c r="E176" s="1">
        <f t="shared" ref="E176:H176" si="183">E175+$B$10*(F175-2*E175+D175)</f>
        <v>202.2306907</v>
      </c>
      <c r="F176" s="1">
        <f t="shared" si="183"/>
        <v>246.5497085</v>
      </c>
      <c r="G176" s="1">
        <f t="shared" si="183"/>
        <v>291.8042977</v>
      </c>
      <c r="H176" s="1">
        <f t="shared" si="183"/>
        <v>338.1096004</v>
      </c>
      <c r="I176" s="1">
        <f t="shared" si="51"/>
        <v>385.536692</v>
      </c>
    </row>
    <row r="177" ht="15.75" customHeight="1">
      <c r="C177" s="1">
        <f t="shared" si="2"/>
        <v>870</v>
      </c>
      <c r="D177" s="1">
        <f t="shared" si="5"/>
        <v>158.8960369</v>
      </c>
      <c r="E177" s="1">
        <f t="shared" ref="E177:H177" si="184">E176+$B$10*(F176-2*E176+D176)</f>
        <v>202.497869</v>
      </c>
      <c r="F177" s="1">
        <f t="shared" si="184"/>
        <v>246.8696869</v>
      </c>
      <c r="G177" s="1">
        <f t="shared" si="184"/>
        <v>292.1636563</v>
      </c>
      <c r="H177" s="1">
        <f t="shared" si="184"/>
        <v>338.4932678</v>
      </c>
      <c r="I177" s="1">
        <f t="shared" si="51"/>
        <v>385.9285772</v>
      </c>
    </row>
    <row r="178" ht="15.75" customHeight="1">
      <c r="C178" s="1">
        <f t="shared" si="2"/>
        <v>875</v>
      </c>
      <c r="D178" s="1">
        <f t="shared" si="5"/>
        <v>159.0962954</v>
      </c>
      <c r="E178" s="1">
        <f t="shared" ref="E178:H178" si="185">E177+$B$10*(F177-2*E177+D177)</f>
        <v>202.7612148</v>
      </c>
      <c r="F178" s="1">
        <f t="shared" si="185"/>
        <v>247.1850755</v>
      </c>
      <c r="G178" s="1">
        <f t="shared" si="185"/>
        <v>292.5178603</v>
      </c>
      <c r="H178" s="1">
        <f t="shared" si="185"/>
        <v>338.8714318</v>
      </c>
      <c r="I178" s="1">
        <f t="shared" si="51"/>
        <v>386.3148412</v>
      </c>
    </row>
    <row r="179" ht="15.75" customHeight="1">
      <c r="C179" s="1">
        <f t="shared" si="2"/>
        <v>880</v>
      </c>
      <c r="D179" s="1">
        <f t="shared" si="5"/>
        <v>159.2936813</v>
      </c>
      <c r="E179" s="1">
        <f t="shared" ref="E179:H179" si="186">E178+$B$10*(F178-2*E178+D178)</f>
        <v>203.0207833</v>
      </c>
      <c r="F179" s="1">
        <f t="shared" si="186"/>
        <v>247.4959402</v>
      </c>
      <c r="G179" s="1">
        <f t="shared" si="186"/>
        <v>292.8669835</v>
      </c>
      <c r="H179" s="1">
        <f t="shared" si="186"/>
        <v>339.2441715</v>
      </c>
      <c r="I179" s="1">
        <f t="shared" si="51"/>
        <v>386.6955647</v>
      </c>
    </row>
    <row r="180" ht="15.75" customHeight="1">
      <c r="C180" s="1">
        <f t="shared" si="2"/>
        <v>885</v>
      </c>
      <c r="D180" s="1">
        <f t="shared" si="5"/>
        <v>159.4882359</v>
      </c>
      <c r="E180" s="1">
        <f t="shared" ref="E180:H180" si="187">E179+$B$10*(F179-2*E179+D179)</f>
        <v>203.2766284</v>
      </c>
      <c r="F180" s="1">
        <f t="shared" si="187"/>
        <v>247.8023458</v>
      </c>
      <c r="G180" s="1">
        <f t="shared" si="187"/>
        <v>293.211099</v>
      </c>
      <c r="H180" s="1">
        <f t="shared" si="187"/>
        <v>339.6115646</v>
      </c>
      <c r="I180" s="1">
        <f t="shared" si="51"/>
        <v>387.070827</v>
      </c>
    </row>
    <row r="181" ht="15.75" customHeight="1">
      <c r="C181" s="1">
        <f t="shared" si="2"/>
        <v>890</v>
      </c>
      <c r="D181" s="1">
        <f t="shared" si="5"/>
        <v>159.6799999</v>
      </c>
      <c r="E181" s="1">
        <f t="shared" ref="E181:H181" si="188">E180+$B$10*(F180-2*E180+D180)</f>
        <v>203.5288038</v>
      </c>
      <c r="F181" s="1">
        <f t="shared" si="188"/>
        <v>248.1043563</v>
      </c>
      <c r="G181" s="1">
        <f t="shared" si="188"/>
        <v>293.5502784</v>
      </c>
      <c r="H181" s="1">
        <f t="shared" si="188"/>
        <v>339.9736878</v>
      </c>
      <c r="I181" s="1">
        <f t="shared" si="51"/>
        <v>387.4407065</v>
      </c>
    </row>
    <row r="182" ht="15.75" customHeight="1">
      <c r="C182" s="1">
        <f t="shared" si="2"/>
        <v>895</v>
      </c>
      <c r="D182" s="1">
        <f t="shared" si="5"/>
        <v>159.8690131</v>
      </c>
      <c r="E182" s="1">
        <f t="shared" ref="E182:H182" si="189">E181+$B$10*(F181-2*E181+D181)</f>
        <v>203.7773619</v>
      </c>
      <c r="F182" s="1">
        <f t="shared" si="189"/>
        <v>248.4020348</v>
      </c>
      <c r="G182" s="1">
        <f t="shared" si="189"/>
        <v>293.8845926</v>
      </c>
      <c r="H182" s="1">
        <f t="shared" si="189"/>
        <v>340.3306167</v>
      </c>
      <c r="I182" s="1">
        <f t="shared" si="51"/>
        <v>387.8052805</v>
      </c>
    </row>
    <row r="183" ht="15.75" customHeight="1">
      <c r="C183" s="1">
        <f t="shared" si="2"/>
        <v>900</v>
      </c>
      <c r="D183" s="1">
        <f t="shared" si="5"/>
        <v>160.0553152</v>
      </c>
      <c r="E183" s="1">
        <f t="shared" ref="E183:H183" si="190">E182+$B$10*(F182-2*E182+D182)</f>
        <v>204.0223547</v>
      </c>
      <c r="F183" s="1">
        <f t="shared" si="190"/>
        <v>248.6954434</v>
      </c>
      <c r="G183" s="1">
        <f t="shared" si="190"/>
        <v>294.2141114</v>
      </c>
      <c r="H183" s="1">
        <f t="shared" si="190"/>
        <v>340.6824258</v>
      </c>
      <c r="I183" s="1">
        <f t="shared" si="51"/>
        <v>388.164625</v>
      </c>
    </row>
    <row r="184" ht="15.75" customHeight="1">
      <c r="C184" s="1">
        <f t="shared" si="2"/>
        <v>905</v>
      </c>
      <c r="D184" s="1">
        <f t="shared" si="5"/>
        <v>160.2389449</v>
      </c>
      <c r="E184" s="1">
        <f t="shared" ref="E184:H184" si="191">E183+$B$10*(F183-2*E183+D183)</f>
        <v>204.2638333</v>
      </c>
      <c r="F184" s="1">
        <f t="shared" si="191"/>
        <v>248.9846433</v>
      </c>
      <c r="G184" s="1">
        <f t="shared" si="191"/>
        <v>294.5389036</v>
      </c>
      <c r="H184" s="1">
        <f t="shared" si="191"/>
        <v>341.0291885</v>
      </c>
      <c r="I184" s="1">
        <f t="shared" si="51"/>
        <v>388.5188151</v>
      </c>
    </row>
    <row r="185" ht="15.75" customHeight="1">
      <c r="C185" s="1">
        <f t="shared" si="2"/>
        <v>910</v>
      </c>
      <c r="D185" s="1">
        <f t="shared" si="5"/>
        <v>160.4199406</v>
      </c>
      <c r="E185" s="1">
        <f t="shared" ref="E185:H185" si="192">E184+$B$10*(F184-2*E184+D184)</f>
        <v>204.5018481</v>
      </c>
      <c r="F185" s="1">
        <f t="shared" si="192"/>
        <v>249.2696949</v>
      </c>
      <c r="G185" s="1">
        <f t="shared" si="192"/>
        <v>294.859037</v>
      </c>
      <c r="H185" s="1">
        <f t="shared" si="192"/>
        <v>341.3709773</v>
      </c>
      <c r="I185" s="1">
        <f t="shared" si="51"/>
        <v>388.8679247</v>
      </c>
    </row>
    <row r="186" ht="15.75" customHeight="1">
      <c r="C186" s="1">
        <f t="shared" si="2"/>
        <v>915</v>
      </c>
      <c r="D186" s="1">
        <f t="shared" si="5"/>
        <v>160.5983402</v>
      </c>
      <c r="E186" s="1">
        <f t="shared" ref="E186:H186" si="193">E185+$B$10*(F185-2*E185+D185)</f>
        <v>204.7364489</v>
      </c>
      <c r="F186" s="1">
        <f t="shared" si="193"/>
        <v>249.5506577</v>
      </c>
      <c r="G186" s="1">
        <f t="shared" si="193"/>
        <v>295.1745784</v>
      </c>
      <c r="H186" s="1">
        <f t="shared" si="193"/>
        <v>341.7078634</v>
      </c>
      <c r="I186" s="1">
        <f t="shared" si="51"/>
        <v>389.2120266</v>
      </c>
    </row>
    <row r="187" ht="15.75" customHeight="1">
      <c r="C187" s="1">
        <f t="shared" si="2"/>
        <v>920</v>
      </c>
      <c r="D187" s="1">
        <f t="shared" si="5"/>
        <v>160.7741807</v>
      </c>
      <c r="E187" s="1">
        <f t="shared" ref="E187:H187" si="194">E186+$B$10*(F186-2*E186+D186)</f>
        <v>204.9676845</v>
      </c>
      <c r="F187" s="1">
        <f t="shared" si="194"/>
        <v>249.8275904</v>
      </c>
      <c r="G187" s="1">
        <f t="shared" si="194"/>
        <v>295.4855936</v>
      </c>
      <c r="H187" s="1">
        <f t="shared" si="194"/>
        <v>342.0399172</v>
      </c>
      <c r="I187" s="1">
        <f t="shared" si="51"/>
        <v>389.5511928</v>
      </c>
    </row>
    <row r="188" ht="15.75" customHeight="1">
      <c r="C188" s="1">
        <f t="shared" si="2"/>
        <v>925</v>
      </c>
      <c r="D188" s="1">
        <f t="shared" si="5"/>
        <v>160.9474991</v>
      </c>
      <c r="E188" s="1">
        <f t="shared" ref="E188:H188" si="195">E187+$B$10*(F187-2*E187+D187)</f>
        <v>205.1956033</v>
      </c>
      <c r="F188" s="1">
        <f t="shared" si="195"/>
        <v>250.1005508</v>
      </c>
      <c r="G188" s="1">
        <f t="shared" si="195"/>
        <v>295.7921477</v>
      </c>
      <c r="H188" s="1">
        <f t="shared" si="195"/>
        <v>342.3672081</v>
      </c>
      <c r="I188" s="1">
        <f t="shared" si="51"/>
        <v>389.8854939</v>
      </c>
    </row>
    <row r="189" ht="15.75" customHeight="1">
      <c r="C189" s="1">
        <f t="shared" si="2"/>
        <v>930</v>
      </c>
      <c r="D189" s="1">
        <f t="shared" si="5"/>
        <v>161.1183313</v>
      </c>
      <c r="E189" s="1">
        <f t="shared" ref="E189:H189" si="196">E188+$B$10*(F188-2*E188+D188)</f>
        <v>205.4202528</v>
      </c>
      <c r="F189" s="1">
        <f t="shared" si="196"/>
        <v>250.3695958</v>
      </c>
      <c r="G189" s="1">
        <f t="shared" si="196"/>
        <v>296.0943045</v>
      </c>
      <c r="H189" s="1">
        <f t="shared" si="196"/>
        <v>342.6898043</v>
      </c>
      <c r="I189" s="1">
        <f t="shared" si="51"/>
        <v>390.2149998</v>
      </c>
    </row>
    <row r="190" ht="15.75" customHeight="1">
      <c r="C190" s="1">
        <f t="shared" si="2"/>
        <v>935</v>
      </c>
      <c r="D190" s="1">
        <f t="shared" si="5"/>
        <v>161.2867131</v>
      </c>
      <c r="E190" s="1">
        <f t="shared" ref="E190:H190" si="197">E189+$B$10*(F189-2*E189+D189)</f>
        <v>205.6416799</v>
      </c>
      <c r="F190" s="1">
        <f t="shared" si="197"/>
        <v>250.6347816</v>
      </c>
      <c r="G190" s="1">
        <f t="shared" si="197"/>
        <v>296.3921271</v>
      </c>
      <c r="H190" s="1">
        <f t="shared" si="197"/>
        <v>343.0077731</v>
      </c>
      <c r="I190" s="1">
        <f t="shared" si="51"/>
        <v>390.5397792</v>
      </c>
    </row>
    <row r="191" ht="15.75" customHeight="1">
      <c r="C191" s="1">
        <f t="shared" si="2"/>
        <v>940</v>
      </c>
      <c r="D191" s="1">
        <f t="shared" si="5"/>
        <v>161.4526796</v>
      </c>
      <c r="E191" s="1">
        <f t="shared" ref="E191:H191" si="198">E190+$B$10*(F190-2*E190+D190)</f>
        <v>205.8599309</v>
      </c>
      <c r="F191" s="1">
        <f t="shared" si="198"/>
        <v>250.8961636</v>
      </c>
      <c r="G191" s="1">
        <f t="shared" si="198"/>
        <v>296.6856778</v>
      </c>
      <c r="H191" s="1">
        <f t="shared" si="198"/>
        <v>343.321181</v>
      </c>
      <c r="I191" s="1">
        <f t="shared" si="51"/>
        <v>390.8599</v>
      </c>
    </row>
    <row r="192" ht="15.75" customHeight="1">
      <c r="C192" s="1">
        <f t="shared" si="2"/>
        <v>945</v>
      </c>
      <c r="D192" s="1">
        <f t="shared" si="5"/>
        <v>161.6162655</v>
      </c>
      <c r="E192" s="1">
        <f t="shared" ref="E192:H192" si="199">E191+$B$10*(F191-2*E191+D191)</f>
        <v>206.0750513</v>
      </c>
      <c r="F192" s="1">
        <f t="shared" si="199"/>
        <v>251.1537963</v>
      </c>
      <c r="G192" s="1">
        <f t="shared" si="199"/>
        <v>296.9750178</v>
      </c>
      <c r="H192" s="1">
        <f t="shared" si="199"/>
        <v>343.6300934</v>
      </c>
      <c r="I192" s="1">
        <f t="shared" si="51"/>
        <v>391.175429</v>
      </c>
    </row>
    <row r="193" ht="15.75" customHeight="1">
      <c r="C193" s="1">
        <f t="shared" si="2"/>
        <v>950</v>
      </c>
      <c r="D193" s="1">
        <f t="shared" si="5"/>
        <v>161.7775049</v>
      </c>
      <c r="E193" s="1">
        <f t="shared" ref="E193:H193" si="200">E192+$B$10*(F192-2*E192+D192)</f>
        <v>206.287086</v>
      </c>
      <c r="F193" s="1">
        <f t="shared" si="200"/>
        <v>251.4077336</v>
      </c>
      <c r="G193" s="1">
        <f t="shared" si="200"/>
        <v>297.2602075</v>
      </c>
      <c r="H193" s="1">
        <f t="shared" si="200"/>
        <v>343.9345747</v>
      </c>
      <c r="I193" s="1">
        <f t="shared" si="51"/>
        <v>391.4864321</v>
      </c>
    </row>
    <row r="194" ht="15.75" customHeight="1">
      <c r="C194" s="1">
        <f t="shared" si="2"/>
        <v>955</v>
      </c>
      <c r="D194" s="1">
        <f t="shared" si="5"/>
        <v>161.9364315</v>
      </c>
      <c r="E194" s="1">
        <f t="shared" ref="E194:H194" si="201">E193+$B$10*(F193-2*E193+D193)</f>
        <v>206.4960792</v>
      </c>
      <c r="F194" s="1">
        <f t="shared" si="201"/>
        <v>251.6580283</v>
      </c>
      <c r="G194" s="1">
        <f t="shared" si="201"/>
        <v>297.5413064</v>
      </c>
      <c r="H194" s="1">
        <f t="shared" si="201"/>
        <v>344.2346885</v>
      </c>
      <c r="I194" s="1">
        <f t="shared" si="51"/>
        <v>391.7929741</v>
      </c>
    </row>
    <row r="195" ht="15.75" customHeight="1">
      <c r="C195" s="1">
        <f t="shared" si="2"/>
        <v>960</v>
      </c>
      <c r="D195" s="1">
        <f t="shared" si="5"/>
        <v>162.0930785</v>
      </c>
      <c r="E195" s="1">
        <f t="shared" ref="E195:H195" si="202">E194+$B$10*(F194-2*E194+D194)</f>
        <v>206.7020747</v>
      </c>
      <c r="F195" s="1">
        <f t="shared" si="202"/>
        <v>251.9047329</v>
      </c>
      <c r="G195" s="1">
        <f t="shared" si="202"/>
        <v>297.8183732</v>
      </c>
      <c r="H195" s="1">
        <f t="shared" si="202"/>
        <v>344.5304975</v>
      </c>
      <c r="I195" s="1">
        <f t="shared" si="51"/>
        <v>392.095119</v>
      </c>
    </row>
    <row r="196" ht="15.75" customHeight="1">
      <c r="C196" s="1">
        <f t="shared" si="2"/>
        <v>965</v>
      </c>
      <c r="D196" s="1">
        <f t="shared" si="5"/>
        <v>162.2474785</v>
      </c>
      <c r="E196" s="1">
        <f t="shared" ref="E196:H196" si="203">E195+$B$10*(F195-2*E195+D195)</f>
        <v>206.9051153</v>
      </c>
      <c r="F196" s="1">
        <f t="shared" si="203"/>
        <v>252.1478986</v>
      </c>
      <c r="G196" s="1">
        <f t="shared" si="203"/>
        <v>298.0914658</v>
      </c>
      <c r="H196" s="1">
        <f t="shared" si="203"/>
        <v>344.8220634</v>
      </c>
      <c r="I196" s="1">
        <f t="shared" si="51"/>
        <v>392.39293</v>
      </c>
    </row>
    <row r="197" ht="15.75" customHeight="1">
      <c r="C197" s="1">
        <f t="shared" si="2"/>
        <v>970</v>
      </c>
      <c r="D197" s="1">
        <f t="shared" si="5"/>
        <v>162.3996638</v>
      </c>
      <c r="E197" s="1">
        <f t="shared" ref="E197:H197" si="204">E196+$B$10*(F196-2*E196+D196)</f>
        <v>207.1052435</v>
      </c>
      <c r="F197" s="1">
        <f t="shared" si="204"/>
        <v>252.3875765</v>
      </c>
      <c r="G197" s="1">
        <f t="shared" si="204"/>
        <v>298.3606412</v>
      </c>
      <c r="H197" s="1">
        <f t="shared" si="204"/>
        <v>345.1094471</v>
      </c>
      <c r="I197" s="1">
        <f t="shared" si="51"/>
        <v>392.6864692</v>
      </c>
    </row>
    <row r="198" ht="15.75" customHeight="1">
      <c r="C198" s="1">
        <f t="shared" si="2"/>
        <v>975</v>
      </c>
      <c r="D198" s="1">
        <f t="shared" si="5"/>
        <v>162.5496661</v>
      </c>
      <c r="E198" s="1">
        <f t="shared" ref="E198:H198" si="205">E197+$B$10*(F197-2*E197+D197)</f>
        <v>207.3025011</v>
      </c>
      <c r="F198" s="1">
        <f t="shared" si="205"/>
        <v>252.6238163</v>
      </c>
      <c r="G198" s="1">
        <f t="shared" si="205"/>
        <v>298.6259554</v>
      </c>
      <c r="H198" s="1">
        <f t="shared" si="205"/>
        <v>345.3927085</v>
      </c>
      <c r="I198" s="1">
        <f t="shared" si="51"/>
        <v>392.9757978</v>
      </c>
    </row>
    <row r="199" ht="15.75" customHeight="1">
      <c r="C199" s="1">
        <f t="shared" si="2"/>
        <v>980</v>
      </c>
      <c r="D199" s="1">
        <f t="shared" si="5"/>
        <v>162.6975168</v>
      </c>
      <c r="E199" s="1">
        <f t="shared" ref="E199:H199" si="206">E198+$B$10*(F198-2*E198+D198)</f>
        <v>207.4969292</v>
      </c>
      <c r="F199" s="1">
        <f t="shared" si="206"/>
        <v>252.8566676</v>
      </c>
      <c r="G199" s="1">
        <f t="shared" si="206"/>
        <v>298.887464</v>
      </c>
      <c r="H199" s="1">
        <f t="shared" si="206"/>
        <v>345.6719068</v>
      </c>
      <c r="I199" s="1">
        <f t="shared" si="51"/>
        <v>393.2609763</v>
      </c>
    </row>
    <row r="200" ht="15.75" customHeight="1">
      <c r="C200" s="1">
        <f t="shared" si="2"/>
        <v>985</v>
      </c>
      <c r="D200" s="1">
        <f t="shared" si="5"/>
        <v>162.8432467</v>
      </c>
      <c r="E200" s="1">
        <f t="shared" ref="E200:H200" si="207">E199+$B$10*(F199-2*E199+D199)</f>
        <v>207.6885685</v>
      </c>
      <c r="F200" s="1">
        <f t="shared" si="207"/>
        <v>253.0861788</v>
      </c>
      <c r="G200" s="1">
        <f t="shared" si="207"/>
        <v>299.1452215</v>
      </c>
      <c r="H200" s="1">
        <f t="shared" si="207"/>
        <v>345.9471003</v>
      </c>
      <c r="I200" s="1">
        <f t="shared" si="51"/>
        <v>393.5420642</v>
      </c>
    </row>
    <row r="201" ht="15.75" customHeight="1">
      <c r="C201" s="1">
        <f t="shared" si="2"/>
        <v>990</v>
      </c>
      <c r="D201" s="1">
        <f t="shared" si="5"/>
        <v>162.9868863</v>
      </c>
      <c r="E201" s="1">
        <f t="shared" ref="E201:H201" si="208">E200+$B$10*(F200-2*E200+D200)</f>
        <v>207.8774588</v>
      </c>
      <c r="F201" s="1">
        <f t="shared" si="208"/>
        <v>253.3123979</v>
      </c>
      <c r="G201" s="1">
        <f t="shared" si="208"/>
        <v>299.3992818</v>
      </c>
      <c r="H201" s="1">
        <f t="shared" si="208"/>
        <v>346.2183464</v>
      </c>
      <c r="I201" s="1">
        <f t="shared" si="51"/>
        <v>393.8191202</v>
      </c>
    </row>
    <row r="202" ht="15.75" customHeight="1">
      <c r="C202" s="1">
        <f t="shared" si="2"/>
        <v>995</v>
      </c>
      <c r="D202" s="1">
        <f t="shared" si="5"/>
        <v>163.1284655</v>
      </c>
      <c r="E202" s="1">
        <f t="shared" ref="E202:H202" si="209">E201+$B$10*(F201-2*E201+D201)</f>
        <v>208.0636397</v>
      </c>
      <c r="F202" s="1">
        <f t="shared" si="209"/>
        <v>253.5353721</v>
      </c>
      <c r="G202" s="1">
        <f t="shared" si="209"/>
        <v>299.6496978</v>
      </c>
      <c r="H202" s="1">
        <f t="shared" si="209"/>
        <v>346.4857018</v>
      </c>
      <c r="I202" s="1">
        <f t="shared" si="51"/>
        <v>394.092202</v>
      </c>
    </row>
    <row r="203" ht="15.75" customHeight="1">
      <c r="C203" s="1">
        <f t="shared" si="2"/>
        <v>1000</v>
      </c>
      <c r="D203" s="1">
        <f t="shared" si="5"/>
        <v>163.2680139</v>
      </c>
      <c r="E203" s="1">
        <f t="shared" ref="E203:H203" si="210">E202+$B$10*(F202-2*E202+D202)</f>
        <v>208.2471501</v>
      </c>
      <c r="F203" s="1">
        <f t="shared" si="210"/>
        <v>253.7551479</v>
      </c>
      <c r="G203" s="1">
        <f t="shared" si="210"/>
        <v>299.8965218</v>
      </c>
      <c r="H203" s="1">
        <f t="shared" si="210"/>
        <v>346.7492222</v>
      </c>
      <c r="I203" s="1">
        <f t="shared" si="51"/>
        <v>394.3613668</v>
      </c>
    </row>
    <row r="204" ht="15.75" customHeight="1">
      <c r="C204" s="1">
        <f t="shared" si="2"/>
        <v>1005</v>
      </c>
      <c r="D204" s="1">
        <f t="shared" si="5"/>
        <v>163.4055606</v>
      </c>
      <c r="E204" s="1">
        <f t="shared" ref="E204:H204" si="211">E203+$B$10*(F203-2*E203+D203)</f>
        <v>208.4280281</v>
      </c>
      <c r="F204" s="1">
        <f t="shared" si="211"/>
        <v>253.9717713</v>
      </c>
      <c r="G204" s="1">
        <f t="shared" si="211"/>
        <v>300.1398053</v>
      </c>
      <c r="H204" s="1">
        <f t="shared" si="211"/>
        <v>347.0089627</v>
      </c>
      <c r="I204" s="1">
        <f t="shared" si="51"/>
        <v>394.6266707</v>
      </c>
    </row>
    <row r="205" ht="15.75" customHeight="1">
      <c r="C205" s="1">
        <f t="shared" si="2"/>
        <v>1010</v>
      </c>
      <c r="D205" s="1">
        <f t="shared" si="5"/>
        <v>163.5411343</v>
      </c>
      <c r="E205" s="1">
        <f t="shared" ref="E205:H205" si="212">E204+$B$10*(F204-2*E204+D204)</f>
        <v>208.6063116</v>
      </c>
      <c r="F205" s="1">
        <f t="shared" si="212"/>
        <v>254.1852874</v>
      </c>
      <c r="G205" s="1">
        <f t="shared" si="212"/>
        <v>300.3795992</v>
      </c>
      <c r="H205" s="1">
        <f t="shared" si="212"/>
        <v>347.2649774</v>
      </c>
      <c r="I205" s="1">
        <f t="shared" si="51"/>
        <v>394.888169</v>
      </c>
    </row>
    <row r="206" ht="15.75" customHeight="1">
      <c r="C206" s="1">
        <f t="shared" si="2"/>
        <v>1015</v>
      </c>
      <c r="D206" s="1">
        <f t="shared" si="5"/>
        <v>163.6747634</v>
      </c>
      <c r="E206" s="1">
        <f t="shared" ref="E206:H206" si="213">E205+$B$10*(F205-2*E205+D205)</f>
        <v>208.7820378</v>
      </c>
      <c r="F206" s="1">
        <f t="shared" si="213"/>
        <v>254.3957409</v>
      </c>
      <c r="G206" s="1">
        <f t="shared" si="213"/>
        <v>300.6159535</v>
      </c>
      <c r="H206" s="1">
        <f t="shared" si="213"/>
        <v>347.5173198</v>
      </c>
      <c r="I206" s="1">
        <f t="shared" si="51"/>
        <v>395.1459164</v>
      </c>
    </row>
    <row r="207" ht="15.75" customHeight="1">
      <c r="C207" s="1">
        <f t="shared" si="2"/>
        <v>1020</v>
      </c>
      <c r="D207" s="1">
        <f t="shared" si="5"/>
        <v>163.8064756</v>
      </c>
      <c r="E207" s="1">
        <f t="shared" ref="E207:H207" si="214">E206+$B$10*(F206-2*E206+D206)</f>
        <v>208.9552435</v>
      </c>
      <c r="F207" s="1">
        <f t="shared" si="214"/>
        <v>254.6031756</v>
      </c>
      <c r="G207" s="1">
        <f t="shared" si="214"/>
        <v>300.8489175</v>
      </c>
      <c r="H207" s="1">
        <f t="shared" si="214"/>
        <v>347.7660427</v>
      </c>
      <c r="I207" s="1">
        <f t="shared" si="51"/>
        <v>395.3999667</v>
      </c>
    </row>
    <row r="208" ht="15.75" customHeight="1">
      <c r="C208" s="1">
        <f t="shared" si="2"/>
        <v>1025</v>
      </c>
      <c r="D208" s="1">
        <f t="shared" si="5"/>
        <v>163.9362986</v>
      </c>
      <c r="E208" s="1">
        <f t="shared" ref="E208:H208" si="215">E207+$B$10*(F207-2*E207+D207)</f>
        <v>209.1259646</v>
      </c>
      <c r="F208" s="1">
        <f t="shared" si="215"/>
        <v>254.8076349</v>
      </c>
      <c r="G208" s="1">
        <f t="shared" si="215"/>
        <v>301.0785399</v>
      </c>
      <c r="H208" s="1">
        <f t="shared" si="215"/>
        <v>348.0111978</v>
      </c>
      <c r="I208" s="1">
        <f t="shared" si="51"/>
        <v>395.6503728</v>
      </c>
    </row>
    <row r="209" ht="15.75" customHeight="1">
      <c r="C209" s="1">
        <f t="shared" si="2"/>
        <v>1030</v>
      </c>
      <c r="D209" s="1">
        <f t="shared" si="5"/>
        <v>164.0642594</v>
      </c>
      <c r="E209" s="1">
        <f t="shared" ref="E209:H209" si="216">E208+$B$10*(F208-2*E208+D208)</f>
        <v>209.2942369</v>
      </c>
      <c r="F209" s="1">
        <f t="shared" si="216"/>
        <v>255.0091613</v>
      </c>
      <c r="G209" s="1">
        <f t="shared" si="216"/>
        <v>301.3048686</v>
      </c>
      <c r="H209" s="1">
        <f t="shared" si="216"/>
        <v>348.2528365</v>
      </c>
      <c r="I209" s="1">
        <f t="shared" si="51"/>
        <v>395.8971872</v>
      </c>
    </row>
    <row r="210" ht="15.75" customHeight="1">
      <c r="C210" s="1">
        <f t="shared" si="2"/>
        <v>1035</v>
      </c>
      <c r="D210" s="1">
        <f t="shared" si="5"/>
        <v>164.1903848</v>
      </c>
      <c r="E210" s="1">
        <f t="shared" ref="E210:H210" si="217">E209+$B$10*(F209-2*E209+D209)</f>
        <v>209.4600955</v>
      </c>
      <c r="F210" s="1">
        <f t="shared" si="217"/>
        <v>255.2077971</v>
      </c>
      <c r="G210" s="1">
        <f t="shared" si="217"/>
        <v>301.5279508</v>
      </c>
      <c r="H210" s="1">
        <f t="shared" si="217"/>
        <v>348.4910091</v>
      </c>
      <c r="I210" s="1">
        <f t="shared" si="51"/>
        <v>396.1404612</v>
      </c>
    </row>
    <row r="211" ht="15.75" customHeight="1">
      <c r="C211" s="1">
        <f t="shared" si="2"/>
        <v>1040</v>
      </c>
      <c r="D211" s="1">
        <f t="shared" si="5"/>
        <v>164.314701</v>
      </c>
      <c r="E211" s="1">
        <f t="shared" ref="E211:H211" si="218">E210+$B$10*(F210-2*E210+D210)</f>
        <v>209.623575</v>
      </c>
      <c r="F211" s="1">
        <f t="shared" si="218"/>
        <v>255.4035837</v>
      </c>
      <c r="G211" s="1">
        <f t="shared" si="218"/>
        <v>301.7478331</v>
      </c>
      <c r="H211" s="1">
        <f t="shared" si="218"/>
        <v>348.7257653</v>
      </c>
      <c r="I211" s="1">
        <f t="shared" si="51"/>
        <v>396.3802457</v>
      </c>
    </row>
    <row r="212" ht="15.75" customHeight="1">
      <c r="C212" s="1">
        <f t="shared" si="2"/>
        <v>1045</v>
      </c>
      <c r="D212" s="1">
        <f t="shared" si="5"/>
        <v>164.437234</v>
      </c>
      <c r="E212" s="1">
        <f t="shared" ref="E212:H212" si="219">E211+$B$10*(F211-2*E211+D211)</f>
        <v>209.7847096</v>
      </c>
      <c r="F212" s="1">
        <f t="shared" si="219"/>
        <v>255.5965619</v>
      </c>
      <c r="G212" s="1">
        <f t="shared" si="219"/>
        <v>301.9645614</v>
      </c>
      <c r="H212" s="1">
        <f t="shared" si="219"/>
        <v>348.9571542</v>
      </c>
      <c r="I212" s="1">
        <f t="shared" si="51"/>
        <v>396.6165907</v>
      </c>
    </row>
    <row r="213" ht="15.75" customHeight="1">
      <c r="C213" s="1">
        <f t="shared" si="2"/>
        <v>1050</v>
      </c>
      <c r="D213" s="1">
        <f t="shared" si="5"/>
        <v>164.5580093</v>
      </c>
      <c r="E213" s="1">
        <f t="shared" ref="E213:H213" si="220">E212+$B$10*(F212-2*E212+D212)</f>
        <v>209.9435329</v>
      </c>
      <c r="F213" s="1">
        <f t="shared" si="220"/>
        <v>255.786772</v>
      </c>
      <c r="G213" s="1">
        <f t="shared" si="220"/>
        <v>302.178181</v>
      </c>
      <c r="H213" s="1">
        <f t="shared" si="220"/>
        <v>349.185224</v>
      </c>
      <c r="I213" s="1">
        <f t="shared" si="51"/>
        <v>396.8495456</v>
      </c>
    </row>
    <row r="214" ht="15.75" customHeight="1">
      <c r="C214" s="1">
        <f t="shared" si="2"/>
        <v>1055</v>
      </c>
      <c r="D214" s="1">
        <f t="shared" si="5"/>
        <v>164.6770523</v>
      </c>
      <c r="E214" s="1">
        <f t="shared" ref="E214:H214" si="221">E213+$B$10*(F213-2*E213+D213)</f>
        <v>210.1000779</v>
      </c>
      <c r="F214" s="1">
        <f t="shared" si="221"/>
        <v>255.9742537</v>
      </c>
      <c r="G214" s="1">
        <f t="shared" si="221"/>
        <v>302.3887364</v>
      </c>
      <c r="H214" s="1">
        <f t="shared" si="221"/>
        <v>349.4100224</v>
      </c>
      <c r="I214" s="1">
        <f t="shared" si="51"/>
        <v>397.0791589</v>
      </c>
    </row>
    <row r="215" ht="15.75" customHeight="1">
      <c r="C215" s="1">
        <f t="shared" si="2"/>
        <v>1060</v>
      </c>
      <c r="D215" s="1">
        <f t="shared" si="5"/>
        <v>164.7943877</v>
      </c>
      <c r="E215" s="1">
        <f t="shared" ref="E215:H215" si="222">E214+$B$10*(F214-2*E214+D214)</f>
        <v>210.2543775</v>
      </c>
      <c r="F215" s="1">
        <f t="shared" si="222"/>
        <v>256.1590462</v>
      </c>
      <c r="G215" s="1">
        <f t="shared" si="222"/>
        <v>302.5962715</v>
      </c>
      <c r="H215" s="1">
        <f t="shared" si="222"/>
        <v>349.6315963</v>
      </c>
      <c r="I215" s="1">
        <f t="shared" si="51"/>
        <v>397.3054787</v>
      </c>
    </row>
    <row r="216" ht="15.75" customHeight="1">
      <c r="C216" s="1">
        <f t="shared" si="2"/>
        <v>1065</v>
      </c>
      <c r="D216" s="1">
        <f t="shared" si="5"/>
        <v>164.9100401</v>
      </c>
      <c r="E216" s="1">
        <f t="shared" ref="E216:H216" si="223">E215+$B$10*(F215-2*E215+D215)</f>
        <v>210.4064639</v>
      </c>
      <c r="F216" s="1">
        <f t="shared" si="223"/>
        <v>256.341188</v>
      </c>
      <c r="G216" s="1">
        <f t="shared" si="223"/>
        <v>302.8008298</v>
      </c>
      <c r="H216" s="1">
        <f t="shared" si="223"/>
        <v>349.8499919</v>
      </c>
      <c r="I216" s="1">
        <f t="shared" si="51"/>
        <v>397.5285522</v>
      </c>
    </row>
    <row r="217" ht="15.75" customHeight="1">
      <c r="C217" s="1">
        <f t="shared" si="2"/>
        <v>1070</v>
      </c>
      <c r="D217" s="1">
        <f t="shared" si="5"/>
        <v>165.0240335</v>
      </c>
      <c r="E217" s="1">
        <f t="shared" ref="E217:H217" si="224">E216+$B$10*(F216-2*E216+D216)</f>
        <v>210.5563687</v>
      </c>
      <c r="F217" s="1">
        <f t="shared" si="224"/>
        <v>256.5207171</v>
      </c>
      <c r="G217" s="1">
        <f t="shared" si="224"/>
        <v>303.0024539</v>
      </c>
      <c r="H217" s="1">
        <f t="shared" si="224"/>
        <v>350.0652548</v>
      </c>
      <c r="I217" s="1">
        <f t="shared" si="51"/>
        <v>397.7484259</v>
      </c>
    </row>
    <row r="218" ht="15.75" customHeight="1">
      <c r="C218" s="1">
        <f t="shared" si="2"/>
        <v>1075</v>
      </c>
      <c r="D218" s="1">
        <f t="shared" si="5"/>
        <v>165.1363918</v>
      </c>
      <c r="E218" s="1">
        <f t="shared" ref="E218:H218" si="225">E217+$B$10*(F217-2*E217+D217)</f>
        <v>210.7041232</v>
      </c>
      <c r="F218" s="1">
        <f t="shared" si="225"/>
        <v>256.6976711</v>
      </c>
      <c r="G218" s="1">
        <f t="shared" si="225"/>
        <v>303.2011859</v>
      </c>
      <c r="H218" s="1">
        <f t="shared" si="225"/>
        <v>350.27743</v>
      </c>
      <c r="I218" s="1">
        <f t="shared" si="51"/>
        <v>397.9651457</v>
      </c>
    </row>
    <row r="219" ht="15.75" customHeight="1">
      <c r="C219" s="1">
        <f t="shared" si="2"/>
        <v>1080</v>
      </c>
      <c r="D219" s="1">
        <f t="shared" si="5"/>
        <v>165.2471385</v>
      </c>
      <c r="E219" s="1">
        <f t="shared" ref="E219:H219" si="226">E218+$B$10*(F218-2*E218+D218)</f>
        <v>210.8497584</v>
      </c>
      <c r="F219" s="1">
        <f t="shared" si="226"/>
        <v>256.8720869</v>
      </c>
      <c r="G219" s="1">
        <f t="shared" si="226"/>
        <v>303.3970673</v>
      </c>
      <c r="H219" s="1">
        <f t="shared" si="226"/>
        <v>350.4865618</v>
      </c>
      <c r="I219" s="1">
        <f t="shared" si="51"/>
        <v>398.1787568</v>
      </c>
    </row>
    <row r="220" ht="15.75" customHeight="1">
      <c r="C220" s="1">
        <f t="shared" si="2"/>
        <v>1085</v>
      </c>
      <c r="D220" s="1">
        <f t="shared" si="5"/>
        <v>165.3562966</v>
      </c>
      <c r="E220" s="1">
        <f t="shared" ref="E220:H220" si="227">E219+$B$10*(F219-2*E219+D219)</f>
        <v>210.9933046</v>
      </c>
      <c r="F220" s="1">
        <f t="shared" si="227"/>
        <v>257.0440008</v>
      </c>
      <c r="G220" s="1">
        <f t="shared" si="227"/>
        <v>303.590139</v>
      </c>
      <c r="H220" s="1">
        <f t="shared" si="227"/>
        <v>350.6926937</v>
      </c>
      <c r="I220" s="1">
        <f t="shared" si="51"/>
        <v>398.389304</v>
      </c>
    </row>
    <row r="221" ht="15.75" customHeight="1">
      <c r="C221" s="1">
        <f t="shared" si="2"/>
        <v>1090</v>
      </c>
      <c r="D221" s="1">
        <f t="shared" si="5"/>
        <v>165.4638889</v>
      </c>
      <c r="E221" s="1">
        <f t="shared" ref="E221:H221" si="228">E220+$B$10*(F220-2*E220+D220)</f>
        <v>211.1347917</v>
      </c>
      <c r="F221" s="1">
        <f t="shared" si="228"/>
        <v>257.2134488</v>
      </c>
      <c r="G221" s="1">
        <f t="shared" si="228"/>
        <v>303.7804412</v>
      </c>
      <c r="H221" s="1">
        <f t="shared" si="228"/>
        <v>350.895869</v>
      </c>
      <c r="I221" s="1">
        <f t="shared" si="51"/>
        <v>398.596831</v>
      </c>
    </row>
    <row r="222" ht="15.75" customHeight="1">
      <c r="C222" s="1">
        <f t="shared" si="2"/>
        <v>1095</v>
      </c>
      <c r="D222" s="1">
        <f t="shared" si="5"/>
        <v>165.5699379</v>
      </c>
      <c r="E222" s="1">
        <f t="shared" ref="E222:H222" si="229">E221+$B$10*(F221-2*E221+D221)</f>
        <v>211.2742493</v>
      </c>
      <c r="F222" s="1">
        <f t="shared" si="229"/>
        <v>257.3804663</v>
      </c>
      <c r="G222" s="1">
        <f t="shared" si="229"/>
        <v>303.9680137</v>
      </c>
      <c r="H222" s="1">
        <f t="shared" si="229"/>
        <v>351.0961298</v>
      </c>
      <c r="I222" s="1">
        <f t="shared" si="51"/>
        <v>398.8013813</v>
      </c>
    </row>
    <row r="223" ht="15.75" customHeight="1">
      <c r="C223" s="1">
        <f t="shared" si="2"/>
        <v>1100</v>
      </c>
      <c r="D223" s="1">
        <f t="shared" si="5"/>
        <v>165.6744658</v>
      </c>
      <c r="E223" s="1">
        <f t="shared" ref="E223:H223" si="230">E222+$B$10*(F222-2*E222+D222)</f>
        <v>211.4117066</v>
      </c>
      <c r="F223" s="1">
        <f t="shared" si="230"/>
        <v>257.545088</v>
      </c>
      <c r="G223" s="1">
        <f t="shared" si="230"/>
        <v>304.1528957</v>
      </c>
      <c r="H223" s="1">
        <f t="shared" si="230"/>
        <v>351.2935181</v>
      </c>
      <c r="I223" s="1">
        <f t="shared" si="51"/>
        <v>399.0029975</v>
      </c>
    </row>
    <row r="224" ht="15.75" customHeight="1">
      <c r="C224" s="1">
        <f t="shared" si="2"/>
        <v>1105</v>
      </c>
      <c r="D224" s="1">
        <f t="shared" si="5"/>
        <v>165.7774943</v>
      </c>
      <c r="E224" s="1">
        <f t="shared" ref="E224:H224" si="231">E223+$B$10*(F223-2*E223+D223)</f>
        <v>211.5471922</v>
      </c>
      <c r="F224" s="1">
        <f t="shared" si="231"/>
        <v>257.7073484</v>
      </c>
      <c r="G224" s="1">
        <f t="shared" si="231"/>
        <v>304.3351257</v>
      </c>
      <c r="H224" s="1">
        <f t="shared" si="231"/>
        <v>351.4880751</v>
      </c>
      <c r="I224" s="1">
        <f t="shared" si="51"/>
        <v>399.2017217</v>
      </c>
    </row>
    <row r="225" ht="15.75" customHeight="1">
      <c r="C225" s="1">
        <f t="shared" si="2"/>
        <v>1110</v>
      </c>
      <c r="D225" s="1">
        <f t="shared" si="5"/>
        <v>165.8790449</v>
      </c>
      <c r="E225" s="1">
        <f t="shared" ref="E225:H225" si="232">E224+$B$10*(F224-2*E224+D224)</f>
        <v>211.6807343</v>
      </c>
      <c r="F225" s="1">
        <f t="shared" si="232"/>
        <v>257.8672813</v>
      </c>
      <c r="G225" s="1">
        <f t="shared" si="232"/>
        <v>304.5147418</v>
      </c>
      <c r="H225" s="1">
        <f t="shared" si="232"/>
        <v>351.6798413</v>
      </c>
      <c r="I225" s="1">
        <f t="shared" si="51"/>
        <v>399.3975954</v>
      </c>
    </row>
    <row r="226" ht="15.75" customHeight="1">
      <c r="C226" s="1">
        <f t="shared" si="2"/>
        <v>1115</v>
      </c>
      <c r="D226" s="1">
        <f t="shared" si="5"/>
        <v>165.9791389</v>
      </c>
      <c r="E226" s="1">
        <f t="shared" ref="E226:H226" si="233">E225+$B$10*(F225-2*E225+D225)</f>
        <v>211.812361</v>
      </c>
      <c r="F226" s="1">
        <f t="shared" si="233"/>
        <v>258.0249201</v>
      </c>
      <c r="G226" s="1">
        <f t="shared" si="233"/>
        <v>304.6917815</v>
      </c>
      <c r="H226" s="1">
        <f t="shared" si="233"/>
        <v>351.8688569</v>
      </c>
      <c r="I226" s="1">
        <f t="shared" si="51"/>
        <v>399.5906594</v>
      </c>
    </row>
    <row r="227" ht="15.75" customHeight="1">
      <c r="C227" s="1">
        <f t="shared" si="2"/>
        <v>1120</v>
      </c>
      <c r="D227" s="1">
        <f t="shared" si="5"/>
        <v>166.0777972</v>
      </c>
      <c r="E227" s="1">
        <f t="shared" ref="E227:H227" si="234">E226+$B$10*(F226-2*E226+D226)</f>
        <v>211.9420995</v>
      </c>
      <c r="F227" s="1">
        <f t="shared" si="234"/>
        <v>258.1802978</v>
      </c>
      <c r="G227" s="1">
        <f t="shared" si="234"/>
        <v>304.8662818</v>
      </c>
      <c r="H227" s="1">
        <f t="shared" si="234"/>
        <v>352.0551611</v>
      </c>
      <c r="I227" s="1">
        <f t="shared" si="51"/>
        <v>399.7809542</v>
      </c>
    </row>
    <row r="228" ht="15.75" customHeight="1">
      <c r="C228" s="1">
        <f t="shared" si="2"/>
        <v>1125</v>
      </c>
      <c r="D228" s="1">
        <f t="shared" si="5"/>
        <v>166.1750403</v>
      </c>
      <c r="E228" s="1">
        <f t="shared" ref="E228:H228" si="235">E227+$B$10*(F227-2*E227+D227)</f>
        <v>212.0699771</v>
      </c>
      <c r="F228" s="1">
        <f t="shared" si="235"/>
        <v>258.3334467</v>
      </c>
      <c r="G228" s="1">
        <f t="shared" si="235"/>
        <v>305.038279</v>
      </c>
      <c r="H228" s="1">
        <f t="shared" si="235"/>
        <v>352.2387931</v>
      </c>
      <c r="I228" s="1">
        <f t="shared" si="51"/>
        <v>399.9685194</v>
      </c>
    </row>
    <row r="229" ht="15.75" customHeight="1">
      <c r="C229" s="1">
        <f t="shared" si="2"/>
        <v>1130</v>
      </c>
      <c r="D229" s="1">
        <f t="shared" si="5"/>
        <v>166.2708885</v>
      </c>
      <c r="E229" s="1">
        <f t="shared" ref="E229:H229" si="236">E228+$B$10*(F228-2*E228+D228)</f>
        <v>212.1960205</v>
      </c>
      <c r="F229" s="1">
        <f t="shared" si="236"/>
        <v>258.4843989</v>
      </c>
      <c r="G229" s="1">
        <f t="shared" si="236"/>
        <v>305.2078091</v>
      </c>
      <c r="H229" s="1">
        <f t="shared" si="236"/>
        <v>352.419791</v>
      </c>
      <c r="I229" s="1">
        <f t="shared" si="51"/>
        <v>400.1533941</v>
      </c>
    </row>
    <row r="230" ht="15.75" customHeight="1">
      <c r="C230" s="1">
        <f t="shared" si="2"/>
        <v>1135</v>
      </c>
      <c r="D230" s="1">
        <f t="shared" si="5"/>
        <v>166.3653619</v>
      </c>
      <c r="E230" s="1">
        <f t="shared" ref="E230:H230" si="237">E229+$B$10*(F229-2*E229+D229)</f>
        <v>212.3202558</v>
      </c>
      <c r="F230" s="1">
        <f t="shared" si="237"/>
        <v>258.6331858</v>
      </c>
      <c r="G230" s="1">
        <f t="shared" si="237"/>
        <v>305.3749074</v>
      </c>
      <c r="H230" s="1">
        <f t="shared" si="237"/>
        <v>352.5981927</v>
      </c>
      <c r="I230" s="1">
        <f t="shared" si="51"/>
        <v>400.335617</v>
      </c>
    </row>
    <row r="231" ht="15.75" customHeight="1">
      <c r="C231" s="1">
        <f t="shared" si="2"/>
        <v>1140</v>
      </c>
      <c r="D231" s="1">
        <f t="shared" si="5"/>
        <v>166.4584802</v>
      </c>
      <c r="E231" s="1">
        <f t="shared" ref="E231:H231" si="238">E230+$B$10*(F230-2*E230+D230)</f>
        <v>212.4427091</v>
      </c>
      <c r="F231" s="1">
        <f t="shared" si="238"/>
        <v>258.7798385</v>
      </c>
      <c r="G231" s="1">
        <f t="shared" si="238"/>
        <v>305.5396089</v>
      </c>
      <c r="H231" s="1">
        <f t="shared" si="238"/>
        <v>352.7740354</v>
      </c>
      <c r="I231" s="1">
        <f t="shared" si="51"/>
        <v>400.5152261</v>
      </c>
    </row>
    <row r="232" ht="15.75" customHeight="1">
      <c r="C232" s="1">
        <f t="shared" si="2"/>
        <v>1145</v>
      </c>
      <c r="D232" s="1">
        <f t="shared" si="5"/>
        <v>166.5502628</v>
      </c>
      <c r="E232" s="1">
        <f t="shared" ref="E232:H232" si="239">E231+$B$10*(F231-2*E231+D231)</f>
        <v>212.563406</v>
      </c>
      <c r="F232" s="1">
        <f t="shared" si="239"/>
        <v>258.9243876</v>
      </c>
      <c r="G232" s="1">
        <f t="shared" si="239"/>
        <v>305.7019479</v>
      </c>
      <c r="H232" s="1">
        <f t="shared" si="239"/>
        <v>352.9473558</v>
      </c>
      <c r="I232" s="1">
        <f t="shared" si="51"/>
        <v>400.6922588</v>
      </c>
    </row>
    <row r="233" ht="15.75" customHeight="1">
      <c r="C233" s="1">
        <f t="shared" si="2"/>
        <v>1150</v>
      </c>
      <c r="D233" s="1">
        <f t="shared" si="5"/>
        <v>166.6407288</v>
      </c>
      <c r="E233" s="1">
        <f t="shared" ref="E233:H233" si="240">E232+$B$10*(F232-2*E232+D232)</f>
        <v>212.6823715</v>
      </c>
      <c r="F233" s="1">
        <f t="shared" si="240"/>
        <v>259.0668633</v>
      </c>
      <c r="G233" s="1">
        <f t="shared" si="240"/>
        <v>305.8619582</v>
      </c>
      <c r="H233" s="1">
        <f t="shared" si="240"/>
        <v>353.11819</v>
      </c>
      <c r="I233" s="1">
        <f t="shared" si="51"/>
        <v>400.8667522</v>
      </c>
    </row>
    <row r="234" ht="15.75" customHeight="1">
      <c r="C234" s="1">
        <f t="shared" si="2"/>
        <v>1155</v>
      </c>
      <c r="D234" s="1">
        <f t="shared" si="5"/>
        <v>166.7298972</v>
      </c>
      <c r="E234" s="1">
        <f t="shared" ref="E234:H234" si="241">E233+$B$10*(F233-2*E233+D233)</f>
        <v>212.7996307</v>
      </c>
      <c r="F234" s="1">
        <f t="shared" si="241"/>
        <v>259.2072953</v>
      </c>
      <c r="G234" s="1">
        <f t="shared" si="241"/>
        <v>306.0196734</v>
      </c>
      <c r="H234" s="1">
        <f t="shared" si="241"/>
        <v>353.2865739</v>
      </c>
      <c r="I234" s="1">
        <f t="shared" si="51"/>
        <v>401.0387427</v>
      </c>
    </row>
    <row r="235" ht="15.75" customHeight="1">
      <c r="C235" s="1">
        <f t="shared" si="2"/>
        <v>1160</v>
      </c>
      <c r="D235" s="1">
        <f t="shared" si="5"/>
        <v>166.8177866</v>
      </c>
      <c r="E235" s="1">
        <f t="shared" ref="E235:H235" si="242">E234+$B$10*(F234-2*E234+D234)</f>
        <v>212.9152078</v>
      </c>
      <c r="F235" s="1">
        <f t="shared" si="242"/>
        <v>259.3457129</v>
      </c>
      <c r="G235" s="1">
        <f t="shared" si="242"/>
        <v>306.1751264</v>
      </c>
      <c r="H235" s="1">
        <f t="shared" si="242"/>
        <v>353.4525424</v>
      </c>
      <c r="I235" s="1">
        <f t="shared" si="51"/>
        <v>401.2082661</v>
      </c>
    </row>
    <row r="236" ht="15.75" customHeight="1">
      <c r="C236" s="1">
        <f t="shared" si="2"/>
        <v>1165</v>
      </c>
      <c r="D236" s="1">
        <f t="shared" si="5"/>
        <v>166.9044152</v>
      </c>
      <c r="E236" s="1">
        <f t="shared" ref="E236:H236" si="243">E235+$B$10*(F235-2*E235+D235)</f>
        <v>213.0291271</v>
      </c>
      <c r="F236" s="1">
        <f t="shared" si="243"/>
        <v>259.4821451</v>
      </c>
      <c r="G236" s="1">
        <f t="shared" si="243"/>
        <v>306.3283495</v>
      </c>
      <c r="H236" s="1">
        <f t="shared" si="243"/>
        <v>353.6161303</v>
      </c>
      <c r="I236" s="1">
        <f t="shared" si="51"/>
        <v>401.3753579</v>
      </c>
    </row>
    <row r="237" ht="15.75" customHeight="1">
      <c r="C237" s="1">
        <f t="shared" si="2"/>
        <v>1170</v>
      </c>
      <c r="D237" s="1">
        <f t="shared" si="5"/>
        <v>166.9898013</v>
      </c>
      <c r="E237" s="1">
        <f t="shared" ref="E237:H237" si="244">E236+$B$10*(F236-2*E236+D236)</f>
        <v>213.1414124</v>
      </c>
      <c r="F237" s="1">
        <f t="shared" si="244"/>
        <v>259.6166203</v>
      </c>
      <c r="G237" s="1">
        <f t="shared" si="244"/>
        <v>306.4793747</v>
      </c>
      <c r="H237" s="1">
        <f t="shared" si="244"/>
        <v>353.7773716</v>
      </c>
      <c r="I237" s="1">
        <f t="shared" si="51"/>
        <v>401.5400529</v>
      </c>
    </row>
    <row r="238" ht="15.75" customHeight="1">
      <c r="C238" s="1">
        <f t="shared" si="2"/>
        <v>1175</v>
      </c>
      <c r="D238" s="1">
        <f t="shared" si="5"/>
        <v>167.0739626</v>
      </c>
      <c r="E238" s="1">
        <f t="shared" ref="E238:H238" si="245">E237+$B$10*(F237-2*E237+D237)</f>
        <v>213.252087</v>
      </c>
      <c r="F238" s="1">
        <f t="shared" si="245"/>
        <v>259.7491666</v>
      </c>
      <c r="G238" s="1">
        <f t="shared" si="245"/>
        <v>306.6282337</v>
      </c>
      <c r="H238" s="1">
        <f t="shared" si="245"/>
        <v>353.9363001</v>
      </c>
      <c r="I238" s="1">
        <f t="shared" si="51"/>
        <v>401.7023855</v>
      </c>
    </row>
    <row r="239" ht="15.75" customHeight="1">
      <c r="C239" s="1">
        <f t="shared" si="2"/>
        <v>1180</v>
      </c>
      <c r="D239" s="1">
        <f t="shared" si="5"/>
        <v>167.1569167</v>
      </c>
      <c r="E239" s="1">
        <f t="shared" ref="E239:H239" si="246">E238+$B$10*(F238-2*E238+D238)</f>
        <v>213.3611741</v>
      </c>
      <c r="F239" s="1">
        <f t="shared" si="246"/>
        <v>259.8798116</v>
      </c>
      <c r="G239" s="1">
        <f t="shared" si="246"/>
        <v>306.7749574</v>
      </c>
      <c r="H239" s="1">
        <f t="shared" si="246"/>
        <v>354.092949</v>
      </c>
      <c r="I239" s="1">
        <f t="shared" si="51"/>
        <v>401.8623896</v>
      </c>
    </row>
    <row r="240" ht="15.75" customHeight="1">
      <c r="C240" s="1">
        <f t="shared" si="2"/>
        <v>1185</v>
      </c>
      <c r="D240" s="1">
        <f t="shared" si="5"/>
        <v>167.2386809</v>
      </c>
      <c r="E240" s="1">
        <f t="shared" ref="E240:H240" si="247">E239+$B$10*(F239-2*E239+D239)</f>
        <v>213.4686965</v>
      </c>
      <c r="F240" s="1">
        <f t="shared" si="247"/>
        <v>260.0085827</v>
      </c>
      <c r="G240" s="1">
        <f t="shared" si="247"/>
        <v>306.9195765</v>
      </c>
      <c r="H240" s="1">
        <f t="shared" si="247"/>
        <v>354.2473508</v>
      </c>
      <c r="I240" s="1">
        <f t="shared" si="51"/>
        <v>402.0200986</v>
      </c>
    </row>
    <row r="241" ht="15.75" customHeight="1">
      <c r="C241" s="1">
        <f t="shared" si="2"/>
        <v>1190</v>
      </c>
      <c r="D241" s="1">
        <f t="shared" si="5"/>
        <v>167.3192722</v>
      </c>
      <c r="E241" s="1">
        <f t="shared" ref="E241:H241" si="248">E240+$B$10*(F240-2*E240+D240)</f>
        <v>213.5746765</v>
      </c>
      <c r="F241" s="1">
        <f t="shared" si="248"/>
        <v>260.1355066</v>
      </c>
      <c r="G241" s="1">
        <f t="shared" si="248"/>
        <v>307.0621212</v>
      </c>
      <c r="H241" s="1">
        <f t="shared" si="248"/>
        <v>354.3995379</v>
      </c>
      <c r="I241" s="1">
        <f t="shared" si="51"/>
        <v>402.1755454</v>
      </c>
    </row>
    <row r="242" ht="15.75" customHeight="1">
      <c r="C242" s="1">
        <f t="shared" si="2"/>
        <v>1195</v>
      </c>
      <c r="D242" s="1">
        <f t="shared" si="5"/>
        <v>167.3987076</v>
      </c>
      <c r="E242" s="1">
        <f t="shared" ref="E242:H242" si="249">E241+$B$10*(F241-2*E241+D241)</f>
        <v>213.6791364</v>
      </c>
      <c r="F242" s="1">
        <f t="shared" si="249"/>
        <v>260.26061</v>
      </c>
      <c r="G242" s="1">
        <f t="shared" si="249"/>
        <v>307.2026213</v>
      </c>
      <c r="H242" s="1">
        <f t="shared" si="249"/>
        <v>354.5495421</v>
      </c>
      <c r="I242" s="1">
        <f t="shared" si="51"/>
        <v>402.3287625</v>
      </c>
    </row>
    <row r="243" ht="15.75" customHeight="1">
      <c r="C243" s="1">
        <f t="shared" si="2"/>
        <v>1200</v>
      </c>
      <c r="D243" s="1">
        <f t="shared" si="5"/>
        <v>167.4770035</v>
      </c>
      <c r="E243" s="1">
        <f t="shared" ref="E243:H243" si="250">E242+$B$10*(F242-2*E242+D242)</f>
        <v>213.7820979</v>
      </c>
      <c r="F243" s="1">
        <f t="shared" si="250"/>
        <v>260.3839189</v>
      </c>
      <c r="G243" s="1">
        <f t="shared" si="250"/>
        <v>307.341106</v>
      </c>
      <c r="H243" s="1">
        <f t="shared" si="250"/>
        <v>354.6973946</v>
      </c>
      <c r="I243" s="1">
        <f t="shared" si="51"/>
        <v>402.4797819</v>
      </c>
    </row>
    <row r="244" ht="15.75" customHeight="1">
      <c r="C244" s="1">
        <f t="shared" si="2"/>
        <v>1205</v>
      </c>
      <c r="D244" s="1">
        <f t="shared" si="5"/>
        <v>167.5541763</v>
      </c>
      <c r="E244" s="1">
        <f t="shared" ref="E244:H244" si="251">E243+$B$10*(F243-2*E243+D243)</f>
        <v>213.8835825</v>
      </c>
      <c r="F244" s="1">
        <f t="shared" si="251"/>
        <v>260.505459</v>
      </c>
      <c r="G244" s="1">
        <f t="shared" si="251"/>
        <v>307.4776042</v>
      </c>
      <c r="H244" s="1">
        <f t="shared" si="251"/>
        <v>354.8431262</v>
      </c>
      <c r="I244" s="1">
        <f t="shared" si="51"/>
        <v>402.628635</v>
      </c>
    </row>
    <row r="245" ht="15.75" customHeight="1">
      <c r="C245" s="1">
        <f t="shared" si="2"/>
        <v>1210</v>
      </c>
      <c r="D245" s="1">
        <f t="shared" si="5"/>
        <v>167.6302422</v>
      </c>
      <c r="E245" s="1">
        <f t="shared" ref="E245:H245" si="252">E244+$B$10*(F244-2*E244+D244)</f>
        <v>213.9836114</v>
      </c>
      <c r="F245" s="1">
        <f t="shared" si="252"/>
        <v>260.6252558</v>
      </c>
      <c r="G245" s="1">
        <f t="shared" si="252"/>
        <v>307.6121446</v>
      </c>
      <c r="H245" s="1">
        <f t="shared" si="252"/>
        <v>354.9867675</v>
      </c>
      <c r="I245" s="1">
        <f t="shared" si="51"/>
        <v>402.775353</v>
      </c>
    </row>
    <row r="246" ht="15.75" customHeight="1">
      <c r="C246" s="1">
        <f t="shared" si="2"/>
        <v>1215</v>
      </c>
      <c r="D246" s="1">
        <f t="shared" si="5"/>
        <v>167.705217</v>
      </c>
      <c r="E246" s="1">
        <f t="shared" ref="E246:H246" si="253">E245+$B$10*(F245-2*E245+D245)</f>
        <v>214.0822055</v>
      </c>
      <c r="F246" s="1">
        <f t="shared" si="253"/>
        <v>260.7433342</v>
      </c>
      <c r="G246" s="1">
        <f t="shared" si="253"/>
        <v>307.744755</v>
      </c>
      <c r="H246" s="1">
        <f t="shared" si="253"/>
        <v>355.1283484</v>
      </c>
      <c r="I246" s="1">
        <f t="shared" si="51"/>
        <v>402.9199664</v>
      </c>
    </row>
    <row r="247" ht="15.75" customHeight="1">
      <c r="C247" s="1">
        <f t="shared" si="2"/>
        <v>1220</v>
      </c>
      <c r="D247" s="1">
        <f t="shared" si="5"/>
        <v>167.7791164</v>
      </c>
      <c r="E247" s="1">
        <f t="shared" ref="E247:H247" si="254">E246+$B$10*(F246-2*E246+D246)</f>
        <v>214.1793854</v>
      </c>
      <c r="F247" s="1">
        <f t="shared" si="254"/>
        <v>260.8597188</v>
      </c>
      <c r="G247" s="1">
        <f t="shared" si="254"/>
        <v>307.8754634</v>
      </c>
      <c r="H247" s="1">
        <f t="shared" si="254"/>
        <v>355.2678985</v>
      </c>
      <c r="I247" s="1">
        <f t="shared" si="51"/>
        <v>403.0625055</v>
      </c>
    </row>
    <row r="248" ht="15.75" customHeight="1">
      <c r="C248" s="1">
        <f t="shared" si="2"/>
        <v>1225</v>
      </c>
      <c r="D248" s="1">
        <f t="shared" si="5"/>
        <v>167.8519557</v>
      </c>
      <c r="E248" s="1">
        <f t="shared" ref="E248:H248" si="255">E247+$B$10*(F247-2*E247+D247)</f>
        <v>214.2751713</v>
      </c>
      <c r="F248" s="1">
        <f t="shared" si="255"/>
        <v>260.9744341</v>
      </c>
      <c r="G248" s="1">
        <f t="shared" si="255"/>
        <v>308.0042968</v>
      </c>
      <c r="H248" s="1">
        <f t="shared" si="255"/>
        <v>355.4054469</v>
      </c>
      <c r="I248" s="1">
        <f t="shared" si="51"/>
        <v>403.203</v>
      </c>
    </row>
    <row r="249" ht="15.75" customHeight="1">
      <c r="C249" s="1">
        <f t="shared" si="2"/>
        <v>1230</v>
      </c>
      <c r="D249" s="1">
        <f t="shared" si="5"/>
        <v>167.9237502</v>
      </c>
      <c r="E249" s="1">
        <f t="shared" ref="E249:H249" si="256">E248+$B$10*(F248-2*E248+D248)</f>
        <v>214.3695833</v>
      </c>
      <c r="F249" s="1">
        <f t="shared" si="256"/>
        <v>261.0875039</v>
      </c>
      <c r="G249" s="1">
        <f t="shared" si="256"/>
        <v>308.1312822</v>
      </c>
      <c r="H249" s="1">
        <f t="shared" si="256"/>
        <v>355.5410222</v>
      </c>
      <c r="I249" s="1">
        <f t="shared" si="51"/>
        <v>403.3414793</v>
      </c>
    </row>
    <row r="250" ht="15.75" customHeight="1">
      <c r="C250" s="1">
        <f t="shared" si="2"/>
        <v>1235</v>
      </c>
      <c r="D250" s="1">
        <f t="shared" si="5"/>
        <v>167.9945149</v>
      </c>
      <c r="E250" s="1">
        <f t="shared" ref="E250:H250" si="257">E249+$B$10*(F249-2*E249+D249)</f>
        <v>214.462641</v>
      </c>
      <c r="F250" s="1">
        <f t="shared" si="257"/>
        <v>261.1989517</v>
      </c>
      <c r="G250" s="1">
        <f t="shared" si="257"/>
        <v>308.2564462</v>
      </c>
      <c r="H250" s="1">
        <f t="shared" si="257"/>
        <v>355.6746529</v>
      </c>
      <c r="I250" s="1">
        <f t="shared" si="51"/>
        <v>403.4779722</v>
      </c>
    </row>
    <row r="251" ht="15.75" customHeight="1">
      <c r="C251" s="1">
        <f t="shared" si="2"/>
        <v>1240</v>
      </c>
      <c r="D251" s="1">
        <f t="shared" si="5"/>
        <v>168.0642646</v>
      </c>
      <c r="E251" s="1">
        <f t="shared" ref="E251:H251" si="258">E250+$B$10*(F250-2*E250+D250)</f>
        <v>214.5543639</v>
      </c>
      <c r="F251" s="1">
        <f t="shared" si="258"/>
        <v>261.308801</v>
      </c>
      <c r="G251" s="1">
        <f t="shared" si="258"/>
        <v>308.3798148</v>
      </c>
      <c r="H251" s="1">
        <f t="shared" si="258"/>
        <v>355.8063668</v>
      </c>
      <c r="I251" s="1">
        <f t="shared" si="51"/>
        <v>403.6125073</v>
      </c>
    </row>
    <row r="252" ht="15.75" customHeight="1">
      <c r="C252" s="1">
        <f t="shared" si="2"/>
        <v>1245</v>
      </c>
      <c r="D252" s="1">
        <f t="shared" si="5"/>
        <v>168.1330138</v>
      </c>
      <c r="E252" s="1">
        <f t="shared" ref="E252:H252" si="259">E251+$B$10*(F251-2*E251+D251)</f>
        <v>214.6447711</v>
      </c>
      <c r="F252" s="1">
        <f t="shared" si="259"/>
        <v>261.4170746</v>
      </c>
      <c r="G252" s="1">
        <f t="shared" si="259"/>
        <v>308.5014138</v>
      </c>
      <c r="H252" s="1">
        <f t="shared" si="259"/>
        <v>355.9361913</v>
      </c>
      <c r="I252" s="1">
        <f t="shared" si="51"/>
        <v>403.7451125</v>
      </c>
    </row>
    <row r="253" ht="15.75" customHeight="1">
      <c r="C253" s="1">
        <f t="shared" si="2"/>
        <v>1250</v>
      </c>
      <c r="D253" s="1">
        <f t="shared" si="5"/>
        <v>168.2007768</v>
      </c>
      <c r="E253" s="1">
        <f t="shared" ref="E253:H253" si="260">E252+$B$10*(F252-2*E252+D252)</f>
        <v>214.7338815</v>
      </c>
      <c r="F253" s="1">
        <f t="shared" si="260"/>
        <v>261.5237952</v>
      </c>
      <c r="G253" s="1">
        <f t="shared" si="260"/>
        <v>308.6212686</v>
      </c>
      <c r="H253" s="1">
        <f t="shared" si="260"/>
        <v>356.0641537</v>
      </c>
      <c r="I253" s="1">
        <f t="shared" si="51"/>
        <v>403.8758157</v>
      </c>
    </row>
    <row r="254" ht="15.75" customHeight="1">
      <c r="C254" s="1">
        <f t="shared" si="2"/>
        <v>1255</v>
      </c>
      <c r="D254" s="1">
        <f t="shared" si="5"/>
        <v>168.2675678</v>
      </c>
      <c r="E254" s="1">
        <f t="shared" ref="E254:H254" si="261">E253+$B$10*(F253-2*E253+D253)</f>
        <v>214.8217137</v>
      </c>
      <c r="F254" s="1">
        <f t="shared" si="261"/>
        <v>261.6289849</v>
      </c>
      <c r="G254" s="1">
        <f t="shared" si="261"/>
        <v>308.7394042</v>
      </c>
      <c r="H254" s="1">
        <f t="shared" si="261"/>
        <v>356.1902805</v>
      </c>
      <c r="I254" s="1">
        <f t="shared" si="51"/>
        <v>404.0046441</v>
      </c>
    </row>
    <row r="255" ht="15.75" customHeight="1">
      <c r="C255" s="1">
        <f t="shared" si="2"/>
        <v>1260</v>
      </c>
      <c r="D255" s="1">
        <f t="shared" si="5"/>
        <v>168.3334008</v>
      </c>
      <c r="E255" s="1">
        <f t="shared" ref="E255:H255" si="262">E254+$B$10*(F254-2*E254+D254)</f>
        <v>214.9082861</v>
      </c>
      <c r="F255" s="1">
        <f t="shared" si="262"/>
        <v>261.7326657</v>
      </c>
      <c r="G255" s="1">
        <f t="shared" si="262"/>
        <v>308.8558452</v>
      </c>
      <c r="H255" s="1">
        <f t="shared" si="262"/>
        <v>356.3145982</v>
      </c>
      <c r="I255" s="1">
        <f t="shared" si="51"/>
        <v>404.1316246</v>
      </c>
    </row>
    <row r="256" ht="15.75" customHeight="1">
      <c r="C256" s="1">
        <f t="shared" si="2"/>
        <v>1265</v>
      </c>
      <c r="D256" s="1">
        <f t="shared" si="5"/>
        <v>168.3982895</v>
      </c>
      <c r="E256" s="1">
        <f t="shared" ref="E256:H256" si="263">E255+$B$10*(F255-2*E255+D255)</f>
        <v>214.9936166</v>
      </c>
      <c r="F256" s="1">
        <f t="shared" si="263"/>
        <v>261.8348594</v>
      </c>
      <c r="G256" s="1">
        <f t="shared" si="263"/>
        <v>308.970616</v>
      </c>
      <c r="H256" s="1">
        <f t="shared" si="263"/>
        <v>356.4371327</v>
      </c>
      <c r="I256" s="1">
        <f t="shared" si="51"/>
        <v>404.2567836</v>
      </c>
    </row>
    <row r="257" ht="15.75" customHeight="1">
      <c r="C257" s="1">
        <f t="shared" si="2"/>
        <v>1270</v>
      </c>
      <c r="D257" s="1">
        <f t="shared" si="5"/>
        <v>168.4622474</v>
      </c>
      <c r="E257" s="1">
        <f t="shared" ref="E257:H257" si="264">E256+$B$10*(F256-2*E256+D256)</f>
        <v>215.0777232</v>
      </c>
      <c r="F257" s="1">
        <f t="shared" si="264"/>
        <v>261.9355872</v>
      </c>
      <c r="G257" s="1">
        <f t="shared" si="264"/>
        <v>309.0837405</v>
      </c>
      <c r="H257" s="1">
        <f t="shared" si="264"/>
        <v>356.5579095</v>
      </c>
      <c r="I257" s="1">
        <f t="shared" si="51"/>
        <v>404.3801474</v>
      </c>
    </row>
    <row r="258" ht="15.75" customHeight="1">
      <c r="C258" s="1">
        <f t="shared" si="2"/>
        <v>1275</v>
      </c>
      <c r="D258" s="1">
        <f t="shared" si="5"/>
        <v>168.5252878</v>
      </c>
      <c r="E258" s="1">
        <f t="shared" ref="E258:H258" si="265">E257+$B$10*(F257-2*E257+D257)</f>
        <v>215.1606233</v>
      </c>
      <c r="F258" s="1">
        <f t="shared" si="265"/>
        <v>262.0348702</v>
      </c>
      <c r="G258" s="1">
        <f t="shared" si="265"/>
        <v>309.1952424</v>
      </c>
      <c r="H258" s="1">
        <f t="shared" si="265"/>
        <v>356.6769539</v>
      </c>
      <c r="I258" s="1">
        <f t="shared" si="51"/>
        <v>404.5017416</v>
      </c>
    </row>
    <row r="259" ht="15.75" customHeight="1">
      <c r="C259" s="1">
        <f t="shared" si="2"/>
        <v>1280</v>
      </c>
      <c r="D259" s="1">
        <f t="shared" si="5"/>
        <v>168.5874241</v>
      </c>
      <c r="E259" s="1">
        <f t="shared" ref="E259:H259" si="266">E258+$B$10*(F258-2*E258+D258)</f>
        <v>215.2423343</v>
      </c>
      <c r="F259" s="1">
        <f t="shared" si="266"/>
        <v>262.132729</v>
      </c>
      <c r="G259" s="1">
        <f t="shared" si="266"/>
        <v>309.3051449</v>
      </c>
      <c r="H259" s="1">
        <f t="shared" si="266"/>
        <v>356.7942907</v>
      </c>
      <c r="I259" s="1">
        <f t="shared" si="51"/>
        <v>404.6215917</v>
      </c>
    </row>
    <row r="260" ht="15.75" customHeight="1">
      <c r="C260" s="1">
        <f t="shared" si="2"/>
        <v>1285</v>
      </c>
      <c r="D260" s="1">
        <f t="shared" si="5"/>
        <v>168.648669</v>
      </c>
      <c r="E260" s="1">
        <f t="shared" ref="E260:H260" si="267">E259+$B$10*(F259-2*E259+D259)</f>
        <v>215.3228733</v>
      </c>
      <c r="F260" s="1">
        <f t="shared" si="267"/>
        <v>262.2291842</v>
      </c>
      <c r="G260" s="1">
        <f t="shared" si="267"/>
        <v>309.413471</v>
      </c>
      <c r="H260" s="1">
        <f t="shared" si="267"/>
        <v>356.9099445</v>
      </c>
      <c r="I260" s="1">
        <f t="shared" si="51"/>
        <v>404.7397226</v>
      </c>
    </row>
    <row r="261" ht="15.75" customHeight="1">
      <c r="C261" s="1">
        <f t="shared" si="2"/>
        <v>1290</v>
      </c>
      <c r="D261" s="1">
        <f t="shared" si="5"/>
        <v>168.7090355</v>
      </c>
      <c r="E261" s="1">
        <f t="shared" ref="E261:H261" si="268">E260+$B$10*(F260-2*E260+D260)</f>
        <v>215.402257</v>
      </c>
      <c r="F261" s="1">
        <f t="shared" si="268"/>
        <v>262.3242558</v>
      </c>
      <c r="G261" s="1">
        <f t="shared" si="268"/>
        <v>309.5202432</v>
      </c>
      <c r="H261" s="1">
        <f t="shared" si="268"/>
        <v>357.0239393</v>
      </c>
      <c r="I261" s="1">
        <f t="shared" si="51"/>
        <v>404.8561591</v>
      </c>
    </row>
    <row r="262" ht="15.75" customHeight="1">
      <c r="C262" s="1">
        <f t="shared" si="2"/>
        <v>1295</v>
      </c>
      <c r="D262" s="1">
        <f t="shared" si="5"/>
        <v>168.768536</v>
      </c>
      <c r="E262" s="1">
        <f t="shared" ref="E262:H262" si="269">E261+$B$10*(F261-2*E261+D261)</f>
        <v>215.480502</v>
      </c>
      <c r="F262" s="1">
        <f t="shared" si="269"/>
        <v>262.4179637</v>
      </c>
      <c r="G262" s="1">
        <f t="shared" si="269"/>
        <v>309.6254838</v>
      </c>
      <c r="H262" s="1">
        <f t="shared" si="269"/>
        <v>357.136299</v>
      </c>
      <c r="I262" s="1">
        <f t="shared" si="51"/>
        <v>404.9709254</v>
      </c>
    </row>
    <row r="263" ht="15.75" customHeight="1">
      <c r="C263" s="1">
        <f t="shared" si="2"/>
        <v>1300</v>
      </c>
      <c r="D263" s="1">
        <f t="shared" si="5"/>
        <v>168.8271831</v>
      </c>
      <c r="E263" s="1">
        <f t="shared" ref="E263:H263" si="270">E262+$B$10*(F262-2*E262+D262)</f>
        <v>215.5576247</v>
      </c>
      <c r="F263" s="1">
        <f t="shared" si="270"/>
        <v>262.5103274</v>
      </c>
      <c r="G263" s="1">
        <f t="shared" si="270"/>
        <v>309.7292149</v>
      </c>
      <c r="H263" s="1">
        <f t="shared" si="270"/>
        <v>357.2470469</v>
      </c>
      <c r="I263" s="1">
        <f t="shared" si="51"/>
        <v>405.0840455</v>
      </c>
    </row>
    <row r="264" ht="15.75" customHeight="1">
      <c r="C264" s="1">
        <f t="shared" si="2"/>
        <v>1305</v>
      </c>
      <c r="D264" s="1">
        <f t="shared" si="5"/>
        <v>168.884989</v>
      </c>
      <c r="E264" s="1">
        <f t="shared" ref="E264:H264" si="271">E263+$B$10*(F263-2*E263+D263)</f>
        <v>215.6336411</v>
      </c>
      <c r="F264" s="1">
        <f t="shared" si="271"/>
        <v>262.6013663</v>
      </c>
      <c r="G264" s="1">
        <f t="shared" si="271"/>
        <v>309.8314581</v>
      </c>
      <c r="H264" s="1">
        <f t="shared" si="271"/>
        <v>357.3562063</v>
      </c>
      <c r="I264" s="1">
        <f t="shared" si="51"/>
        <v>405.195543</v>
      </c>
    </row>
    <row r="265" ht="15.75" customHeight="1">
      <c r="C265" s="1">
        <f t="shared" si="2"/>
        <v>1310</v>
      </c>
      <c r="D265" s="1">
        <f t="shared" si="5"/>
        <v>168.9419656</v>
      </c>
      <c r="E265" s="1">
        <f t="shared" ref="E265:H265" si="272">E264+$B$10*(F264-2*E264+D264)</f>
        <v>215.7085671</v>
      </c>
      <c r="F265" s="1">
        <f t="shared" si="272"/>
        <v>262.6910993</v>
      </c>
      <c r="G265" s="1">
        <f t="shared" si="272"/>
        <v>309.9322347</v>
      </c>
      <c r="H265" s="1">
        <f t="shared" si="272"/>
        <v>357.4637999</v>
      </c>
      <c r="I265" s="1">
        <f t="shared" si="51"/>
        <v>405.3054412</v>
      </c>
    </row>
    <row r="266" ht="15.75" customHeight="1">
      <c r="C266" s="1">
        <f t="shared" si="2"/>
        <v>1315</v>
      </c>
      <c r="D266" s="1">
        <f t="shared" si="5"/>
        <v>168.998125</v>
      </c>
      <c r="E266" s="1">
        <f t="shared" ref="E266:H266" si="273">E265+$B$10*(F265-2*E265+D265)</f>
        <v>215.7824184</v>
      </c>
      <c r="F266" s="1">
        <f t="shared" si="273"/>
        <v>262.7795452</v>
      </c>
      <c r="G266" s="1">
        <f t="shared" si="273"/>
        <v>310.0315657</v>
      </c>
      <c r="H266" s="1">
        <f t="shared" si="273"/>
        <v>357.5698502</v>
      </c>
      <c r="I266" s="1">
        <f t="shared" si="51"/>
        <v>405.413763</v>
      </c>
    </row>
    <row r="267" ht="15.75" customHeight="1">
      <c r="C267" s="1">
        <f t="shared" si="2"/>
        <v>1320</v>
      </c>
      <c r="D267" s="1">
        <f t="shared" si="5"/>
        <v>169.0534789</v>
      </c>
      <c r="E267" s="1">
        <f t="shared" ref="E267:H267" si="274">E266+$B$10*(F266-2*E266+D266)</f>
        <v>215.8552104</v>
      </c>
      <c r="F267" s="1">
        <f t="shared" si="274"/>
        <v>262.8667224</v>
      </c>
      <c r="G267" s="1">
        <f t="shared" si="274"/>
        <v>310.129472</v>
      </c>
      <c r="H267" s="1">
        <f t="shared" si="274"/>
        <v>357.6743793</v>
      </c>
      <c r="I267" s="1">
        <f t="shared" si="51"/>
        <v>405.520531</v>
      </c>
    </row>
    <row r="268" ht="15.75" customHeight="1">
      <c r="C268" s="1">
        <f t="shared" si="2"/>
        <v>1325</v>
      </c>
      <c r="D268" s="1">
        <f t="shared" si="5"/>
        <v>169.1080387</v>
      </c>
      <c r="E268" s="1">
        <f t="shared" ref="E268:H268" si="275">E267+$B$10*(F267-2*E267+D267)</f>
        <v>215.9269582</v>
      </c>
      <c r="F268" s="1">
        <f t="shared" si="275"/>
        <v>262.9526491</v>
      </c>
      <c r="G268" s="1">
        <f t="shared" si="275"/>
        <v>310.2259739</v>
      </c>
      <c r="H268" s="1">
        <f t="shared" si="275"/>
        <v>357.7774091</v>
      </c>
      <c r="I268" s="1">
        <f t="shared" si="51"/>
        <v>405.6257675</v>
      </c>
    </row>
    <row r="269" ht="15.75" customHeight="1">
      <c r="C269" s="1">
        <f t="shared" si="2"/>
        <v>1330</v>
      </c>
      <c r="D269" s="1">
        <f t="shared" si="5"/>
        <v>169.161816</v>
      </c>
      <c r="E269" s="1">
        <f t="shared" ref="E269:H269" si="276">E268+$B$10*(F268-2*E268+D268)</f>
        <v>215.9976769</v>
      </c>
      <c r="F269" s="1">
        <f t="shared" si="276"/>
        <v>263.0373433</v>
      </c>
      <c r="G269" s="1">
        <f t="shared" si="276"/>
        <v>310.3210915</v>
      </c>
      <c r="H269" s="1">
        <f t="shared" si="276"/>
        <v>357.878961</v>
      </c>
      <c r="I269" s="1">
        <f t="shared" si="51"/>
        <v>405.7294946</v>
      </c>
    </row>
    <row r="270" ht="15.75" customHeight="1">
      <c r="C270" s="1">
        <f t="shared" si="2"/>
        <v>1335</v>
      </c>
      <c r="D270" s="1">
        <f t="shared" si="5"/>
        <v>169.2148218</v>
      </c>
      <c r="E270" s="1">
        <f t="shared" ref="E270:H270" si="277">E269+$B$10*(F269-2*E269+D269)</f>
        <v>216.0673812</v>
      </c>
      <c r="F270" s="1">
        <f t="shared" si="277"/>
        <v>263.1208227</v>
      </c>
      <c r="G270" s="1">
        <f t="shared" si="277"/>
        <v>310.4148448</v>
      </c>
      <c r="H270" s="1">
        <f t="shared" si="277"/>
        <v>357.9790562</v>
      </c>
      <c r="I270" s="1">
        <f t="shared" si="51"/>
        <v>405.8317337</v>
      </c>
    </row>
    <row r="271" ht="15.75" customHeight="1">
      <c r="C271" s="1">
        <f t="shared" si="2"/>
        <v>1340</v>
      </c>
      <c r="D271" s="1">
        <f t="shared" si="5"/>
        <v>169.2670674</v>
      </c>
      <c r="E271" s="1">
        <f t="shared" ref="E271:H271" si="278">E270+$B$10*(F270-2*E270+D270)</f>
        <v>216.1360857</v>
      </c>
      <c r="F271" s="1">
        <f t="shared" si="278"/>
        <v>263.2031046</v>
      </c>
      <c r="G271" s="1">
        <f t="shared" si="278"/>
        <v>310.5072533</v>
      </c>
      <c r="H271" s="1">
        <f t="shared" si="278"/>
        <v>358.0777156</v>
      </c>
      <c r="I271" s="1">
        <f t="shared" si="51"/>
        <v>405.9325064</v>
      </c>
    </row>
    <row r="272" ht="15.75" customHeight="1">
      <c r="C272" s="1">
        <f t="shared" si="2"/>
        <v>1345</v>
      </c>
      <c r="D272" s="1">
        <f t="shared" si="5"/>
        <v>169.3185635</v>
      </c>
      <c r="E272" s="1">
        <f t="shared" ref="E272:H272" si="279">E271+$B$10*(F271-2*E271+D271)</f>
        <v>216.2038046</v>
      </c>
      <c r="F272" s="1">
        <f t="shared" si="279"/>
        <v>263.2842063</v>
      </c>
      <c r="G272" s="1">
        <f t="shared" si="279"/>
        <v>310.5983363</v>
      </c>
      <c r="H272" s="1">
        <f t="shared" si="279"/>
        <v>358.1749599</v>
      </c>
      <c r="I272" s="1">
        <f t="shared" si="51"/>
        <v>406.0318335</v>
      </c>
    </row>
    <row r="273" ht="15.75" customHeight="1">
      <c r="C273" s="1">
        <f t="shared" si="2"/>
        <v>1350</v>
      </c>
      <c r="D273" s="1">
        <f t="shared" si="5"/>
        <v>169.369321</v>
      </c>
      <c r="E273" s="1">
        <f t="shared" ref="E273:H273" si="280">E272+$B$10*(F272-2*E272+D272)</f>
        <v>216.2705522</v>
      </c>
      <c r="F273" s="1">
        <f t="shared" si="280"/>
        <v>263.3641446</v>
      </c>
      <c r="G273" s="1">
        <f t="shared" si="280"/>
        <v>310.6881127</v>
      </c>
      <c r="H273" s="1">
        <f t="shared" si="280"/>
        <v>358.2708093</v>
      </c>
      <c r="I273" s="1">
        <f t="shared" si="51"/>
        <v>406.1297359</v>
      </c>
    </row>
    <row r="274" ht="15.75" customHeight="1">
      <c r="C274" s="1">
        <f t="shared" si="2"/>
        <v>1355</v>
      </c>
      <c r="D274" s="1">
        <f t="shared" si="5"/>
        <v>169.4193504</v>
      </c>
      <c r="E274" s="1">
        <f t="shared" ref="E274:H274" si="281">E273+$B$10*(F273-2*E273+D273)</f>
        <v>216.3363424</v>
      </c>
      <c r="F274" s="1">
        <f t="shared" si="281"/>
        <v>263.4429363</v>
      </c>
      <c r="G274" s="1">
        <f t="shared" si="281"/>
        <v>310.7766014</v>
      </c>
      <c r="H274" s="1">
        <f t="shared" si="281"/>
        <v>358.3652838</v>
      </c>
      <c r="I274" s="1">
        <f t="shared" si="51"/>
        <v>406.226234</v>
      </c>
    </row>
    <row r="275" ht="15.75" customHeight="1">
      <c r="C275" s="1">
        <f t="shared" si="2"/>
        <v>1360</v>
      </c>
      <c r="D275" s="1">
        <f t="shared" si="5"/>
        <v>169.4686621</v>
      </c>
      <c r="E275" s="1">
        <f t="shared" ref="E275:H275" si="282">E274+$B$10*(F274-2*E274+D274)</f>
        <v>216.4011889</v>
      </c>
      <c r="F275" s="1">
        <f t="shared" si="282"/>
        <v>263.5205978</v>
      </c>
      <c r="G275" s="1">
        <f t="shared" si="282"/>
        <v>310.8638209</v>
      </c>
      <c r="H275" s="1">
        <f t="shared" si="282"/>
        <v>358.4584032</v>
      </c>
      <c r="I275" s="1">
        <f t="shared" si="51"/>
        <v>406.3213479</v>
      </c>
    </row>
    <row r="276" ht="15.75" customHeight="1">
      <c r="C276" s="1">
        <f t="shared" si="2"/>
        <v>1365</v>
      </c>
      <c r="D276" s="1">
        <f t="shared" si="5"/>
        <v>169.5172666</v>
      </c>
      <c r="E276" s="1">
        <f t="shared" ref="E276:H276" si="283">E275+$B$10*(F275-2*E275+D275)</f>
        <v>216.4651052</v>
      </c>
      <c r="F276" s="1">
        <f t="shared" si="283"/>
        <v>263.5971454</v>
      </c>
      <c r="G276" s="1">
        <f t="shared" si="283"/>
        <v>310.9497892</v>
      </c>
      <c r="H276" s="1">
        <f t="shared" si="283"/>
        <v>358.5501869</v>
      </c>
      <c r="I276" s="1">
        <f t="shared" si="51"/>
        <v>406.4150975</v>
      </c>
    </row>
    <row r="277" ht="15.75" customHeight="1">
      <c r="C277" s="1">
        <f t="shared" si="2"/>
        <v>1370</v>
      </c>
      <c r="D277" s="1">
        <f t="shared" si="5"/>
        <v>169.5651739</v>
      </c>
      <c r="E277" s="1">
        <f t="shared" ref="E277:H277" si="284">E276+$B$10*(F276-2*E276+D276)</f>
        <v>216.5281047</v>
      </c>
      <c r="F277" s="1">
        <f t="shared" si="284"/>
        <v>263.6725949</v>
      </c>
      <c r="G277" s="1">
        <f t="shared" si="284"/>
        <v>311.0345245</v>
      </c>
      <c r="H277" s="1">
        <f t="shared" si="284"/>
        <v>358.640654</v>
      </c>
      <c r="I277" s="1">
        <f t="shared" si="51"/>
        <v>406.5075024</v>
      </c>
    </row>
    <row r="278" ht="15.75" customHeight="1">
      <c r="C278" s="1">
        <f t="shared" si="2"/>
        <v>1375</v>
      </c>
      <c r="D278" s="1">
        <f t="shared" si="5"/>
        <v>169.6123939</v>
      </c>
      <c r="E278" s="1">
        <f t="shared" ref="E278:H278" si="285">E277+$B$10*(F277-2*E277+D277)</f>
        <v>216.5902005</v>
      </c>
      <c r="F278" s="1">
        <f t="shared" si="285"/>
        <v>263.7469622</v>
      </c>
      <c r="G278" s="1">
        <f t="shared" si="285"/>
        <v>311.1180442</v>
      </c>
      <c r="H278" s="1">
        <f t="shared" si="285"/>
        <v>358.7298235</v>
      </c>
      <c r="I278" s="1">
        <f t="shared" si="51"/>
        <v>406.5985818</v>
      </c>
    </row>
    <row r="279" ht="15.75" customHeight="1">
      <c r="C279" s="1">
        <f t="shared" si="2"/>
        <v>1380</v>
      </c>
      <c r="D279" s="1">
        <f t="shared" si="5"/>
        <v>169.6589367</v>
      </c>
      <c r="E279" s="1">
        <f t="shared" ref="E279:H279" si="286">E278+$B$10*(F278-2*E278+D278)</f>
        <v>216.6514056</v>
      </c>
      <c r="F279" s="1">
        <f t="shared" si="286"/>
        <v>263.8202627</v>
      </c>
      <c r="G279" s="1">
        <f t="shared" si="286"/>
        <v>311.200366</v>
      </c>
      <c r="H279" s="1">
        <f t="shared" si="286"/>
        <v>358.8177139</v>
      </c>
      <c r="I279" s="1">
        <f t="shared" si="51"/>
        <v>406.6883547</v>
      </c>
    </row>
    <row r="280" ht="15.75" customHeight="1">
      <c r="C280" s="1">
        <f t="shared" si="2"/>
        <v>1385</v>
      </c>
      <c r="D280" s="1">
        <f t="shared" si="5"/>
        <v>169.7048119</v>
      </c>
      <c r="E280" s="1">
        <f t="shared" ref="E280:H280" si="287">E279+$B$10*(F279-2*E279+D279)</f>
        <v>216.7117328</v>
      </c>
      <c r="F280" s="1">
        <f t="shared" si="287"/>
        <v>263.8925119</v>
      </c>
      <c r="G280" s="1">
        <f t="shared" si="287"/>
        <v>311.281507</v>
      </c>
      <c r="H280" s="1">
        <f t="shared" si="287"/>
        <v>358.9043436</v>
      </c>
      <c r="I280" s="1">
        <f t="shared" si="51"/>
        <v>406.77684</v>
      </c>
    </row>
    <row r="281" ht="15.75" customHeight="1">
      <c r="C281" s="1">
        <f t="shared" si="2"/>
        <v>1390</v>
      </c>
      <c r="D281" s="1">
        <f t="shared" si="5"/>
        <v>169.750029</v>
      </c>
      <c r="E281" s="1">
        <f t="shared" ref="E281:H281" si="288">E280+$B$10*(F280-2*E280+D280)</f>
        <v>216.7711947</v>
      </c>
      <c r="F281" s="1">
        <f t="shared" si="288"/>
        <v>263.9637247</v>
      </c>
      <c r="G281" s="1">
        <f t="shared" si="288"/>
        <v>311.361484</v>
      </c>
      <c r="H281" s="1">
        <f t="shared" si="288"/>
        <v>358.9897307</v>
      </c>
      <c r="I281" s="1">
        <f t="shared" si="51"/>
        <v>406.864056</v>
      </c>
    </row>
    <row r="282" ht="15.75" customHeight="1">
      <c r="C282" s="1">
        <f t="shared" si="2"/>
        <v>1395</v>
      </c>
      <c r="D282" s="1">
        <f t="shared" si="5"/>
        <v>169.7945975</v>
      </c>
      <c r="E282" s="1">
        <f t="shared" ref="E282:H282" si="289">E281+$B$10*(F281-2*E281+D281)</f>
        <v>216.8298036</v>
      </c>
      <c r="F282" s="1">
        <f t="shared" si="289"/>
        <v>264.033916</v>
      </c>
      <c r="G282" s="1">
        <f t="shared" si="289"/>
        <v>311.4403139</v>
      </c>
      <c r="H282" s="1">
        <f t="shared" si="289"/>
        <v>359.073893</v>
      </c>
      <c r="I282" s="1">
        <f t="shared" si="51"/>
        <v>406.950021</v>
      </c>
    </row>
    <row r="283" ht="15.75" customHeight="1">
      <c r="C283" s="1">
        <f t="shared" si="2"/>
        <v>1400</v>
      </c>
      <c r="D283" s="1">
        <f t="shared" si="5"/>
        <v>169.8385267</v>
      </c>
      <c r="E283" s="1">
        <f t="shared" ref="E283:H283" si="290">E282+$B$10*(F282-2*E282+D282)</f>
        <v>216.8875719</v>
      </c>
      <c r="F283" s="1">
        <f t="shared" si="290"/>
        <v>264.1031005</v>
      </c>
      <c r="G283" s="1">
        <f t="shared" si="290"/>
        <v>311.518013</v>
      </c>
      <c r="H283" s="1">
        <f t="shared" si="290"/>
        <v>359.1568481</v>
      </c>
      <c r="I283" s="1">
        <f t="shared" si="51"/>
        <v>407.0347529</v>
      </c>
    </row>
    <row r="284" ht="15.75" customHeight="1">
      <c r="C284" s="1">
        <f t="shared" si="2"/>
        <v>1405</v>
      </c>
      <c r="D284" s="1">
        <f t="shared" si="5"/>
        <v>169.8818258</v>
      </c>
      <c r="E284" s="1">
        <f t="shared" ref="E284:H284" si="291">E283+$B$10*(F283-2*E283+D283)</f>
        <v>216.9445115</v>
      </c>
      <c r="F284" s="1">
        <f t="shared" si="291"/>
        <v>264.1712926</v>
      </c>
      <c r="G284" s="1">
        <f t="shared" si="291"/>
        <v>311.5945976</v>
      </c>
      <c r="H284" s="1">
        <f t="shared" si="291"/>
        <v>359.2386133</v>
      </c>
      <c r="I284" s="1">
        <f t="shared" si="51"/>
        <v>407.1182694</v>
      </c>
    </row>
    <row r="285" ht="15.75" customHeight="1">
      <c r="C285" s="1">
        <f t="shared" si="2"/>
        <v>1410</v>
      </c>
      <c r="D285" s="1">
        <f t="shared" si="5"/>
        <v>169.9245038</v>
      </c>
      <c r="E285" s="1">
        <f t="shared" ref="E285:H285" si="292">E284+$B$10*(F284-2*E284+D284)</f>
        <v>217.0006344</v>
      </c>
      <c r="F285" s="1">
        <f t="shared" si="292"/>
        <v>264.2385065</v>
      </c>
      <c r="G285" s="1">
        <f t="shared" si="292"/>
        <v>311.6700837</v>
      </c>
      <c r="H285" s="1">
        <f t="shared" si="292"/>
        <v>359.3192056</v>
      </c>
      <c r="I285" s="1">
        <f t="shared" si="51"/>
        <v>407.2005879</v>
      </c>
    </row>
    <row r="286" ht="15.75" customHeight="1">
      <c r="C286" s="1">
        <f t="shared" si="2"/>
        <v>1415</v>
      </c>
      <c r="D286" s="1">
        <f t="shared" si="5"/>
        <v>169.9665697</v>
      </c>
      <c r="E286" s="1">
        <f t="shared" ref="E286:H286" si="293">E285+$B$10*(F285-2*E285+D285)</f>
        <v>217.0559523</v>
      </c>
      <c r="F286" s="1">
        <f t="shared" si="293"/>
        <v>264.3047563</v>
      </c>
      <c r="G286" s="1">
        <f t="shared" si="293"/>
        <v>311.744487</v>
      </c>
      <c r="H286" s="1">
        <f t="shared" si="293"/>
        <v>359.3986419</v>
      </c>
      <c r="I286" s="1">
        <f t="shared" si="51"/>
        <v>407.2817257</v>
      </c>
    </row>
    <row r="287" ht="15.75" customHeight="1">
      <c r="C287" s="1">
        <f t="shared" si="2"/>
        <v>1420</v>
      </c>
      <c r="D287" s="1">
        <f t="shared" si="5"/>
        <v>170.0080321</v>
      </c>
      <c r="E287" s="1">
        <f t="shared" ref="E287:H287" si="294">E286+$B$10*(F286-2*E286+D286)</f>
        <v>217.1104766</v>
      </c>
      <c r="F287" s="1">
        <f t="shared" si="294"/>
        <v>264.3700559</v>
      </c>
      <c r="G287" s="1">
        <f t="shared" si="294"/>
        <v>311.8178231</v>
      </c>
      <c r="H287" s="1">
        <f t="shared" si="294"/>
        <v>359.4769388</v>
      </c>
      <c r="I287" s="1">
        <f t="shared" si="51"/>
        <v>407.3616996</v>
      </c>
    </row>
    <row r="288" ht="15.75" customHeight="1">
      <c r="C288" s="1">
        <f t="shared" si="2"/>
        <v>1425</v>
      </c>
      <c r="D288" s="1">
        <f t="shared" si="5"/>
        <v>170.0488998</v>
      </c>
      <c r="E288" s="1">
        <f t="shared" ref="E288:H288" si="295">E287+$B$10*(F287-2*E287+D287)</f>
        <v>217.1642189</v>
      </c>
      <c r="F288" s="1">
        <f t="shared" si="295"/>
        <v>264.4344188</v>
      </c>
      <c r="G288" s="1">
        <f t="shared" si="295"/>
        <v>311.8901072</v>
      </c>
      <c r="H288" s="1">
        <f t="shared" si="295"/>
        <v>359.5541125</v>
      </c>
      <c r="I288" s="1">
        <f t="shared" si="51"/>
        <v>407.4405264</v>
      </c>
    </row>
    <row r="289" ht="15.75" customHeight="1">
      <c r="C289" s="1">
        <f t="shared" si="2"/>
        <v>1430</v>
      </c>
      <c r="D289" s="1">
        <f t="shared" si="5"/>
        <v>170.0891814</v>
      </c>
      <c r="E289" s="1">
        <f t="shared" ref="E289:H289" si="296">E288+$B$10*(F288-2*E288+D288)</f>
        <v>217.2171903</v>
      </c>
      <c r="F289" s="1">
        <f t="shared" si="296"/>
        <v>264.4978584</v>
      </c>
      <c r="G289" s="1">
        <f t="shared" si="296"/>
        <v>311.9613545</v>
      </c>
      <c r="H289" s="1">
        <f t="shared" si="296"/>
        <v>359.6301793</v>
      </c>
      <c r="I289" s="1">
        <f t="shared" si="51"/>
        <v>407.5182225</v>
      </c>
    </row>
    <row r="290" ht="15.75" customHeight="1">
      <c r="C290" s="1">
        <f t="shared" si="2"/>
        <v>1435</v>
      </c>
      <c r="D290" s="1">
        <f t="shared" si="5"/>
        <v>170.1288851</v>
      </c>
      <c r="E290" s="1">
        <f t="shared" ref="E290:H290" si="297">E289+$B$10*(F289-2*E289+D289)</f>
        <v>217.2694019</v>
      </c>
      <c r="F290" s="1">
        <f t="shared" si="297"/>
        <v>264.5603881</v>
      </c>
      <c r="G290" s="1">
        <f t="shared" si="297"/>
        <v>312.0315798</v>
      </c>
      <c r="H290" s="1">
        <f t="shared" si="297"/>
        <v>359.705155</v>
      </c>
      <c r="I290" s="1">
        <f t="shared" si="51"/>
        <v>407.5948041</v>
      </c>
    </row>
    <row r="291" ht="15.75" customHeight="1">
      <c r="C291" s="1">
        <f t="shared" si="2"/>
        <v>1440</v>
      </c>
      <c r="D291" s="1">
        <f t="shared" si="5"/>
        <v>170.1680193</v>
      </c>
      <c r="E291" s="1">
        <f t="shared" ref="E291:H291" si="298">E290+$B$10*(F290-2*E290+D290)</f>
        <v>217.3208645</v>
      </c>
      <c r="F291" s="1">
        <f t="shared" si="298"/>
        <v>264.6220209</v>
      </c>
      <c r="G291" s="1">
        <f t="shared" si="298"/>
        <v>312.1007978</v>
      </c>
      <c r="H291" s="1">
        <f t="shared" si="298"/>
        <v>359.7790553</v>
      </c>
      <c r="I291" s="1">
        <f t="shared" si="51"/>
        <v>407.6702872</v>
      </c>
    </row>
    <row r="292" ht="15.75" customHeight="1">
      <c r="C292" s="1">
        <f t="shared" si="2"/>
        <v>1445</v>
      </c>
      <c r="D292" s="1">
        <f t="shared" si="5"/>
        <v>170.2065921</v>
      </c>
      <c r="E292" s="1">
        <f t="shared" ref="E292:H292" si="299">E291+$B$10*(F291-2*E291+D291)</f>
        <v>217.371589</v>
      </c>
      <c r="F292" s="1">
        <f t="shared" si="299"/>
        <v>264.6827696</v>
      </c>
      <c r="G292" s="1">
        <f t="shared" si="299"/>
        <v>312.1690229</v>
      </c>
      <c r="H292" s="1">
        <f t="shared" si="299"/>
        <v>359.8518955</v>
      </c>
      <c r="I292" s="1">
        <f t="shared" si="51"/>
        <v>407.7446876</v>
      </c>
    </row>
    <row r="293" ht="15.75" customHeight="1">
      <c r="C293" s="1">
        <f t="shared" si="2"/>
        <v>1450</v>
      </c>
      <c r="D293" s="1">
        <f t="shared" si="5"/>
        <v>170.2446117</v>
      </c>
      <c r="E293" s="1">
        <f t="shared" ref="E293:H293" si="300">E292+$B$10*(F292-2*E292+D292)</f>
        <v>217.4215858</v>
      </c>
      <c r="F293" s="1">
        <f t="shared" si="300"/>
        <v>264.7426469</v>
      </c>
      <c r="G293" s="1">
        <f t="shared" si="300"/>
        <v>312.2362694</v>
      </c>
      <c r="H293" s="1">
        <f t="shared" si="300"/>
        <v>359.9236909</v>
      </c>
      <c r="I293" s="1">
        <f t="shared" si="51"/>
        <v>407.8180208</v>
      </c>
    </row>
    <row r="294" ht="15.75" customHeight="1">
      <c r="C294" s="1">
        <f t="shared" si="2"/>
        <v>1455</v>
      </c>
      <c r="D294" s="1">
        <f t="shared" si="5"/>
        <v>170.2820859</v>
      </c>
      <c r="E294" s="1">
        <f t="shared" ref="E294:H294" si="301">E293+$B$10*(F293-2*E293+D293)</f>
        <v>217.4708655</v>
      </c>
      <c r="F294" s="1">
        <f t="shared" si="301"/>
        <v>264.8016653</v>
      </c>
      <c r="G294" s="1">
        <f t="shared" si="301"/>
        <v>312.3025513</v>
      </c>
      <c r="H294" s="1">
        <f t="shared" si="301"/>
        <v>359.9944564</v>
      </c>
      <c r="I294" s="1">
        <f t="shared" si="51"/>
        <v>407.8903021</v>
      </c>
    </row>
    <row r="295" ht="15.75" customHeight="1">
      <c r="C295" s="1">
        <f t="shared" si="2"/>
        <v>1460</v>
      </c>
      <c r="D295" s="1">
        <f t="shared" si="5"/>
        <v>170.3190226</v>
      </c>
      <c r="E295" s="1">
        <f t="shared" ref="E295:H295" si="302">E294+$B$10*(F294-2*E294+D294)</f>
        <v>217.5194384</v>
      </c>
      <c r="F295" s="1">
        <f t="shared" si="302"/>
        <v>264.8598372</v>
      </c>
      <c r="G295" s="1">
        <f t="shared" si="302"/>
        <v>312.3678825</v>
      </c>
      <c r="H295" s="1">
        <f t="shared" si="302"/>
        <v>360.0642069</v>
      </c>
      <c r="I295" s="1">
        <f t="shared" si="51"/>
        <v>407.9615465</v>
      </c>
    </row>
    <row r="296" ht="15.75" customHeight="1">
      <c r="C296" s="1">
        <f t="shared" si="2"/>
        <v>1465</v>
      </c>
      <c r="D296" s="1">
        <f t="shared" si="5"/>
        <v>170.3554294</v>
      </c>
      <c r="E296" s="1">
        <f t="shared" ref="E296:H296" si="303">E295+$B$10*(F295-2*E295+D295)</f>
        <v>217.5673145</v>
      </c>
      <c r="F296" s="1">
        <f t="shared" si="303"/>
        <v>264.9171746</v>
      </c>
      <c r="G296" s="1">
        <f t="shared" si="303"/>
        <v>312.4322766</v>
      </c>
      <c r="H296" s="1">
        <f t="shared" si="303"/>
        <v>360.1329569</v>
      </c>
      <c r="I296" s="1">
        <f t="shared" si="51"/>
        <v>408.0317691</v>
      </c>
    </row>
    <row r="297" ht="15.75" customHeight="1">
      <c r="C297" s="1">
        <f t="shared" si="2"/>
        <v>1470</v>
      </c>
      <c r="D297" s="1">
        <f t="shared" si="5"/>
        <v>170.3913141</v>
      </c>
      <c r="E297" s="1">
        <f t="shared" ref="E297:H297" si="304">E296+$B$10*(F296-2*E296+D296)</f>
        <v>217.6145039</v>
      </c>
      <c r="F297" s="1">
        <f t="shared" si="304"/>
        <v>264.9736896</v>
      </c>
      <c r="G297" s="1">
        <f t="shared" si="304"/>
        <v>312.495747</v>
      </c>
      <c r="H297" s="1">
        <f t="shared" si="304"/>
        <v>360.2007208</v>
      </c>
      <c r="I297" s="1">
        <f t="shared" si="51"/>
        <v>408.1009844</v>
      </c>
    </row>
    <row r="298" ht="15.75" customHeight="1">
      <c r="C298" s="1">
        <f t="shared" si="2"/>
        <v>1475</v>
      </c>
      <c r="D298" s="1">
        <f t="shared" si="5"/>
        <v>170.426684</v>
      </c>
      <c r="E298" s="1">
        <f t="shared" ref="E298:H298" si="305">E297+$B$10*(F297-2*E297+D297)</f>
        <v>217.6610164</v>
      </c>
      <c r="F298" s="1">
        <f t="shared" si="305"/>
        <v>265.029394</v>
      </c>
      <c r="G298" s="1">
        <f t="shared" si="305"/>
        <v>312.5583069</v>
      </c>
      <c r="H298" s="1">
        <f t="shared" si="305"/>
        <v>360.2675126</v>
      </c>
      <c r="I298" s="1">
        <f t="shared" si="51"/>
        <v>408.1692068</v>
      </c>
    </row>
    <row r="299" ht="15.75" customHeight="1">
      <c r="C299" s="1">
        <f t="shared" si="2"/>
        <v>1480</v>
      </c>
      <c r="D299" s="1">
        <f t="shared" si="5"/>
        <v>170.4615465</v>
      </c>
      <c r="E299" s="1">
        <f t="shared" ref="E299:H299" si="306">E298+$B$10*(F298-2*E298+D298)</f>
        <v>217.7068617</v>
      </c>
      <c r="F299" s="1">
        <f t="shared" si="306"/>
        <v>265.0842993</v>
      </c>
      <c r="G299" s="1">
        <f t="shared" si="306"/>
        <v>312.6199695</v>
      </c>
      <c r="H299" s="1">
        <f t="shared" si="306"/>
        <v>360.3333464</v>
      </c>
      <c r="I299" s="1">
        <f t="shared" si="51"/>
        <v>408.2364507</v>
      </c>
    </row>
    <row r="300" ht="15.75" customHeight="1">
      <c r="C300" s="1">
        <f t="shared" si="2"/>
        <v>1485</v>
      </c>
      <c r="D300" s="1">
        <f t="shared" si="5"/>
        <v>170.495909</v>
      </c>
      <c r="E300" s="1">
        <f t="shared" ref="E300:H300" si="307">E299+$B$10*(F299-2*E299+D299)</f>
        <v>217.7520494</v>
      </c>
      <c r="F300" s="1">
        <f t="shared" si="307"/>
        <v>265.1384171</v>
      </c>
      <c r="G300" s="1">
        <f t="shared" si="307"/>
        <v>312.6807477</v>
      </c>
      <c r="H300" s="1">
        <f t="shared" si="307"/>
        <v>360.3982358</v>
      </c>
      <c r="I300" s="1">
        <f t="shared" si="51"/>
        <v>408.30273</v>
      </c>
    </row>
    <row r="301" ht="15.75" customHeight="1">
      <c r="C301" s="1">
        <f t="shared" si="2"/>
        <v>1490</v>
      </c>
      <c r="D301" s="1">
        <f t="shared" si="5"/>
        <v>170.5297786</v>
      </c>
      <c r="E301" s="1">
        <f t="shared" ref="E301:H301" si="308">E300+$B$10*(F300-2*E300+D300)</f>
        <v>217.7965889</v>
      </c>
      <c r="F301" s="1">
        <f t="shared" si="308"/>
        <v>265.1917586</v>
      </c>
      <c r="G301" s="1">
        <f t="shared" si="308"/>
        <v>312.740654</v>
      </c>
      <c r="H301" s="1">
        <f t="shared" si="308"/>
        <v>360.4621945</v>
      </c>
      <c r="I301" s="1">
        <f t="shared" si="51"/>
        <v>408.3680586</v>
      </c>
    </row>
    <row r="302" ht="15.75" customHeight="1">
      <c r="C302" s="1">
        <f t="shared" si="2"/>
        <v>1495</v>
      </c>
      <c r="D302" s="1">
        <f t="shared" si="5"/>
        <v>170.5631624</v>
      </c>
      <c r="E302" s="1">
        <f t="shared" ref="E302:H302" si="309">E301+$B$10*(F301-2*E301+D301)</f>
        <v>217.8404896</v>
      </c>
      <c r="F302" s="1">
        <f t="shared" si="309"/>
        <v>265.2443349</v>
      </c>
      <c r="G302" s="1">
        <f t="shared" si="309"/>
        <v>312.799701</v>
      </c>
      <c r="H302" s="1">
        <f t="shared" si="309"/>
        <v>360.5252357</v>
      </c>
      <c r="I302" s="1">
        <f t="shared" si="51"/>
        <v>408.4324502</v>
      </c>
    </row>
    <row r="303" ht="15.75" customHeight="1">
      <c r="C303" s="1">
        <f t="shared" si="2"/>
        <v>1500</v>
      </c>
      <c r="D303" s="1">
        <f t="shared" si="5"/>
        <v>170.5960673</v>
      </c>
      <c r="E303" s="1">
        <f t="shared" ref="E303:H303" si="310">E302+$B$10*(F302-2*E302+D302)</f>
        <v>217.8837606</v>
      </c>
      <c r="F303" s="1">
        <f t="shared" si="310"/>
        <v>265.2961571</v>
      </c>
      <c r="G303" s="1">
        <f t="shared" si="310"/>
        <v>312.857901</v>
      </c>
      <c r="H303" s="1">
        <f t="shared" si="310"/>
        <v>360.5873727</v>
      </c>
      <c r="I303" s="1">
        <f t="shared" si="51"/>
        <v>408.4959181</v>
      </c>
    </row>
    <row r="304" ht="15.75" customHeight="1">
      <c r="C304" s="1">
        <f t="shared" si="2"/>
        <v>1505</v>
      </c>
      <c r="D304" s="1">
        <f t="shared" si="5"/>
        <v>170.6285002</v>
      </c>
      <c r="E304" s="1">
        <f t="shared" ref="E304:H304" si="311">E303+$B$10*(F303-2*E303+D303)</f>
        <v>217.9264108</v>
      </c>
      <c r="F304" s="1">
        <f t="shared" si="311"/>
        <v>265.347236</v>
      </c>
      <c r="G304" s="1">
        <f t="shared" si="311"/>
        <v>312.9152663</v>
      </c>
      <c r="H304" s="1">
        <f t="shared" si="311"/>
        <v>360.6486184</v>
      </c>
      <c r="I304" s="1">
        <f t="shared" si="51"/>
        <v>408.5584756</v>
      </c>
    </row>
    <row r="305" ht="15.75" customHeight="1">
      <c r="C305" s="1">
        <f t="shared" si="2"/>
        <v>1510</v>
      </c>
      <c r="D305" s="1">
        <f t="shared" si="5"/>
        <v>170.6604679</v>
      </c>
      <c r="E305" s="1">
        <f t="shared" ref="E305:H305" si="312">E304+$B$10*(F304-2*E304+D304)</f>
        <v>217.9684493</v>
      </c>
      <c r="F305" s="1">
        <f t="shared" si="312"/>
        <v>265.3975822</v>
      </c>
      <c r="G305" s="1">
        <f t="shared" si="312"/>
        <v>312.9718086</v>
      </c>
      <c r="H305" s="1">
        <f t="shared" si="312"/>
        <v>360.7089856</v>
      </c>
      <c r="I305" s="1">
        <f t="shared" si="51"/>
        <v>408.6201358</v>
      </c>
    </row>
    <row r="306" ht="15.75" customHeight="1">
      <c r="C306" s="1">
        <f t="shared" si="2"/>
        <v>1515</v>
      </c>
      <c r="D306" s="1">
        <f t="shared" si="5"/>
        <v>170.6919771</v>
      </c>
      <c r="E306" s="1">
        <f t="shared" ref="E306:H306" si="313">E305+$B$10*(F305-2*E305+D305)</f>
        <v>218.0098848</v>
      </c>
      <c r="F306" s="1">
        <f t="shared" si="313"/>
        <v>265.4472062</v>
      </c>
      <c r="G306" s="1">
        <f t="shared" si="313"/>
        <v>313.02754</v>
      </c>
      <c r="H306" s="1">
        <f t="shared" si="313"/>
        <v>360.7684868</v>
      </c>
      <c r="I306" s="1">
        <f t="shared" si="51"/>
        <v>408.6809115</v>
      </c>
    </row>
    <row r="307" ht="15.75" customHeight="1">
      <c r="C307" s="1">
        <f t="shared" si="2"/>
        <v>1520</v>
      </c>
      <c r="D307" s="1">
        <f t="shared" si="5"/>
        <v>170.7230343</v>
      </c>
      <c r="E307" s="1">
        <f t="shared" ref="E307:H307" si="314">E306+$B$10*(F306-2*E306+D306)</f>
        <v>218.0507259</v>
      </c>
      <c r="F307" s="1">
        <f t="shared" si="314"/>
        <v>265.4961184</v>
      </c>
      <c r="G307" s="1">
        <f t="shared" si="314"/>
        <v>313.0824719</v>
      </c>
      <c r="H307" s="1">
        <f t="shared" si="314"/>
        <v>360.8271346</v>
      </c>
      <c r="I307" s="1">
        <f t="shared" si="51"/>
        <v>408.7408155</v>
      </c>
    </row>
    <row r="308" ht="15.75" customHeight="1">
      <c r="C308" s="1">
        <f t="shared" si="2"/>
        <v>1525</v>
      </c>
      <c r="D308" s="1">
        <f t="shared" si="5"/>
        <v>170.753646</v>
      </c>
      <c r="E308" s="1">
        <f t="shared" ref="E308:H308" si="315">E307+$B$10*(F307-2*E307+D307)</f>
        <v>218.0909813</v>
      </c>
      <c r="F308" s="1">
        <f t="shared" si="315"/>
        <v>265.544329</v>
      </c>
      <c r="G308" s="1">
        <f t="shared" si="315"/>
        <v>313.1366159</v>
      </c>
      <c r="H308" s="1">
        <f t="shared" si="315"/>
        <v>360.8849412</v>
      </c>
      <c r="I308" s="1">
        <f t="shared" si="51"/>
        <v>408.7998602</v>
      </c>
    </row>
    <row r="309" ht="15.75" customHeight="1">
      <c r="C309" s="1">
        <f t="shared" si="2"/>
        <v>1530</v>
      </c>
      <c r="D309" s="1">
        <f t="shared" si="5"/>
        <v>170.7838186</v>
      </c>
      <c r="E309" s="1">
        <f t="shared" ref="E309:H309" si="316">E308+$B$10*(F308-2*E308+D308)</f>
        <v>218.1306591</v>
      </c>
      <c r="F309" s="1">
        <f t="shared" si="316"/>
        <v>265.5918481</v>
      </c>
      <c r="G309" s="1">
        <f t="shared" si="316"/>
        <v>313.1899832</v>
      </c>
      <c r="H309" s="1">
        <f t="shared" si="316"/>
        <v>360.9419185</v>
      </c>
      <c r="I309" s="1">
        <f t="shared" si="51"/>
        <v>408.8580579</v>
      </c>
    </row>
    <row r="310" ht="15.75" customHeight="1">
      <c r="C310" s="1">
        <f t="shared" si="2"/>
        <v>1535</v>
      </c>
      <c r="D310" s="1">
        <f t="shared" si="5"/>
        <v>170.8135584</v>
      </c>
      <c r="E310" s="1">
        <f t="shared" ref="E310:H310" si="317">E309+$B$10*(F309-2*E309+D309)</f>
        <v>218.1697679</v>
      </c>
      <c r="F310" s="1">
        <f t="shared" si="317"/>
        <v>265.6386856</v>
      </c>
      <c r="G310" s="1">
        <f t="shared" si="317"/>
        <v>313.242585</v>
      </c>
      <c r="H310" s="1">
        <f t="shared" si="317"/>
        <v>360.9980786</v>
      </c>
      <c r="I310" s="1">
        <f t="shared" si="51"/>
        <v>408.9154209</v>
      </c>
    </row>
    <row r="311" ht="15.75" customHeight="1">
      <c r="C311" s="1">
        <f t="shared" si="2"/>
        <v>1540</v>
      </c>
      <c r="D311" s="1">
        <f t="shared" si="5"/>
        <v>170.8428716</v>
      </c>
      <c r="E311" s="1">
        <f t="shared" ref="E311:H311" si="318">E310+$B$10*(F310-2*E310+D310)</f>
        <v>218.2083157</v>
      </c>
      <c r="F311" s="1">
        <f t="shared" si="318"/>
        <v>265.6848512</v>
      </c>
      <c r="G311" s="1">
        <f t="shared" si="318"/>
        <v>313.2944323</v>
      </c>
      <c r="H311" s="1">
        <f t="shared" si="318"/>
        <v>361.0534331</v>
      </c>
      <c r="I311" s="1">
        <f t="shared" si="51"/>
        <v>408.9719611</v>
      </c>
    </row>
    <row r="312" ht="15.75" customHeight="1">
      <c r="C312" s="1">
        <f t="shared" si="2"/>
        <v>1545</v>
      </c>
      <c r="D312" s="1">
        <f t="shared" si="5"/>
        <v>170.8717644</v>
      </c>
      <c r="E312" s="1">
        <f t="shared" ref="E312:H312" si="319">E311+$B$10*(F311-2*E311+D311)</f>
        <v>218.2463105</v>
      </c>
      <c r="F312" s="1">
        <f t="shared" si="319"/>
        <v>265.7303546</v>
      </c>
      <c r="G312" s="1">
        <f t="shared" si="319"/>
        <v>313.3455359</v>
      </c>
      <c r="H312" s="1">
        <f t="shared" si="319"/>
        <v>361.1079936</v>
      </c>
      <c r="I312" s="1">
        <f t="shared" si="51"/>
        <v>409.0276902</v>
      </c>
    </row>
    <row r="313" ht="15.75" customHeight="1">
      <c r="C313" s="1">
        <f t="shared" si="2"/>
        <v>1550</v>
      </c>
      <c r="D313" s="1">
        <f t="shared" si="5"/>
        <v>170.9002427</v>
      </c>
      <c r="E313" s="1">
        <f t="shared" ref="E313:H313" si="320">E312+$B$10*(F312-2*E312+D312)</f>
        <v>218.2837604</v>
      </c>
      <c r="F313" s="1">
        <f t="shared" si="320"/>
        <v>265.7752054</v>
      </c>
      <c r="G313" s="1">
        <f t="shared" si="320"/>
        <v>313.3959065</v>
      </c>
      <c r="H313" s="1">
        <f t="shared" si="320"/>
        <v>361.1617715</v>
      </c>
      <c r="I313" s="1">
        <f t="shared" si="51"/>
        <v>409.08262</v>
      </c>
    </row>
    <row r="314" ht="15.75" customHeight="1">
      <c r="C314" s="1">
        <f t="shared" si="2"/>
        <v>1555</v>
      </c>
      <c r="D314" s="1">
        <f t="shared" si="5"/>
        <v>170.9283125</v>
      </c>
      <c r="E314" s="1">
        <f t="shared" ref="E314:H314" si="321">E313+$B$10*(F313-2*E313+D313)</f>
        <v>218.320673</v>
      </c>
      <c r="F314" s="1">
        <f t="shared" si="321"/>
        <v>265.8194128</v>
      </c>
      <c r="G314" s="1">
        <f t="shared" si="321"/>
        <v>313.4455546</v>
      </c>
      <c r="H314" s="1">
        <f t="shared" si="321"/>
        <v>361.214778</v>
      </c>
      <c r="I314" s="1">
        <f t="shared" si="51"/>
        <v>409.1367618</v>
      </c>
    </row>
    <row r="315" ht="15.75" customHeight="1">
      <c r="C315" s="1">
        <f t="shared" si="2"/>
        <v>1560</v>
      </c>
      <c r="D315" s="1">
        <f t="shared" si="5"/>
        <v>170.9559797</v>
      </c>
      <c r="E315" s="1">
        <f t="shared" ref="E315:H315" si="322">E314+$B$10*(F314-2*E314+D314)</f>
        <v>218.3570562</v>
      </c>
      <c r="F315" s="1">
        <f t="shared" si="322"/>
        <v>265.862986</v>
      </c>
      <c r="G315" s="1">
        <f t="shared" si="322"/>
        <v>313.4944905</v>
      </c>
      <c r="H315" s="1">
        <f t="shared" si="322"/>
        <v>361.2670242</v>
      </c>
      <c r="I315" s="1">
        <f t="shared" si="51"/>
        <v>409.1901271</v>
      </c>
    </row>
    <row r="316" ht="15.75" customHeight="1">
      <c r="C316" s="1">
        <f t="shared" si="2"/>
        <v>1565</v>
      </c>
      <c r="D316" s="1">
        <f t="shared" si="5"/>
        <v>170.9832501</v>
      </c>
      <c r="E316" s="1">
        <f t="shared" ref="E316:H316" si="323">E315+$B$10*(F315-2*E315+D315)</f>
        <v>218.3929175</v>
      </c>
      <c r="F316" s="1">
        <f t="shared" si="323"/>
        <v>265.9059343</v>
      </c>
      <c r="G316" s="1">
        <f t="shared" si="323"/>
        <v>313.5427244</v>
      </c>
      <c r="H316" s="1">
        <f t="shared" si="323"/>
        <v>361.3185209</v>
      </c>
      <c r="I316" s="1">
        <f t="shared" si="51"/>
        <v>409.2427268</v>
      </c>
    </row>
    <row r="317" ht="15.75" customHeight="1">
      <c r="C317" s="1">
        <f t="shared" si="2"/>
        <v>1570</v>
      </c>
      <c r="D317" s="1">
        <f t="shared" si="5"/>
        <v>171.0101292</v>
      </c>
      <c r="E317" s="1">
        <f t="shared" ref="E317:H317" si="324">E316+$B$10*(F316-2*E316+D316)</f>
        <v>218.4282644</v>
      </c>
      <c r="F317" s="1">
        <f t="shared" si="324"/>
        <v>265.9482665</v>
      </c>
      <c r="G317" s="1">
        <f t="shared" si="324"/>
        <v>313.5902665</v>
      </c>
      <c r="H317" s="1">
        <f t="shared" si="324"/>
        <v>361.369279</v>
      </c>
      <c r="I317" s="1">
        <f t="shared" si="51"/>
        <v>409.2945721</v>
      </c>
    </row>
    <row r="318" ht="15.75" customHeight="1">
      <c r="C318" s="1">
        <f t="shared" si="2"/>
        <v>1575</v>
      </c>
      <c r="D318" s="1">
        <f t="shared" si="5"/>
        <v>171.0366228</v>
      </c>
      <c r="E318" s="1">
        <f t="shared" ref="E318:H318" si="325">E317+$B$10*(F317-2*E317+D317)</f>
        <v>218.4631043</v>
      </c>
      <c r="F318" s="1">
        <f t="shared" si="325"/>
        <v>265.9899915</v>
      </c>
      <c r="G318" s="1">
        <f t="shared" si="325"/>
        <v>313.6371267</v>
      </c>
      <c r="H318" s="1">
        <f t="shared" si="325"/>
        <v>361.419309</v>
      </c>
      <c r="I318" s="1">
        <f t="shared" si="51"/>
        <v>409.3456737</v>
      </c>
    </row>
    <row r="319" ht="15.75" customHeight="1">
      <c r="C319" s="1">
        <f t="shared" si="2"/>
        <v>1580</v>
      </c>
      <c r="D319" s="1">
        <f t="shared" si="5"/>
        <v>171.0627364</v>
      </c>
      <c r="E319" s="1">
        <f t="shared" ref="E319:H319" si="326">E318+$B$10*(F318-2*E318+D318)</f>
        <v>218.4974445</v>
      </c>
      <c r="F319" s="1">
        <f t="shared" si="326"/>
        <v>266.031118</v>
      </c>
      <c r="G319" s="1">
        <f t="shared" si="326"/>
        <v>313.6833147</v>
      </c>
      <c r="H319" s="1">
        <f t="shared" si="326"/>
        <v>361.4686214</v>
      </c>
      <c r="I319" s="1">
        <f t="shared" si="51"/>
        <v>409.3960423</v>
      </c>
    </row>
    <row r="320" ht="15.75" customHeight="1">
      <c r="C320" s="1">
        <f t="shared" si="2"/>
        <v>1585</v>
      </c>
      <c r="D320" s="1">
        <f t="shared" si="5"/>
        <v>171.0884754</v>
      </c>
      <c r="E320" s="1">
        <f t="shared" ref="E320:H320" si="327">E319+$B$10*(F319-2*E319+D319)</f>
        <v>218.531292</v>
      </c>
      <c r="F320" s="1">
        <f t="shared" si="327"/>
        <v>266.0716546</v>
      </c>
      <c r="G320" s="1">
        <f t="shared" si="327"/>
        <v>313.7288401</v>
      </c>
      <c r="H320" s="1">
        <f t="shared" si="327"/>
        <v>361.5172264</v>
      </c>
      <c r="I320" s="1">
        <f t="shared" si="51"/>
        <v>409.4456884</v>
      </c>
    </row>
    <row r="321" ht="15.75" customHeight="1">
      <c r="C321" s="1">
        <f t="shared" si="2"/>
        <v>1590</v>
      </c>
      <c r="D321" s="1">
        <f t="shared" si="5"/>
        <v>171.1138452</v>
      </c>
      <c r="E321" s="1">
        <f t="shared" ref="E321:H321" si="328">E320+$B$10*(F320-2*E320+D320)</f>
        <v>218.5646541</v>
      </c>
      <c r="F321" s="1">
        <f t="shared" si="328"/>
        <v>266.1116097</v>
      </c>
      <c r="G321" s="1">
        <f t="shared" si="328"/>
        <v>313.7737126</v>
      </c>
      <c r="H321" s="1">
        <f t="shared" si="328"/>
        <v>361.5651343</v>
      </c>
      <c r="I321" s="1">
        <f t="shared" si="51"/>
        <v>409.4946224</v>
      </c>
    </row>
    <row r="322" ht="15.75" customHeight="1">
      <c r="C322" s="1">
        <f t="shared" si="2"/>
        <v>1595</v>
      </c>
      <c r="D322" s="1">
        <f t="shared" si="5"/>
        <v>171.1388511</v>
      </c>
      <c r="E322" s="1">
        <f t="shared" ref="E322:H322" si="329">E321+$B$10*(F321-2*E321+D321)</f>
        <v>218.5975376</v>
      </c>
      <c r="F322" s="1">
        <f t="shared" si="329"/>
        <v>266.1509917</v>
      </c>
      <c r="G322" s="1">
        <f t="shared" si="329"/>
        <v>313.8179414</v>
      </c>
      <c r="H322" s="1">
        <f t="shared" si="329"/>
        <v>361.6123549</v>
      </c>
      <c r="I322" s="1">
        <f t="shared" si="51"/>
        <v>409.5428545</v>
      </c>
    </row>
    <row r="323" ht="15.75" customHeight="1">
      <c r="C323" s="1">
        <f t="shared" si="2"/>
        <v>1600</v>
      </c>
      <c r="D323" s="1">
        <f t="shared" si="5"/>
        <v>171.1634984</v>
      </c>
      <c r="E323" s="1">
        <f t="shared" ref="E323:H323" si="330">E322+$B$10*(F322-2*E322+D322)</f>
        <v>218.6299494</v>
      </c>
      <c r="F323" s="1">
        <f t="shared" si="330"/>
        <v>266.1898088</v>
      </c>
      <c r="G323" s="1">
        <f t="shared" si="330"/>
        <v>313.8615358</v>
      </c>
      <c r="H323" s="1">
        <f t="shared" si="330"/>
        <v>361.6588982</v>
      </c>
      <c r="I323" s="1">
        <f t="shared" si="51"/>
        <v>409.5903947</v>
      </c>
    </row>
    <row r="324" ht="15.75" customHeight="1">
      <c r="C324" s="1">
        <f t="shared" si="2"/>
        <v>1605</v>
      </c>
      <c r="D324" s="1">
        <f t="shared" si="5"/>
        <v>171.187792</v>
      </c>
      <c r="E324" s="1">
        <f t="shared" ref="E324:H324" si="331">E323+$B$10*(F323-2*E323+D323)</f>
        <v>218.6618964</v>
      </c>
      <c r="F324" s="1">
        <f t="shared" si="331"/>
        <v>266.2280691</v>
      </c>
      <c r="G324" s="1">
        <f t="shared" si="331"/>
        <v>313.9045048</v>
      </c>
      <c r="H324" s="1">
        <f t="shared" si="331"/>
        <v>361.7047739</v>
      </c>
      <c r="I324" s="1">
        <f t="shared" si="51"/>
        <v>409.637253</v>
      </c>
    </row>
    <row r="325" ht="15.75" customHeight="1">
      <c r="C325" s="1">
        <f t="shared" si="2"/>
        <v>1610</v>
      </c>
      <c r="D325" s="1">
        <f t="shared" si="5"/>
        <v>171.2117372</v>
      </c>
      <c r="E325" s="1">
        <f t="shared" ref="E325:H325" si="332">E324+$B$10*(F324-2*E324+D324)</f>
        <v>218.693385</v>
      </c>
      <c r="F325" s="1">
        <f t="shared" si="332"/>
        <v>266.2657806</v>
      </c>
      <c r="G325" s="1">
        <f t="shared" si="332"/>
        <v>313.9468576</v>
      </c>
      <c r="H325" s="1">
        <f t="shared" si="332"/>
        <v>361.7499916</v>
      </c>
      <c r="I325" s="1">
        <f t="shared" si="51"/>
        <v>409.6834392</v>
      </c>
    </row>
    <row r="326" ht="15.75" customHeight="1">
      <c r="C326" s="1">
        <f t="shared" si="2"/>
        <v>1615</v>
      </c>
      <c r="D326" s="1">
        <f t="shared" si="5"/>
        <v>171.235339</v>
      </c>
      <c r="E326" s="1">
        <f t="shared" ref="E326:H326" si="333">E325+$B$10*(F325-2*E325+D325)</f>
        <v>218.724422</v>
      </c>
      <c r="F326" s="1">
        <f t="shared" si="333"/>
        <v>266.3029511</v>
      </c>
      <c r="G326" s="1">
        <f t="shared" si="333"/>
        <v>313.9886028</v>
      </c>
      <c r="H326" s="1">
        <f t="shared" si="333"/>
        <v>361.7945606</v>
      </c>
      <c r="I326" s="1">
        <f t="shared" si="51"/>
        <v>409.7289629</v>
      </c>
    </row>
    <row r="327" ht="15.75" customHeight="1">
      <c r="C327" s="1">
        <f t="shared" si="2"/>
        <v>1620</v>
      </c>
      <c r="D327" s="1">
        <f t="shared" si="5"/>
        <v>171.2586022</v>
      </c>
      <c r="E327" s="1">
        <f t="shared" ref="E327:H327" si="334">E326+$B$10*(F326-2*E326+D326)</f>
        <v>218.7550138</v>
      </c>
      <c r="F327" s="1">
        <f t="shared" si="334"/>
        <v>266.3395885</v>
      </c>
      <c r="G327" s="1">
        <f t="shared" si="334"/>
        <v>314.0297492</v>
      </c>
      <c r="H327" s="1">
        <f t="shared" si="334"/>
        <v>361.8384904</v>
      </c>
      <c r="I327" s="1">
        <f t="shared" si="51"/>
        <v>409.7738336</v>
      </c>
    </row>
    <row r="328" ht="15.75" customHeight="1">
      <c r="C328" s="1">
        <f t="shared" si="2"/>
        <v>1625</v>
      </c>
      <c r="D328" s="1">
        <f t="shared" si="5"/>
        <v>171.2815317</v>
      </c>
      <c r="E328" s="1">
        <f t="shared" ref="E328:H328" si="335">E327+$B$10*(F327-2*E327+D327)</f>
        <v>218.7851668</v>
      </c>
      <c r="F328" s="1">
        <f t="shared" si="335"/>
        <v>266.3757004</v>
      </c>
      <c r="G328" s="1">
        <f t="shared" si="335"/>
        <v>314.0703054</v>
      </c>
      <c r="H328" s="1">
        <f t="shared" si="335"/>
        <v>361.88179</v>
      </c>
      <c r="I328" s="1">
        <f t="shared" si="51"/>
        <v>409.8180606</v>
      </c>
    </row>
    <row r="329" ht="15.75" customHeight="1">
      <c r="C329" s="1">
        <f t="shared" si="2"/>
        <v>1630</v>
      </c>
      <c r="D329" s="1">
        <f t="shared" si="5"/>
        <v>171.3041323</v>
      </c>
      <c r="E329" s="1">
        <f t="shared" ref="E329:H329" si="336">E328+$B$10*(F328-2*E328+D328)</f>
        <v>218.8148873</v>
      </c>
      <c r="F329" s="1">
        <f t="shared" si="336"/>
        <v>266.4112942</v>
      </c>
      <c r="G329" s="1">
        <f t="shared" si="336"/>
        <v>314.1102798</v>
      </c>
      <c r="H329" s="1">
        <f t="shared" si="336"/>
        <v>361.9244686</v>
      </c>
      <c r="I329" s="1">
        <f t="shared" si="51"/>
        <v>409.8616533</v>
      </c>
    </row>
    <row r="330" ht="15.75" customHeight="1">
      <c r="C330" s="1">
        <f t="shared" si="2"/>
        <v>1635</v>
      </c>
      <c r="D330" s="1">
        <f t="shared" si="5"/>
        <v>171.3264087</v>
      </c>
      <c r="E330" s="1">
        <f t="shared" ref="E330:H330" si="337">E329+$B$10*(F329-2*E329+D329)</f>
        <v>218.8441814</v>
      </c>
      <c r="F330" s="1">
        <f t="shared" si="337"/>
        <v>266.4463776</v>
      </c>
      <c r="G330" s="1">
        <f t="shared" si="337"/>
        <v>314.1496809</v>
      </c>
      <c r="H330" s="1">
        <f t="shared" si="337"/>
        <v>361.9665349</v>
      </c>
      <c r="I330" s="1">
        <f t="shared" si="51"/>
        <v>409.9046207</v>
      </c>
    </row>
    <row r="331" ht="15.75" customHeight="1">
      <c r="C331" s="1">
        <f t="shared" si="2"/>
        <v>1640</v>
      </c>
      <c r="D331" s="1">
        <f t="shared" si="5"/>
        <v>171.3483656</v>
      </c>
      <c r="E331" s="1">
        <f t="shared" ref="E331:H331" si="338">E330+$B$10*(F330-2*E330+D330)</f>
        <v>218.8730554</v>
      </c>
      <c r="F331" s="1">
        <f t="shared" si="338"/>
        <v>266.4809576</v>
      </c>
      <c r="G331" s="1">
        <f t="shared" si="338"/>
        <v>314.1885168</v>
      </c>
      <c r="H331" s="1">
        <f t="shared" si="338"/>
        <v>362.0079979</v>
      </c>
      <c r="I331" s="1">
        <f t="shared" si="51"/>
        <v>409.9469717</v>
      </c>
    </row>
    <row r="332" ht="15.75" customHeight="1">
      <c r="C332" s="1">
        <f t="shared" si="2"/>
        <v>1645</v>
      </c>
      <c r="D332" s="1">
        <f t="shared" si="5"/>
        <v>171.3700075</v>
      </c>
      <c r="E332" s="1">
        <f t="shared" ref="E332:H332" si="339">E331+$B$10*(F331-2*E331+D331)</f>
        <v>218.9015152</v>
      </c>
      <c r="F332" s="1">
        <f t="shared" si="339"/>
        <v>266.5150417</v>
      </c>
      <c r="G332" s="1">
        <f t="shared" si="339"/>
        <v>314.2267956</v>
      </c>
      <c r="H332" s="1">
        <f t="shared" si="339"/>
        <v>362.0488661</v>
      </c>
      <c r="I332" s="1">
        <f t="shared" si="51"/>
        <v>409.9887153</v>
      </c>
    </row>
    <row r="333" ht="15.75" customHeight="1">
      <c r="C333" s="1">
        <f t="shared" si="2"/>
        <v>1650</v>
      </c>
      <c r="D333" s="1">
        <f t="shared" si="5"/>
        <v>171.391339</v>
      </c>
      <c r="E333" s="1">
        <f t="shared" ref="E333:H333" si="340">E332+$B$10*(F332-2*E332+D332)</f>
        <v>218.9295668</v>
      </c>
      <c r="F333" s="1">
        <f t="shared" si="340"/>
        <v>266.5486369</v>
      </c>
      <c r="G333" s="1">
        <f t="shared" si="340"/>
        <v>314.2645254</v>
      </c>
      <c r="H333" s="1">
        <f t="shared" si="340"/>
        <v>362.0891481</v>
      </c>
      <c r="I333" s="1">
        <f t="shared" si="51"/>
        <v>410.0298601</v>
      </c>
    </row>
    <row r="334" ht="15.75" customHeight="1">
      <c r="C334" s="1">
        <f t="shared" si="2"/>
        <v>1655</v>
      </c>
      <c r="D334" s="1">
        <f t="shared" si="5"/>
        <v>171.4123646</v>
      </c>
      <c r="E334" s="1">
        <f t="shared" ref="E334:H334" si="341">E333+$B$10*(F333-2*E333+D333)</f>
        <v>218.957216</v>
      </c>
      <c r="F334" s="1">
        <f t="shared" si="341"/>
        <v>266.5817501</v>
      </c>
      <c r="G334" s="1">
        <f t="shared" si="341"/>
        <v>314.301714</v>
      </c>
      <c r="H334" s="1">
        <f t="shared" si="341"/>
        <v>362.1288522</v>
      </c>
      <c r="I334" s="1">
        <f t="shared" si="51"/>
        <v>410.0704147</v>
      </c>
    </row>
    <row r="335" ht="15.75" customHeight="1">
      <c r="C335" s="1">
        <f t="shared" si="2"/>
        <v>1660</v>
      </c>
      <c r="D335" s="1">
        <f t="shared" si="5"/>
        <v>171.4330885</v>
      </c>
      <c r="E335" s="1">
        <f t="shared" ref="E335:H335" si="342">E334+$B$10*(F334-2*E334+D334)</f>
        <v>218.9844686</v>
      </c>
      <c r="F335" s="1">
        <f t="shared" si="342"/>
        <v>266.6143884</v>
      </c>
      <c r="G335" s="1">
        <f t="shared" si="342"/>
        <v>314.3383691</v>
      </c>
      <c r="H335" s="1">
        <f t="shared" si="342"/>
        <v>362.1679869</v>
      </c>
      <c r="I335" s="1">
        <f t="shared" si="51"/>
        <v>410.1103876</v>
      </c>
    </row>
    <row r="336" ht="15.75" customHeight="1">
      <c r="C336" s="1">
        <f t="shared" si="2"/>
        <v>1665</v>
      </c>
      <c r="D336" s="1">
        <f t="shared" si="5"/>
        <v>171.4535152</v>
      </c>
      <c r="E336" s="1">
        <f t="shared" ref="E336:H336" si="343">E335+$B$10*(F335-2*E335+D335)</f>
        <v>219.0113303</v>
      </c>
      <c r="F336" s="1">
        <f t="shared" si="343"/>
        <v>266.6465585</v>
      </c>
      <c r="G336" s="1">
        <f t="shared" si="343"/>
        <v>314.3744985</v>
      </c>
      <c r="H336" s="1">
        <f t="shared" si="343"/>
        <v>362.2065602</v>
      </c>
      <c r="I336" s="1">
        <f t="shared" si="51"/>
        <v>410.1497871</v>
      </c>
    </row>
    <row r="337" ht="15.75" customHeight="1">
      <c r="C337" s="1">
        <f t="shared" si="2"/>
        <v>1670</v>
      </c>
      <c r="D337" s="1">
        <f t="shared" si="5"/>
        <v>171.4736488</v>
      </c>
      <c r="E337" s="1">
        <f t="shared" ref="E337:H337" si="344">E336+$B$10*(F336-2*E336+D336)</f>
        <v>219.0378066</v>
      </c>
      <c r="F337" s="1">
        <f t="shared" si="344"/>
        <v>266.6782672</v>
      </c>
      <c r="G337" s="1">
        <f t="shared" si="344"/>
        <v>314.4101096</v>
      </c>
      <c r="H337" s="1">
        <f t="shared" si="344"/>
        <v>362.2445802</v>
      </c>
      <c r="I337" s="1">
        <f t="shared" si="51"/>
        <v>410.1886215</v>
      </c>
    </row>
    <row r="338" ht="15.75" customHeight="1">
      <c r="C338" s="1">
        <f t="shared" si="2"/>
        <v>1675</v>
      </c>
      <c r="D338" s="1">
        <f t="shared" si="5"/>
        <v>171.4934937</v>
      </c>
      <c r="E338" s="1">
        <f t="shared" ref="E338:H338" si="345">E337+$B$10*(F337-2*E337+D337)</f>
        <v>219.0639033</v>
      </c>
      <c r="F338" s="1">
        <f t="shared" si="345"/>
        <v>266.7095211</v>
      </c>
      <c r="G338" s="1">
        <f t="shared" si="345"/>
        <v>314.4452099</v>
      </c>
      <c r="H338" s="1">
        <f t="shared" si="345"/>
        <v>362.2820549</v>
      </c>
      <c r="I338" s="1">
        <f t="shared" si="51"/>
        <v>410.2268988</v>
      </c>
    </row>
    <row r="339" ht="15.75" customHeight="1">
      <c r="C339" s="1">
        <f t="shared" si="2"/>
        <v>1680</v>
      </c>
      <c r="D339" s="1">
        <f t="shared" si="5"/>
        <v>171.5130539</v>
      </c>
      <c r="E339" s="1">
        <f t="shared" ref="E339:H339" si="346">E338+$B$10*(F338-2*E338+D338)</f>
        <v>219.0896255</v>
      </c>
      <c r="F339" s="1">
        <f t="shared" si="346"/>
        <v>266.7403266</v>
      </c>
      <c r="G339" s="1">
        <f t="shared" si="346"/>
        <v>314.4798067</v>
      </c>
      <c r="H339" s="1">
        <f t="shared" si="346"/>
        <v>362.318992</v>
      </c>
      <c r="I339" s="1">
        <f t="shared" si="51"/>
        <v>410.2646271</v>
      </c>
    </row>
    <row r="340" ht="15.75" customHeight="1">
      <c r="C340" s="1">
        <f t="shared" si="2"/>
        <v>1685</v>
      </c>
      <c r="D340" s="1">
        <f t="shared" si="5"/>
        <v>171.5323336</v>
      </c>
      <c r="E340" s="1">
        <f t="shared" ref="E340:H340" si="347">E339+$B$10*(F339-2*E339+D339)</f>
        <v>219.1149788</v>
      </c>
      <c r="F340" s="1">
        <f t="shared" si="347"/>
        <v>266.7706903</v>
      </c>
      <c r="G340" s="1">
        <f t="shared" si="347"/>
        <v>314.5139073</v>
      </c>
      <c r="H340" s="1">
        <f t="shared" si="347"/>
        <v>362.3553993</v>
      </c>
      <c r="I340" s="1">
        <f t="shared" si="51"/>
        <v>410.3018142</v>
      </c>
    </row>
    <row r="341" ht="15.75" customHeight="1">
      <c r="C341" s="1">
        <f t="shared" si="2"/>
        <v>1690</v>
      </c>
      <c r="D341" s="1">
        <f t="shared" si="5"/>
        <v>171.5513367</v>
      </c>
      <c r="E341" s="1">
        <f t="shared" ref="E341:H341" si="348">E340+$B$10*(F340-2*E340+D340)</f>
        <v>219.1399685</v>
      </c>
      <c r="F341" s="1">
        <f t="shared" si="348"/>
        <v>266.8006184</v>
      </c>
      <c r="G341" s="1">
        <f t="shared" si="348"/>
        <v>314.5475187</v>
      </c>
      <c r="H341" s="1">
        <f t="shared" si="348"/>
        <v>362.3912844</v>
      </c>
      <c r="I341" s="1">
        <f t="shared" si="51"/>
        <v>410.3384679</v>
      </c>
    </row>
    <row r="342" ht="15.75" customHeight="1">
      <c r="C342" s="1">
        <f t="shared" si="2"/>
        <v>1695</v>
      </c>
      <c r="D342" s="1">
        <f t="shared" si="5"/>
        <v>171.5700672</v>
      </c>
      <c r="E342" s="1">
        <f t="shared" ref="E342:H342" si="349">E341+$B$10*(F341-2*E341+D341)</f>
        <v>219.1645997</v>
      </c>
      <c r="F342" s="1">
        <f t="shared" si="349"/>
        <v>266.8301172</v>
      </c>
      <c r="G342" s="1">
        <f t="shared" si="349"/>
        <v>314.580648</v>
      </c>
      <c r="H342" s="1">
        <f t="shared" si="349"/>
        <v>362.4266547</v>
      </c>
      <c r="I342" s="1">
        <f t="shared" si="51"/>
        <v>410.3745959</v>
      </c>
    </row>
    <row r="343" ht="15.75" customHeight="1">
      <c r="C343" s="1">
        <f t="shared" si="2"/>
        <v>1700</v>
      </c>
      <c r="D343" s="1">
        <f t="shared" si="5"/>
        <v>171.588529</v>
      </c>
      <c r="E343" s="1">
        <f t="shared" ref="E343:H343" si="350">E342+$B$10*(F342-2*E342+D342)</f>
        <v>219.1888776</v>
      </c>
      <c r="F343" s="1">
        <f t="shared" si="350"/>
        <v>266.8591929</v>
      </c>
      <c r="G343" s="1">
        <f t="shared" si="350"/>
        <v>314.6133021</v>
      </c>
      <c r="H343" s="1">
        <f t="shared" si="350"/>
        <v>362.4615177</v>
      </c>
      <c r="I343" s="1">
        <f t="shared" si="51"/>
        <v>410.4102056</v>
      </c>
    </row>
    <row r="344" ht="15.75" customHeight="1">
      <c r="C344" s="1">
        <f t="shared" si="2"/>
        <v>1705</v>
      </c>
      <c r="D344" s="1">
        <f t="shared" si="5"/>
        <v>171.6067261</v>
      </c>
      <c r="E344" s="1">
        <f t="shared" ref="E344:H344" si="351">E343+$B$10*(F343-2*E343+D343)</f>
        <v>219.2128072</v>
      </c>
      <c r="F344" s="1">
        <f t="shared" si="351"/>
        <v>266.8878516</v>
      </c>
      <c r="G344" s="1">
        <f t="shared" si="351"/>
        <v>314.6454878</v>
      </c>
      <c r="H344" s="1">
        <f t="shared" si="351"/>
        <v>362.4958806</v>
      </c>
      <c r="I344" s="1">
        <f t="shared" si="51"/>
        <v>410.4453045</v>
      </c>
    </row>
    <row r="345" ht="15.75" customHeight="1">
      <c r="C345" s="1">
        <f t="shared" si="2"/>
        <v>1710</v>
      </c>
      <c r="D345" s="1">
        <f t="shared" si="5"/>
        <v>171.6246621</v>
      </c>
      <c r="E345" s="1">
        <f t="shared" ref="E345:H345" si="352">E344+$B$10*(F344-2*E344+D344)</f>
        <v>219.2363936</v>
      </c>
      <c r="F345" s="1">
        <f t="shared" si="352"/>
        <v>266.9160991</v>
      </c>
      <c r="G345" s="1">
        <f t="shared" si="352"/>
        <v>314.6772118</v>
      </c>
      <c r="H345" s="1">
        <f t="shared" si="352"/>
        <v>362.5297506</v>
      </c>
      <c r="I345" s="1">
        <f t="shared" si="51"/>
        <v>410.4799</v>
      </c>
    </row>
    <row r="346" ht="15.75" customHeight="1">
      <c r="C346" s="1">
        <f t="shared" si="2"/>
        <v>1715</v>
      </c>
      <c r="D346" s="1">
        <f t="shared" si="5"/>
        <v>171.6423408</v>
      </c>
      <c r="E346" s="1">
        <f t="shared" ref="E346:H346" si="353">E345+$B$10*(F345-2*E345+D345)</f>
        <v>219.2596416</v>
      </c>
      <c r="F346" s="1">
        <f t="shared" si="353"/>
        <v>266.9439415</v>
      </c>
      <c r="G346" s="1">
        <f t="shared" si="353"/>
        <v>314.7084808</v>
      </c>
      <c r="H346" s="1">
        <f t="shared" si="353"/>
        <v>362.5631348</v>
      </c>
      <c r="I346" s="1">
        <f t="shared" si="51"/>
        <v>410.5139992</v>
      </c>
    </row>
    <row r="347" ht="15.75" customHeight="1">
      <c r="C347" s="1">
        <f t="shared" si="2"/>
        <v>1720</v>
      </c>
      <c r="D347" s="1">
        <f t="shared" si="5"/>
        <v>171.659766</v>
      </c>
      <c r="E347" s="1">
        <f t="shared" ref="E347:H347" si="354">E346+$B$10*(F346-2*E346+D346)</f>
        <v>219.2825562</v>
      </c>
      <c r="F347" s="1">
        <f t="shared" si="354"/>
        <v>266.9713845</v>
      </c>
      <c r="G347" s="1">
        <f t="shared" si="354"/>
        <v>314.7393013</v>
      </c>
      <c r="H347" s="1">
        <f t="shared" si="354"/>
        <v>362.5960401</v>
      </c>
      <c r="I347" s="1">
        <f t="shared" si="51"/>
        <v>410.5476093</v>
      </c>
    </row>
    <row r="348" ht="15.75" customHeight="1">
      <c r="C348" s="1">
        <f t="shared" si="2"/>
        <v>1725</v>
      </c>
      <c r="D348" s="1">
        <f t="shared" si="5"/>
        <v>171.6769412</v>
      </c>
      <c r="E348" s="1">
        <f t="shared" ref="E348:H348" si="355">E347+$B$10*(F347-2*E347+D347)</f>
        <v>219.3051422</v>
      </c>
      <c r="F348" s="1">
        <f t="shared" si="355"/>
        <v>266.9984339</v>
      </c>
      <c r="G348" s="1">
        <f t="shared" si="355"/>
        <v>314.7696797</v>
      </c>
      <c r="H348" s="1">
        <f t="shared" si="355"/>
        <v>362.6284734</v>
      </c>
      <c r="I348" s="1">
        <f t="shared" si="51"/>
        <v>410.5807373</v>
      </c>
    </row>
    <row r="349" ht="15.75" customHeight="1">
      <c r="C349" s="1">
        <f t="shared" si="2"/>
        <v>1730</v>
      </c>
      <c r="D349" s="1">
        <f t="shared" si="5"/>
        <v>171.69387</v>
      </c>
      <c r="E349" s="1">
        <f t="shared" ref="E349:H349" si="356">E348+$B$10*(F348-2*E348+D348)</f>
        <v>219.3274041</v>
      </c>
      <c r="F349" s="1">
        <f t="shared" si="356"/>
        <v>267.0250953</v>
      </c>
      <c r="G349" s="1">
        <f t="shared" si="356"/>
        <v>314.7996223</v>
      </c>
      <c r="H349" s="1">
        <f t="shared" si="356"/>
        <v>362.6604415</v>
      </c>
      <c r="I349" s="1">
        <f t="shared" si="51"/>
        <v>410.6133901</v>
      </c>
    </row>
    <row r="350" ht="15.75" customHeight="1">
      <c r="C350" s="1">
        <f t="shared" si="2"/>
        <v>1735</v>
      </c>
      <c r="D350" s="1">
        <f t="shared" si="5"/>
        <v>171.710556</v>
      </c>
      <c r="E350" s="1">
        <f t="shared" ref="E350:H350" si="357">E349+$B$10*(F349-2*E349+D349)</f>
        <v>219.3493467</v>
      </c>
      <c r="F350" s="1">
        <f t="shared" si="357"/>
        <v>267.0513742</v>
      </c>
      <c r="G350" s="1">
        <f t="shared" si="357"/>
        <v>314.8291354</v>
      </c>
      <c r="H350" s="1">
        <f t="shared" si="357"/>
        <v>362.691951</v>
      </c>
      <c r="I350" s="1">
        <f t="shared" si="51"/>
        <v>410.6455746</v>
      </c>
    </row>
    <row r="351" ht="15.75" customHeight="1">
      <c r="C351" s="1">
        <f t="shared" si="2"/>
        <v>1740</v>
      </c>
      <c r="D351" s="1">
        <f t="shared" si="5"/>
        <v>171.7270027</v>
      </c>
      <c r="E351" s="1">
        <f t="shared" ref="E351:H351" si="358">E350+$B$10*(F350-2*E350+D350)</f>
        <v>219.3709746</v>
      </c>
      <c r="F351" s="1">
        <f t="shared" si="358"/>
        <v>267.0772762</v>
      </c>
      <c r="G351" s="1">
        <f t="shared" si="358"/>
        <v>314.8582252</v>
      </c>
      <c r="H351" s="1">
        <f t="shared" si="358"/>
        <v>362.7230086</v>
      </c>
      <c r="I351" s="1">
        <f t="shared" si="51"/>
        <v>410.6772974</v>
      </c>
    </row>
    <row r="352" ht="15.75" customHeight="1">
      <c r="C352" s="1">
        <f t="shared" si="2"/>
        <v>1745</v>
      </c>
      <c r="D352" s="1">
        <f t="shared" si="5"/>
        <v>171.7432134</v>
      </c>
      <c r="E352" s="1">
        <f t="shared" ref="E352:H352" si="359">E351+$B$10*(F351-2*E351+D351)</f>
        <v>219.3922922</v>
      </c>
      <c r="F352" s="1">
        <f t="shared" si="359"/>
        <v>267.1028066</v>
      </c>
      <c r="G352" s="1">
        <f t="shared" si="359"/>
        <v>314.8868977</v>
      </c>
      <c r="H352" s="1">
        <f t="shared" si="359"/>
        <v>362.7536207</v>
      </c>
      <c r="I352" s="1">
        <f t="shared" si="51"/>
        <v>410.7085651</v>
      </c>
    </row>
    <row r="353" ht="15.75" customHeight="1">
      <c r="C353" s="1">
        <f t="shared" si="2"/>
        <v>1750</v>
      </c>
      <c r="D353" s="1">
        <f t="shared" si="5"/>
        <v>171.7591917</v>
      </c>
      <c r="E353" s="1">
        <f t="shared" ref="E353:H353" si="360">E352+$B$10*(F352-2*E352+D352)</f>
        <v>219.4133041</v>
      </c>
      <c r="F353" s="1">
        <f t="shared" si="360"/>
        <v>267.1279709</v>
      </c>
      <c r="G353" s="1">
        <f t="shared" si="360"/>
        <v>314.915159</v>
      </c>
      <c r="H353" s="1">
        <f t="shared" si="360"/>
        <v>362.7837937</v>
      </c>
      <c r="I353" s="1">
        <f t="shared" si="51"/>
        <v>410.7393844</v>
      </c>
    </row>
    <row r="354" ht="15.75" customHeight="1">
      <c r="C354" s="1">
        <f t="shared" si="2"/>
        <v>1755</v>
      </c>
      <c r="D354" s="1">
        <f t="shared" si="5"/>
        <v>171.7749407</v>
      </c>
      <c r="E354" s="1">
        <f t="shared" ref="E354:H354" si="361">E353+$B$10*(F353-2*E353+D353)</f>
        <v>219.4340145</v>
      </c>
      <c r="F354" s="1">
        <f t="shared" si="361"/>
        <v>267.1527742</v>
      </c>
      <c r="G354" s="1">
        <f t="shared" si="361"/>
        <v>314.9430148</v>
      </c>
      <c r="H354" s="1">
        <f t="shared" si="361"/>
        <v>362.8135338</v>
      </c>
      <c r="I354" s="1">
        <f t="shared" si="51"/>
        <v>410.7697616</v>
      </c>
    </row>
    <row r="355" ht="15.75" customHeight="1">
      <c r="C355" s="1">
        <f t="shared" si="2"/>
        <v>1760</v>
      </c>
      <c r="D355" s="1">
        <f t="shared" si="5"/>
        <v>171.7904638</v>
      </c>
      <c r="E355" s="1">
        <f t="shared" ref="E355:H355" si="362">E354+$B$10*(F354-2*E354+D354)</f>
        <v>219.4544279</v>
      </c>
      <c r="F355" s="1">
        <f t="shared" si="362"/>
        <v>267.1772217</v>
      </c>
      <c r="G355" s="1">
        <f t="shared" si="362"/>
        <v>314.9704711</v>
      </c>
      <c r="H355" s="1">
        <f t="shared" si="362"/>
        <v>362.8428474</v>
      </c>
      <c r="I355" s="1">
        <f t="shared" si="51"/>
        <v>410.799703</v>
      </c>
    </row>
    <row r="356" ht="15.75" customHeight="1">
      <c r="C356" s="1">
        <f t="shared" si="2"/>
        <v>1765</v>
      </c>
      <c r="D356" s="1">
        <f t="shared" si="5"/>
        <v>171.8057643</v>
      </c>
      <c r="E356" s="1">
        <f t="shared" ref="E356:H356" si="363">E355+$B$10*(F355-2*E355+D355)</f>
        <v>219.4745485</v>
      </c>
      <c r="F356" s="1">
        <f t="shared" si="363"/>
        <v>267.2013185</v>
      </c>
      <c r="G356" s="1">
        <f t="shared" si="363"/>
        <v>314.9975336</v>
      </c>
      <c r="H356" s="1">
        <f t="shared" si="363"/>
        <v>362.8717405</v>
      </c>
      <c r="I356" s="1">
        <f t="shared" si="51"/>
        <v>410.829215</v>
      </c>
    </row>
    <row r="357" ht="15.75" customHeight="1">
      <c r="C357" s="1">
        <f t="shared" si="2"/>
        <v>1770</v>
      </c>
      <c r="D357" s="1">
        <f t="shared" si="5"/>
        <v>171.8208453</v>
      </c>
      <c r="E357" s="1">
        <f t="shared" ref="E357:H357" si="364">E356+$B$10*(F356-2*E356+D356)</f>
        <v>219.4943804</v>
      </c>
      <c r="F357" s="1">
        <f t="shared" si="364"/>
        <v>267.2250697</v>
      </c>
      <c r="G357" s="1">
        <f t="shared" si="364"/>
        <v>315.0242079</v>
      </c>
      <c r="H357" s="1">
        <f t="shared" si="364"/>
        <v>362.9002192</v>
      </c>
      <c r="I357" s="1">
        <f t="shared" si="51"/>
        <v>410.8583036</v>
      </c>
    </row>
    <row r="358" ht="15.75" customHeight="1">
      <c r="C358" s="1">
        <f t="shared" si="2"/>
        <v>1775</v>
      </c>
      <c r="D358" s="1">
        <f t="shared" si="5"/>
        <v>171.83571</v>
      </c>
      <c r="E358" s="1">
        <f t="shared" ref="E358:H358" si="365">E357+$B$10*(F357-2*E357+D357)</f>
        <v>219.5139279</v>
      </c>
      <c r="F358" s="1">
        <f t="shared" si="365"/>
        <v>267.2484802</v>
      </c>
      <c r="G358" s="1">
        <f t="shared" si="365"/>
        <v>315.0504995</v>
      </c>
      <c r="H358" s="1">
        <f t="shared" si="365"/>
        <v>362.9282893</v>
      </c>
      <c r="I358" s="1">
        <f t="shared" si="51"/>
        <v>410.886975</v>
      </c>
    </row>
    <row r="359" ht="15.75" customHeight="1">
      <c r="C359" s="1">
        <f t="shared" si="2"/>
        <v>1780</v>
      </c>
      <c r="D359" s="1">
        <f t="shared" si="5"/>
        <v>171.8503615</v>
      </c>
      <c r="E359" s="1">
        <f t="shared" ref="E359:H359" si="366">E358+$B$10*(F358-2*E358+D358)</f>
        <v>219.5331951</v>
      </c>
      <c r="F359" s="1">
        <f t="shared" si="366"/>
        <v>267.2715549</v>
      </c>
      <c r="G359" s="1">
        <f t="shared" si="366"/>
        <v>315.0764141</v>
      </c>
      <c r="H359" s="1">
        <f t="shared" si="366"/>
        <v>362.9559569</v>
      </c>
      <c r="I359" s="1">
        <f t="shared" si="51"/>
        <v>410.9152352</v>
      </c>
    </row>
    <row r="360" ht="15.75" customHeight="1">
      <c r="C360" s="1">
        <f t="shared" si="2"/>
        <v>1785</v>
      </c>
      <c r="D360" s="1">
        <f t="shared" si="5"/>
        <v>171.8648028</v>
      </c>
      <c r="E360" s="1">
        <f t="shared" ref="E360:H360" si="367">E359+$B$10*(F359-2*E359+D359)</f>
        <v>219.5521858</v>
      </c>
      <c r="F360" s="1">
        <f t="shared" si="367"/>
        <v>267.2942986</v>
      </c>
      <c r="G360" s="1">
        <f t="shared" si="367"/>
        <v>315.1019569</v>
      </c>
      <c r="H360" s="1">
        <f t="shared" si="367"/>
        <v>362.9832275</v>
      </c>
      <c r="I360" s="1">
        <f t="shared" si="51"/>
        <v>410.9430899</v>
      </c>
    </row>
    <row r="361" ht="15.75" customHeight="1">
      <c r="C361" s="1">
        <f t="shared" si="2"/>
        <v>1790</v>
      </c>
      <c r="D361" s="1">
        <f t="shared" si="5"/>
        <v>171.8790369</v>
      </c>
      <c r="E361" s="1">
        <f t="shared" ref="E361:H361" si="368">E360+$B$10*(F360-2*E360+D360)</f>
        <v>219.5709041</v>
      </c>
      <c r="F361" s="1">
        <f t="shared" si="368"/>
        <v>267.3167161</v>
      </c>
      <c r="G361" s="1">
        <f t="shared" si="368"/>
        <v>315.1271333</v>
      </c>
      <c r="H361" s="1">
        <f t="shared" si="368"/>
        <v>363.010107</v>
      </c>
      <c r="I361" s="1">
        <f t="shared" si="51"/>
        <v>410.9705452</v>
      </c>
    </row>
    <row r="362" ht="15.75" customHeight="1">
      <c r="C362" s="1">
        <f t="shared" si="2"/>
        <v>1795</v>
      </c>
      <c r="D362" s="1">
        <f t="shared" si="5"/>
        <v>171.8930669</v>
      </c>
      <c r="E362" s="1">
        <f t="shared" ref="E362:H362" si="369">E361+$B$10*(F361-2*E361+D361)</f>
        <v>219.589354</v>
      </c>
      <c r="F362" s="1">
        <f t="shared" si="369"/>
        <v>267.338812</v>
      </c>
      <c r="G362" s="1">
        <f t="shared" si="369"/>
        <v>315.1519486</v>
      </c>
      <c r="H362" s="1">
        <f t="shared" si="369"/>
        <v>363.0366009</v>
      </c>
      <c r="I362" s="1">
        <f t="shared" si="51"/>
        <v>410.9976066</v>
      </c>
    </row>
    <row r="363" ht="15.75" customHeight="1">
      <c r="C363" s="1">
        <f t="shared" si="2"/>
        <v>1800</v>
      </c>
      <c r="D363" s="1">
        <f t="shared" si="5"/>
        <v>171.9068956</v>
      </c>
      <c r="E363" s="1">
        <f t="shared" ref="E363:H363" si="370">E362+$B$10*(F362-2*E362+D362)</f>
        <v>219.6075392</v>
      </c>
      <c r="F363" s="1">
        <f t="shared" si="370"/>
        <v>267.360591</v>
      </c>
      <c r="G363" s="1">
        <f t="shared" si="370"/>
        <v>315.176408</v>
      </c>
      <c r="H363" s="1">
        <f t="shared" si="370"/>
        <v>363.0627148</v>
      </c>
      <c r="I363" s="1">
        <f t="shared" si="51"/>
        <v>411.0242798</v>
      </c>
    </row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