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PedalMATLAB\"/>
    </mc:Choice>
  </mc:AlternateContent>
  <xr:revisionPtr revIDLastSave="0" documentId="13_ncr:1_{6EDFC7E8-D346-4610-997A-05D57C5763B6}" xr6:coauthVersionLast="47" xr6:coauthVersionMax="47" xr10:uidLastSave="{00000000-0000-0000-0000-000000000000}"/>
  <bookViews>
    <workbookView xWindow="12060" yWindow="36" windowWidth="8652" windowHeight="1221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12" i="1"/>
  <c r="F3" i="1"/>
  <c r="F4" i="1"/>
  <c r="F5" i="1"/>
  <c r="F6" i="1"/>
  <c r="F7" i="1"/>
  <c r="F8" i="1"/>
  <c r="F9" i="1"/>
  <c r="F10" i="1"/>
  <c r="F11" i="1"/>
  <c r="H3" i="1"/>
  <c r="H4" i="1"/>
  <c r="H5" i="1"/>
  <c r="H6" i="1"/>
  <c r="H7" i="1"/>
  <c r="H8" i="1"/>
  <c r="H9" i="1"/>
  <c r="H10" i="1"/>
  <c r="H11" i="1"/>
  <c r="H12" i="1"/>
  <c r="H2" i="1"/>
  <c r="G12" i="1"/>
  <c r="G3" i="1"/>
  <c r="G4" i="1"/>
  <c r="G5" i="1"/>
  <c r="G6" i="1"/>
  <c r="G7" i="1"/>
  <c r="G8" i="1"/>
  <c r="G9" i="1"/>
  <c r="G10" i="1"/>
  <c r="G11" i="1"/>
  <c r="G2" i="1"/>
  <c r="D2" i="1"/>
  <c r="E3" i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C8" i="1"/>
  <c r="C9" i="1"/>
  <c r="C10" i="1"/>
  <c r="C11" i="1"/>
  <c r="C12" i="1"/>
  <c r="C7" i="1"/>
  <c r="C6" i="1"/>
  <c r="C5" i="1"/>
  <c r="C4" i="1"/>
  <c r="C3" i="1"/>
  <c r="B8" i="1"/>
  <c r="B9" i="1"/>
  <c r="B10" i="1"/>
  <c r="B11" i="1"/>
  <c r="B12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<sst xmlns="http://schemas.openxmlformats.org/spreadsheetml/2006/main" count="8" uniqueCount="8">
  <si>
    <t>time</t>
  </si>
  <si>
    <t>sensor_1</t>
  </si>
  <si>
    <t>sensor_2</t>
  </si>
  <si>
    <t>APP_bSensor1Failure</t>
  </si>
  <si>
    <t>APP_bSensor2Failure</t>
  </si>
  <si>
    <t>APP_bCoherencyFailure</t>
  </si>
  <si>
    <t>Input_2</t>
  </si>
  <si>
    <t>Input_1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</si>
</sst>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topLeftCell="B1" workbookViewId="0">
      <selection activeCell="E18" sqref="E18"/>
    </sheetView>
  </sheetViews>
  <sheetFormatPr defaultRowHeight="14.4" x14ac:dyDescent="0.3"/>
  <cols>
    <col min="4" max="4" width="18.21875" bestFit="1" customWidth="1"/>
    <col min="5" max="6" width="20.44140625" bestFit="1" customWidth="1"/>
    <col min="7" max="8" width="18.21875" bestFit="1" customWidth="1"/>
  </cols>
  <sheetData>
    <row r="1" spans="1:8" x14ac:dyDescent="0.3">
      <c r="A1" t="s">
        <v>0</v>
      </c>
      <c r="B1" t="s">
        <v>7</v>
      </c>
      <c r="C1" t="s">
        <v>6</v>
      </c>
      <c r="D1" t="s">
        <v>1</v>
      </c>
      <c r="E1" t="s">
        <v>2</v>
      </c>
      <c r="F1" t="s">
        <v>5</v>
      </c>
      <c r="G1" t="s">
        <v>3</v>
      </c>
      <c r="H1" t="s">
        <v>4</v>
      </c>
    </row>
    <row r="2" spans="1:8" x14ac:dyDescent="0.3">
      <c r="A2">
        <v>0</v>
      </c>
      <c r="B2">
        <f>0</f>
        <v>0</v>
      </c>
      <c r="C2">
        <v>0</v>
      </c>
      <c r="D2">
        <f>4*B2+0.5</f>
        <v>0.5</v>
      </c>
      <c r="E2">
        <f>-4*C2+4.5</f>
        <v>4.5</v>
      </c>
      <c r="F2">
        <f>IF(D2+E2&lt;&gt;5,1,0)</f>
        <v>0</v>
      </c>
      <c r="G2">
        <f>IF(OR(D2&lt;0.5, D2&gt;4.5),1,0)</f>
        <v>0</v>
      </c>
      <c r="H2">
        <f>IF(OR(E2&lt;0.5, E2&gt;4.5),1,0)</f>
        <v>0</v>
      </c>
    </row>
    <row r="3" spans="1:8" x14ac:dyDescent="0.3">
      <c r="A3">
        <v>1</v>
      </c>
      <c r="B3">
        <f>1</f>
        <v>1</v>
      </c>
      <c r="C3">
        <f>0.5</f>
        <v>0.5</v>
      </c>
      <c r="D3">
        <f t="shared" ref="D3:D12" si="0">4*B3+0.5</f>
        <v>4.5</v>
      </c>
      <c r="E3">
        <f t="shared" ref="E3:E12" si="1">-4*C3+4.5</f>
        <v>2.5</v>
      </c>
      <c r="F3">
        <f t="shared" ref="F3:F11" si="2">IF(D3+E3&lt;&gt;5,1,0)</f>
        <v>1</v>
      </c>
      <c r="G3">
        <f t="shared" ref="G3:G11" si="3">IF(OR(D3&lt;0.5, D3&gt;4.5),1,0)</f>
        <v>0</v>
      </c>
      <c r="H3">
        <f t="shared" ref="H3:H12" si="4">IF(OR(E3&lt;0.5, E3&gt;4.5),1,0)</f>
        <v>0</v>
      </c>
    </row>
    <row r="4" spans="1:8" x14ac:dyDescent="0.3">
      <c r="A4">
        <v>2</v>
      </c>
      <c r="B4">
        <f>2</f>
        <v>2</v>
      </c>
      <c r="C4">
        <f>1</f>
        <v>1</v>
      </c>
      <c r="D4">
        <f t="shared" si="0"/>
        <v>8.5</v>
      </c>
      <c r="E4">
        <f t="shared" si="1"/>
        <v>0.5</v>
      </c>
      <c r="F4">
        <f t="shared" si="2"/>
        <v>1</v>
      </c>
      <c r="G4">
        <f t="shared" si="3"/>
        <v>1</v>
      </c>
      <c r="H4">
        <f t="shared" si="4"/>
        <v>0</v>
      </c>
    </row>
    <row r="5" spans="1:8" x14ac:dyDescent="0.3">
      <c r="A5">
        <v>3</v>
      </c>
      <c r="B5">
        <f>3</f>
        <v>3</v>
      </c>
      <c r="C5">
        <f>3</f>
        <v>3</v>
      </c>
      <c r="D5">
        <f t="shared" si="0"/>
        <v>12.5</v>
      </c>
      <c r="E5">
        <f t="shared" si="1"/>
        <v>-7.5</v>
      </c>
      <c r="F5">
        <f t="shared" si="2"/>
        <v>0</v>
      </c>
      <c r="G5">
        <f t="shared" si="3"/>
        <v>1</v>
      </c>
      <c r="H5">
        <f t="shared" si="4"/>
        <v>1</v>
      </c>
    </row>
    <row r="6" spans="1:8" x14ac:dyDescent="0.3">
      <c r="A6">
        <v>4</v>
      </c>
      <c r="B6">
        <f>4</f>
        <v>4</v>
      </c>
      <c r="C6">
        <f>1</f>
        <v>1</v>
      </c>
      <c r="D6">
        <f t="shared" si="0"/>
        <v>16.5</v>
      </c>
      <c r="E6">
        <f t="shared" si="1"/>
        <v>0.5</v>
      </c>
      <c r="F6">
        <f t="shared" si="2"/>
        <v>1</v>
      </c>
      <c r="G6">
        <f t="shared" si="3"/>
        <v>1</v>
      </c>
      <c r="H6">
        <f t="shared" si="4"/>
        <v>0</v>
      </c>
    </row>
    <row r="7" spans="1:8" x14ac:dyDescent="0.3">
      <c r="A7">
        <v>5</v>
      </c>
      <c r="B7">
        <f>5</f>
        <v>5</v>
      </c>
      <c r="C7">
        <f>0.5</f>
        <v>0.5</v>
      </c>
      <c r="D7">
        <f t="shared" si="0"/>
        <v>20.5</v>
      </c>
      <c r="E7">
        <f t="shared" si="1"/>
        <v>2.5</v>
      </c>
      <c r="F7">
        <f t="shared" si="2"/>
        <v>1</v>
      </c>
      <c r="G7">
        <f t="shared" si="3"/>
        <v>1</v>
      </c>
      <c r="H7">
        <f t="shared" si="4"/>
        <v>0</v>
      </c>
    </row>
    <row r="8" spans="1:8" x14ac:dyDescent="0.3">
      <c r="A8">
        <v>6</v>
      </c>
      <c r="B8">
        <f>1</f>
        <v>1</v>
      </c>
      <c r="C8">
        <f>0.5</f>
        <v>0.5</v>
      </c>
      <c r="D8">
        <f t="shared" si="0"/>
        <v>4.5</v>
      </c>
      <c r="E8">
        <f t="shared" si="1"/>
        <v>2.5</v>
      </c>
      <c r="F8">
        <f t="shared" si="2"/>
        <v>1</v>
      </c>
      <c r="G8">
        <f t="shared" si="3"/>
        <v>0</v>
      </c>
      <c r="H8">
        <f t="shared" si="4"/>
        <v>0</v>
      </c>
    </row>
    <row r="9" spans="1:8" x14ac:dyDescent="0.3">
      <c r="A9">
        <v>7</v>
      </c>
      <c r="B9">
        <f>2</f>
        <v>2</v>
      </c>
      <c r="C9">
        <f>1</f>
        <v>1</v>
      </c>
      <c r="D9">
        <f t="shared" si="0"/>
        <v>8.5</v>
      </c>
      <c r="E9">
        <f t="shared" si="1"/>
        <v>0.5</v>
      </c>
      <c r="F9">
        <f t="shared" si="2"/>
        <v>1</v>
      </c>
      <c r="G9">
        <f t="shared" si="3"/>
        <v>1</v>
      </c>
      <c r="H9">
        <f t="shared" si="4"/>
        <v>0</v>
      </c>
    </row>
    <row r="10" spans="1:8" x14ac:dyDescent="0.3">
      <c r="A10">
        <v>8</v>
      </c>
      <c r="B10">
        <f>3</f>
        <v>3</v>
      </c>
      <c r="C10">
        <f>3</f>
        <v>3</v>
      </c>
      <c r="D10">
        <f t="shared" si="0"/>
        <v>12.5</v>
      </c>
      <c r="E10">
        <f t="shared" si="1"/>
        <v>-7.5</v>
      </c>
      <c r="F10">
        <f t="shared" si="2"/>
        <v>0</v>
      </c>
      <c r="G10">
        <f t="shared" si="3"/>
        <v>1</v>
      </c>
      <c r="H10">
        <f t="shared" si="4"/>
        <v>1</v>
      </c>
    </row>
    <row r="11" spans="1:8" x14ac:dyDescent="0.3">
      <c r="A11">
        <v>9</v>
      </c>
      <c r="B11">
        <f>4</f>
        <v>4</v>
      </c>
      <c r="C11">
        <f>1</f>
        <v>1</v>
      </c>
      <c r="D11">
        <f t="shared" si="0"/>
        <v>16.5</v>
      </c>
      <c r="E11">
        <f t="shared" si="1"/>
        <v>0.5</v>
      </c>
      <c r="F11">
        <f t="shared" si="2"/>
        <v>1</v>
      </c>
      <c r="G11">
        <f t="shared" si="3"/>
        <v>1</v>
      </c>
      <c r="H11">
        <f t="shared" si="4"/>
        <v>0</v>
      </c>
    </row>
    <row r="12" spans="1:8" x14ac:dyDescent="0.3">
      <c r="A12">
        <v>10</v>
      </c>
      <c r="B12">
        <f>5</f>
        <v>5</v>
      </c>
      <c r="C12">
        <f>0.5</f>
        <v>0.5</v>
      </c>
      <c r="D12">
        <f t="shared" si="0"/>
        <v>20.5</v>
      </c>
      <c r="E12">
        <f t="shared" si="1"/>
        <v>2.5</v>
      </c>
      <c r="F12">
        <f>IF(D12+E12&lt;&gt;5,1,0)</f>
        <v>1</v>
      </c>
      <c r="G12">
        <f>IF(OR(D12&lt;0.5, D12&gt;4.5),1,0)</f>
        <v>1</v>
      </c>
      <c r="H12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Hassan</dc:creator>
  <cp:lastModifiedBy>Ahmed Mohamed Ahmed Hassan</cp:lastModifiedBy>
  <dcterms:created xsi:type="dcterms:W3CDTF">2015-06-05T18:17:20Z</dcterms:created>
  <dcterms:modified xsi:type="dcterms:W3CDTF">2025-03-10T23:21:22Z</dcterms:modified>
</cp:coreProperties>
</file>