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yman\Desktop\"/>
    </mc:Choice>
  </mc:AlternateContent>
  <xr:revisionPtr revIDLastSave="0" documentId="13_ncr:1_{16672578-99FE-41FD-85C2-4F8728AE7AFA}" xr6:coauthVersionLast="45" xr6:coauthVersionMax="45" xr10:uidLastSave="{00000000-0000-0000-0000-000000000000}"/>
  <bookViews>
    <workbookView xWindow="4080" yWindow="1785" windowWidth="9615" windowHeight="753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</calcChain>
</file>

<file path=xl/sharedStrings.xml><?xml version="1.0" encoding="utf-8"?>
<sst xmlns="http://schemas.openxmlformats.org/spreadsheetml/2006/main" count="279" uniqueCount="135">
  <si>
    <t>operation</t>
  </si>
  <si>
    <t>mux1</t>
  </si>
  <si>
    <t>mux2</t>
  </si>
  <si>
    <t>mux4</t>
  </si>
  <si>
    <t>mux5</t>
  </si>
  <si>
    <t>mux6</t>
  </si>
  <si>
    <t>mux7</t>
  </si>
  <si>
    <t>mux8</t>
  </si>
  <si>
    <t>ALU</t>
  </si>
  <si>
    <t>wb1</t>
  </si>
  <si>
    <t>rd</t>
  </si>
  <si>
    <t>wr</t>
  </si>
  <si>
    <t>is_src1</t>
  </si>
  <si>
    <t>is_src2</t>
  </si>
  <si>
    <t>sp</t>
  </si>
  <si>
    <t>swap</t>
  </si>
  <si>
    <t>x</t>
  </si>
  <si>
    <t>NOT</t>
  </si>
  <si>
    <t>INC</t>
  </si>
  <si>
    <t>DEC</t>
  </si>
  <si>
    <t>ADD</t>
  </si>
  <si>
    <t>SUB</t>
  </si>
  <si>
    <t>AND</t>
  </si>
  <si>
    <t>OR</t>
  </si>
  <si>
    <t>JZ</t>
  </si>
  <si>
    <t>IN</t>
  </si>
  <si>
    <t>POP</t>
  </si>
  <si>
    <t>JMP</t>
  </si>
  <si>
    <t>PUSH</t>
  </si>
  <si>
    <t>CALL</t>
  </si>
  <si>
    <t>OUT</t>
  </si>
  <si>
    <t>SHL</t>
  </si>
  <si>
    <t>SHR</t>
  </si>
  <si>
    <t>LDM</t>
  </si>
  <si>
    <t>IADD</t>
  </si>
  <si>
    <t>LDD</t>
  </si>
  <si>
    <t>STD</t>
  </si>
  <si>
    <t>RET</t>
  </si>
  <si>
    <t>INT1</t>
  </si>
  <si>
    <t>INT2</t>
  </si>
  <si>
    <t>INT3</t>
  </si>
  <si>
    <t>RST</t>
  </si>
  <si>
    <t>Notes:</t>
  </si>
  <si>
    <t xml:space="preserve">mux1 </t>
  </si>
  <si>
    <t>PC trans.</t>
  </si>
  <si>
    <t>flags</t>
  </si>
  <si>
    <t>Register file</t>
  </si>
  <si>
    <t>ALU output</t>
  </si>
  <si>
    <t>1st operand</t>
  </si>
  <si>
    <t xml:space="preserve">mux3 </t>
  </si>
  <si>
    <t>memory output</t>
  </si>
  <si>
    <t>stack pointer</t>
  </si>
  <si>
    <t>value</t>
  </si>
  <si>
    <t>effective address</t>
  </si>
  <si>
    <t>2nd operand from Register File</t>
  </si>
  <si>
    <t>updated value of SP</t>
  </si>
  <si>
    <t>2nd operand without modification</t>
  </si>
  <si>
    <t>16 bit immediate value</t>
  </si>
  <si>
    <t>shift 5 bit immediate value</t>
  </si>
  <si>
    <t>ordinary dst</t>
  </si>
  <si>
    <t>dst as src</t>
  </si>
  <si>
    <t>NOP</t>
  </si>
  <si>
    <t>10</t>
  </si>
  <si>
    <t>0000</t>
  </si>
  <si>
    <t>0010</t>
  </si>
  <si>
    <t>0011</t>
  </si>
  <si>
    <t>0100</t>
  </si>
  <si>
    <t>0101</t>
  </si>
  <si>
    <t>0110</t>
  </si>
  <si>
    <t>0111</t>
  </si>
  <si>
    <t>1010</t>
  </si>
  <si>
    <t>00</t>
  </si>
  <si>
    <t>01</t>
  </si>
  <si>
    <t>mem</t>
  </si>
  <si>
    <t>flags_wb</t>
  </si>
  <si>
    <t>pc_wb</t>
  </si>
  <si>
    <t>xx</t>
  </si>
  <si>
    <t>RTI</t>
  </si>
  <si>
    <t>10001</t>
  </si>
  <si>
    <t>10101</t>
  </si>
  <si>
    <t>10110</t>
  </si>
  <si>
    <t>10111</t>
  </si>
  <si>
    <t>11000</t>
  </si>
  <si>
    <t>10010</t>
  </si>
  <si>
    <t>10011</t>
  </si>
  <si>
    <t>10100</t>
  </si>
  <si>
    <t>00001</t>
  </si>
  <si>
    <t>00010</t>
  </si>
  <si>
    <t>11010</t>
  </si>
  <si>
    <t>01001</t>
  </si>
  <si>
    <t>00101</t>
  </si>
  <si>
    <t>11011</t>
  </si>
  <si>
    <t>11101</t>
  </si>
  <si>
    <t>01010</t>
  </si>
  <si>
    <t>11110</t>
  </si>
  <si>
    <t>11111</t>
  </si>
  <si>
    <t>00110</t>
  </si>
  <si>
    <t>01101</t>
  </si>
  <si>
    <t>01110</t>
  </si>
  <si>
    <t>00011</t>
  </si>
  <si>
    <t>00111</t>
  </si>
  <si>
    <t>01111</t>
  </si>
  <si>
    <t>10000</t>
  </si>
  <si>
    <t>00000</t>
  </si>
  <si>
    <t>11001</t>
  </si>
  <si>
    <t>11100</t>
  </si>
  <si>
    <t>opcode</t>
  </si>
  <si>
    <t>flags_update</t>
  </si>
  <si>
    <t>1011</t>
  </si>
  <si>
    <t>0000100x000110101011xx1</t>
  </si>
  <si>
    <t>0101100x001110001011xx1</t>
  </si>
  <si>
    <t>0110100x001110001011xx1</t>
  </si>
  <si>
    <t>0111100x001110001011xx1</t>
  </si>
  <si>
    <t>1000100x001110001011xx1</t>
  </si>
  <si>
    <t>0010100x0011000010xxxx0</t>
  </si>
  <si>
    <t>0011100x0011000010xxxx0</t>
  </si>
  <si>
    <t>0100100x0011000010xxxx0</t>
  </si>
  <si>
    <t>1001100x001100001001x10</t>
  </si>
  <si>
    <t>1010100x001100001001x10</t>
  </si>
  <si>
    <t>0000101000000000xxxxxxx</t>
  </si>
  <si>
    <t>0000101100000000xx10xxx</t>
  </si>
  <si>
    <t>1011100x00000000xx01x0x</t>
  </si>
  <si>
    <t>0000101100000100xx000xx</t>
  </si>
  <si>
    <t>000001010001010010001x0</t>
  </si>
  <si>
    <t>00000101000100001010xx0</t>
  </si>
  <si>
    <t>000001000001000010xxxx0</t>
  </si>
  <si>
    <t>1010100x001100001001x0x</t>
  </si>
  <si>
    <t>0000001110000100xx000xx</t>
  </si>
  <si>
    <t>0000001101000100xx000xx</t>
  </si>
  <si>
    <t>000001010000010000001xx</t>
  </si>
  <si>
    <t>000001010000010001001xx</t>
  </si>
  <si>
    <t>0000001110000000xx10xxx</t>
  </si>
  <si>
    <t>0000000x00000000xxxxxxx</t>
  </si>
  <si>
    <t>0000000x0001000110xxxx0</t>
  </si>
  <si>
    <t>0000000x0001000010xxxx0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</si>
</sst>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/>
    <xf numFmtId="0" fontId="1" fillId="0" borderId="0" xfId="0" applyFont="1" applyAlignment="1">
      <alignment horizontal="right"/>
    </xf>
    <xf numFmtId="0" fontId="3" fillId="3" borderId="0" xfId="0" applyFont="1" applyFill="1" applyAlignment="1">
      <alignment horizontal="left"/>
    </xf>
    <xf numFmtId="0" fontId="3" fillId="0" borderId="0" xfId="0" applyFont="1" applyAlignment="1"/>
    <xf numFmtId="0" fontId="3" fillId="0" borderId="0" xfId="1" applyFont="1" applyAlignment="1"/>
    <xf numFmtId="0" fontId="1" fillId="2" borderId="0" xfId="1" applyFont="1" applyFill="1" applyAlignment="1"/>
    <xf numFmtId="0" fontId="2" fillId="0" borderId="0" xfId="1" applyFont="1" applyAlignment="1"/>
    <xf numFmtId="49" fontId="2" fillId="0" borderId="0" xfId="0" applyNumberFormat="1" applyFont="1" applyAlignment="1"/>
    <xf numFmtId="49" fontId="2" fillId="4" borderId="0" xfId="0" applyNumberFormat="1" applyFont="1" applyFill="1" applyAlignment="1"/>
    <xf numFmtId="0" fontId="0" fillId="4" borderId="0" xfId="0" applyFont="1" applyFill="1" applyAlignment="1"/>
    <xf numFmtId="0" fontId="0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49" fontId="2" fillId="5" borderId="0" xfId="0" applyNumberFormat="1" applyFont="1" applyFill="1" applyAlignment="1"/>
    <xf numFmtId="0" fontId="0" fillId="5" borderId="0" xfId="0" applyFont="1" applyFill="1" applyAlignment="1"/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4" borderId="0" xfId="0" applyFont="1" applyFill="1" applyAlignment="1"/>
    <xf numFmtId="0" fontId="2" fillId="4" borderId="0" xfId="0" applyFont="1" applyFill="1" applyAlignment="1">
      <alignment horizontal="right"/>
    </xf>
    <xf numFmtId="0" fontId="2" fillId="4" borderId="0" xfId="1" applyFont="1" applyFill="1" applyAlignment="1"/>
    <xf numFmtId="49" fontId="2" fillId="4" borderId="0" xfId="0" applyNumberFormat="1" applyFont="1" applyFill="1" applyAlignment="1">
      <alignment horizontal="right"/>
    </xf>
    <xf numFmtId="0" fontId="2" fillId="5" borderId="0" xfId="0" applyFont="1" applyFill="1" applyAlignment="1"/>
    <xf numFmtId="0" fontId="2" fillId="5" borderId="0" xfId="0" applyFont="1" applyFill="1" applyAlignment="1">
      <alignment horizontal="right"/>
    </xf>
    <xf numFmtId="0" fontId="2" fillId="5" borderId="0" xfId="1" applyFont="1" applyFill="1" applyAlignment="1"/>
    <xf numFmtId="49" fontId="2" fillId="5" borderId="0" xfId="0" applyNumberFormat="1" applyFont="1" applyFill="1" applyAlignment="1">
      <alignment horizontal="right"/>
    </xf>
    <xf numFmtId="0" fontId="2" fillId="3" borderId="0" xfId="0" applyFont="1" applyFill="1" applyAlignment="1"/>
    <xf numFmtId="0" fontId="2" fillId="3" borderId="0" xfId="1" applyFont="1" applyFill="1" applyAlignment="1"/>
    <xf numFmtId="49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3" fillId="4" borderId="0" xfId="0" applyFont="1" applyFill="1" applyAlignment="1"/>
    <xf numFmtId="0" fontId="3" fillId="5" borderId="0" xfId="0" applyFont="1" applyFill="1" applyAlignment="1"/>
  </cellXfs>
  <cellStyles count="2">
    <cellStyle name="Normal" xfId="0" builtinId="0"/>
    <cellStyle name="Normal 2" xfId="1" xr:uid="{73D76D79-4D68-4FF3-9538-F2BC57A0DA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Y71"/>
  <sheetViews>
    <sheetView tabSelected="1" topLeftCell="A11" workbookViewId="0">
      <pane xSplit="1" topLeftCell="B1" activePane="topRight" state="frozen"/>
      <selection pane="topRight" activeCell="F26" sqref="F26"/>
    </sheetView>
  </sheetViews>
  <sheetFormatPr defaultColWidth="14.42578125" defaultRowHeight="15.75" customHeight="1" x14ac:dyDescent="0.2"/>
  <cols>
    <col min="18" max="18" width="14.42578125" style="15"/>
  </cols>
  <sheetData>
    <row r="1" spans="1:25" x14ac:dyDescent="0.2">
      <c r="A1" s="1" t="s">
        <v>0</v>
      </c>
      <c r="B1" s="1" t="s">
        <v>106</v>
      </c>
      <c r="C1" s="1" t="s">
        <v>8</v>
      </c>
      <c r="D1" s="1" t="s">
        <v>9</v>
      </c>
      <c r="E1" s="1" t="s">
        <v>11</v>
      </c>
      <c r="F1" s="1" t="s">
        <v>10</v>
      </c>
      <c r="G1" s="1" t="s">
        <v>73</v>
      </c>
      <c r="H1" s="1" t="s">
        <v>75</v>
      </c>
      <c r="I1" s="10" t="s">
        <v>74</v>
      </c>
      <c r="J1" s="1" t="s">
        <v>107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24</v>
      </c>
      <c r="P1" s="1" t="s">
        <v>1</v>
      </c>
      <c r="Q1" s="1" t="s">
        <v>3</v>
      </c>
      <c r="R1" s="16" t="s">
        <v>4</v>
      </c>
      <c r="S1" s="1" t="s">
        <v>6</v>
      </c>
      <c r="T1" s="1" t="s">
        <v>7</v>
      </c>
      <c r="U1" s="2"/>
      <c r="V1" s="2"/>
      <c r="W1" s="1" t="s">
        <v>106</v>
      </c>
      <c r="X1" s="2"/>
      <c r="Y1" s="2"/>
    </row>
    <row r="2" spans="1:25" x14ac:dyDescent="0.2">
      <c r="A2" s="4" t="s">
        <v>15</v>
      </c>
      <c r="B2" s="4" t="s">
        <v>78</v>
      </c>
      <c r="C2" s="12" t="s">
        <v>63</v>
      </c>
      <c r="D2" s="4">
        <v>1</v>
      </c>
      <c r="E2" s="4">
        <v>0</v>
      </c>
      <c r="F2" s="4">
        <v>0</v>
      </c>
      <c r="G2" s="19" t="s">
        <v>16</v>
      </c>
      <c r="H2" s="4">
        <v>0</v>
      </c>
      <c r="I2" s="11">
        <v>0</v>
      </c>
      <c r="J2" s="4">
        <v>0</v>
      </c>
      <c r="K2" s="4">
        <v>1</v>
      </c>
      <c r="L2" s="4">
        <v>1</v>
      </c>
      <c r="M2" s="4">
        <v>0</v>
      </c>
      <c r="N2" s="4">
        <v>1</v>
      </c>
      <c r="O2" s="4">
        <v>0</v>
      </c>
      <c r="P2" s="20">
        <v>10</v>
      </c>
      <c r="Q2" s="20">
        <v>11</v>
      </c>
      <c r="R2" s="19" t="s">
        <v>16</v>
      </c>
      <c r="S2" s="19" t="s">
        <v>16</v>
      </c>
      <c r="T2" s="4">
        <v>1</v>
      </c>
      <c r="U2" s="4" t="str">
        <f>CONCATENATE(C2,D2,E2,F2,G2,H2,I2,J2,K2,L2,M2,N2,O2,P2,Q2,R2,S2,T2)</f>
        <v>0000100x000110101011xx1</v>
      </c>
      <c r="V2" s="4"/>
      <c r="W2" s="4">
        <v>10001</v>
      </c>
      <c r="X2" s="8" t="s">
        <v>109</v>
      </c>
    </row>
    <row r="3" spans="1:25" s="14" customFormat="1" x14ac:dyDescent="0.2">
      <c r="A3" s="21" t="s">
        <v>20</v>
      </c>
      <c r="B3" s="21" t="s">
        <v>79</v>
      </c>
      <c r="C3" s="13" t="s">
        <v>67</v>
      </c>
      <c r="D3" s="21">
        <v>1</v>
      </c>
      <c r="E3" s="21">
        <v>0</v>
      </c>
      <c r="F3" s="21">
        <v>0</v>
      </c>
      <c r="G3" s="22" t="s">
        <v>16</v>
      </c>
      <c r="H3" s="21">
        <v>0</v>
      </c>
      <c r="I3" s="23">
        <v>0</v>
      </c>
      <c r="J3" s="21">
        <v>1</v>
      </c>
      <c r="K3" s="21">
        <v>1</v>
      </c>
      <c r="L3" s="21">
        <v>1</v>
      </c>
      <c r="M3" s="21">
        <v>0</v>
      </c>
      <c r="N3" s="21">
        <v>0</v>
      </c>
      <c r="O3" s="21">
        <v>0</v>
      </c>
      <c r="P3" s="24">
        <v>10</v>
      </c>
      <c r="Q3" s="24">
        <v>11</v>
      </c>
      <c r="R3" s="22" t="s">
        <v>16</v>
      </c>
      <c r="S3" s="22" t="s">
        <v>16</v>
      </c>
      <c r="T3" s="21">
        <v>1</v>
      </c>
      <c r="U3" s="4" t="str">
        <f t="shared" ref="U3:U29" si="0">CONCATENATE(C3,D3,E3,F3,G3,H3,I3,J3,K3,L3,M3,N3,O3,P3,Q3,R3,S3,T3)</f>
        <v>0101100x001110001011xx1</v>
      </c>
      <c r="V3" s="21"/>
      <c r="W3" s="21">
        <v>10101</v>
      </c>
      <c r="X3" s="34" t="s">
        <v>110</v>
      </c>
    </row>
    <row r="4" spans="1:25" s="14" customFormat="1" x14ac:dyDescent="0.2">
      <c r="A4" s="21" t="s">
        <v>21</v>
      </c>
      <c r="B4" s="21" t="s">
        <v>80</v>
      </c>
      <c r="C4" s="13" t="s">
        <v>68</v>
      </c>
      <c r="D4" s="21">
        <v>1</v>
      </c>
      <c r="E4" s="21">
        <v>0</v>
      </c>
      <c r="F4" s="21">
        <v>0</v>
      </c>
      <c r="G4" s="22" t="s">
        <v>16</v>
      </c>
      <c r="H4" s="21">
        <v>0</v>
      </c>
      <c r="I4" s="23">
        <v>0</v>
      </c>
      <c r="J4" s="21">
        <v>1</v>
      </c>
      <c r="K4" s="21">
        <v>1</v>
      </c>
      <c r="L4" s="21">
        <v>1</v>
      </c>
      <c r="M4" s="21">
        <v>0</v>
      </c>
      <c r="N4" s="21">
        <v>0</v>
      </c>
      <c r="O4" s="21">
        <v>0</v>
      </c>
      <c r="P4" s="24">
        <v>10</v>
      </c>
      <c r="Q4" s="24">
        <v>11</v>
      </c>
      <c r="R4" s="22" t="s">
        <v>16</v>
      </c>
      <c r="S4" s="22" t="s">
        <v>16</v>
      </c>
      <c r="T4" s="21">
        <v>1</v>
      </c>
      <c r="U4" s="4" t="str">
        <f t="shared" si="0"/>
        <v>0110100x001110001011xx1</v>
      </c>
      <c r="V4" s="21"/>
      <c r="W4" s="21">
        <v>10110</v>
      </c>
      <c r="X4" s="34" t="s">
        <v>111</v>
      </c>
    </row>
    <row r="5" spans="1:25" s="14" customFormat="1" x14ac:dyDescent="0.2">
      <c r="A5" s="21" t="s">
        <v>22</v>
      </c>
      <c r="B5" s="21" t="s">
        <v>81</v>
      </c>
      <c r="C5" s="13" t="s">
        <v>69</v>
      </c>
      <c r="D5" s="21">
        <v>1</v>
      </c>
      <c r="E5" s="21">
        <v>0</v>
      </c>
      <c r="F5" s="21">
        <v>0</v>
      </c>
      <c r="G5" s="22" t="s">
        <v>16</v>
      </c>
      <c r="H5" s="21">
        <v>0</v>
      </c>
      <c r="I5" s="23">
        <v>0</v>
      </c>
      <c r="J5" s="21">
        <v>1</v>
      </c>
      <c r="K5" s="21">
        <v>1</v>
      </c>
      <c r="L5" s="21">
        <v>1</v>
      </c>
      <c r="M5" s="21">
        <v>0</v>
      </c>
      <c r="N5" s="21">
        <v>0</v>
      </c>
      <c r="O5" s="21">
        <v>0</v>
      </c>
      <c r="P5" s="24">
        <v>10</v>
      </c>
      <c r="Q5" s="24">
        <v>11</v>
      </c>
      <c r="R5" s="22" t="s">
        <v>16</v>
      </c>
      <c r="S5" s="22" t="s">
        <v>16</v>
      </c>
      <c r="T5" s="21">
        <v>1</v>
      </c>
      <c r="U5" s="4" t="str">
        <f t="shared" si="0"/>
        <v>0111100x001110001011xx1</v>
      </c>
      <c r="V5" s="21"/>
      <c r="W5" s="21">
        <v>10111</v>
      </c>
      <c r="X5" s="34" t="s">
        <v>112</v>
      </c>
    </row>
    <row r="6" spans="1:25" s="14" customFormat="1" x14ac:dyDescent="0.2">
      <c r="A6" s="21" t="s">
        <v>23</v>
      </c>
      <c r="B6" s="21" t="s">
        <v>82</v>
      </c>
      <c r="C6" s="13">
        <v>1000</v>
      </c>
      <c r="D6" s="21">
        <v>1</v>
      </c>
      <c r="E6" s="21">
        <v>0</v>
      </c>
      <c r="F6" s="21">
        <v>0</v>
      </c>
      <c r="G6" s="22" t="s">
        <v>16</v>
      </c>
      <c r="H6" s="21">
        <v>0</v>
      </c>
      <c r="I6" s="23">
        <v>0</v>
      </c>
      <c r="J6" s="21">
        <v>1</v>
      </c>
      <c r="K6" s="21">
        <v>1</v>
      </c>
      <c r="L6" s="21">
        <v>1</v>
      </c>
      <c r="M6" s="21">
        <v>0</v>
      </c>
      <c r="N6" s="21">
        <v>0</v>
      </c>
      <c r="O6" s="21">
        <v>0</v>
      </c>
      <c r="P6" s="24">
        <v>10</v>
      </c>
      <c r="Q6" s="24">
        <v>11</v>
      </c>
      <c r="R6" s="22" t="s">
        <v>16</v>
      </c>
      <c r="S6" s="22" t="s">
        <v>16</v>
      </c>
      <c r="T6" s="21">
        <v>1</v>
      </c>
      <c r="U6" s="4" t="str">
        <f t="shared" si="0"/>
        <v>1000100x001110001011xx1</v>
      </c>
      <c r="V6" s="21"/>
      <c r="W6" s="21">
        <v>11000</v>
      </c>
      <c r="X6" s="34" t="s">
        <v>113</v>
      </c>
    </row>
    <row r="7" spans="1:25" s="18" customFormat="1" x14ac:dyDescent="0.2">
      <c r="A7" s="25" t="s">
        <v>17</v>
      </c>
      <c r="B7" s="25" t="s">
        <v>83</v>
      </c>
      <c r="C7" s="17" t="s">
        <v>64</v>
      </c>
      <c r="D7" s="25">
        <v>1</v>
      </c>
      <c r="E7" s="25">
        <v>0</v>
      </c>
      <c r="F7" s="25">
        <v>0</v>
      </c>
      <c r="G7" s="26" t="s">
        <v>16</v>
      </c>
      <c r="H7" s="25">
        <v>0</v>
      </c>
      <c r="I7" s="27">
        <v>0</v>
      </c>
      <c r="J7" s="25">
        <v>1</v>
      </c>
      <c r="K7" s="25">
        <v>1</v>
      </c>
      <c r="L7" s="25">
        <v>0</v>
      </c>
      <c r="M7" s="25">
        <v>0</v>
      </c>
      <c r="N7" s="25">
        <v>0</v>
      </c>
      <c r="O7" s="25">
        <v>0</v>
      </c>
      <c r="P7" s="28">
        <v>10</v>
      </c>
      <c r="Q7" s="28" t="s">
        <v>76</v>
      </c>
      <c r="R7" s="26" t="s">
        <v>16</v>
      </c>
      <c r="S7" s="26" t="s">
        <v>16</v>
      </c>
      <c r="T7" s="25">
        <v>0</v>
      </c>
      <c r="U7" s="4" t="str">
        <f t="shared" si="0"/>
        <v>0010100x0011000010xxxx0</v>
      </c>
      <c r="V7" s="25"/>
      <c r="W7" s="25">
        <v>10010</v>
      </c>
      <c r="X7" s="35" t="s">
        <v>114</v>
      </c>
    </row>
    <row r="8" spans="1:25" s="18" customFormat="1" x14ac:dyDescent="0.2">
      <c r="A8" s="25" t="s">
        <v>18</v>
      </c>
      <c r="B8" s="25" t="s">
        <v>84</v>
      </c>
      <c r="C8" s="17" t="s">
        <v>65</v>
      </c>
      <c r="D8" s="25">
        <v>1</v>
      </c>
      <c r="E8" s="25">
        <v>0</v>
      </c>
      <c r="F8" s="25">
        <v>0</v>
      </c>
      <c r="G8" s="26" t="s">
        <v>16</v>
      </c>
      <c r="H8" s="25">
        <v>0</v>
      </c>
      <c r="I8" s="27">
        <v>0</v>
      </c>
      <c r="J8" s="25">
        <v>1</v>
      </c>
      <c r="K8" s="25">
        <v>1</v>
      </c>
      <c r="L8" s="25">
        <v>0</v>
      </c>
      <c r="M8" s="25">
        <v>0</v>
      </c>
      <c r="N8" s="25">
        <v>0</v>
      </c>
      <c r="O8" s="25">
        <v>0</v>
      </c>
      <c r="P8" s="28">
        <v>10</v>
      </c>
      <c r="Q8" s="28" t="s">
        <v>76</v>
      </c>
      <c r="R8" s="26" t="s">
        <v>16</v>
      </c>
      <c r="S8" s="26" t="s">
        <v>16</v>
      </c>
      <c r="T8" s="25">
        <v>0</v>
      </c>
      <c r="U8" s="4" t="str">
        <f t="shared" si="0"/>
        <v>0011100x0011000010xxxx0</v>
      </c>
      <c r="V8" s="25"/>
      <c r="W8" s="25">
        <v>10011</v>
      </c>
      <c r="X8" s="35" t="s">
        <v>115</v>
      </c>
    </row>
    <row r="9" spans="1:25" s="18" customFormat="1" x14ac:dyDescent="0.2">
      <c r="A9" s="25" t="s">
        <v>19</v>
      </c>
      <c r="B9" s="25" t="s">
        <v>85</v>
      </c>
      <c r="C9" s="17" t="s">
        <v>66</v>
      </c>
      <c r="D9" s="25">
        <v>1</v>
      </c>
      <c r="E9" s="25">
        <v>0</v>
      </c>
      <c r="F9" s="25">
        <v>0</v>
      </c>
      <c r="G9" s="26" t="s">
        <v>16</v>
      </c>
      <c r="H9" s="25">
        <v>0</v>
      </c>
      <c r="I9" s="27">
        <v>0</v>
      </c>
      <c r="J9" s="25">
        <v>1</v>
      </c>
      <c r="K9" s="25">
        <v>1</v>
      </c>
      <c r="L9" s="25">
        <v>0</v>
      </c>
      <c r="M9" s="25">
        <v>0</v>
      </c>
      <c r="N9" s="25">
        <v>0</v>
      </c>
      <c r="O9" s="25">
        <v>0</v>
      </c>
      <c r="P9" s="28">
        <v>10</v>
      </c>
      <c r="Q9" s="28" t="s">
        <v>76</v>
      </c>
      <c r="R9" s="26" t="s">
        <v>16</v>
      </c>
      <c r="S9" s="26" t="s">
        <v>16</v>
      </c>
      <c r="T9" s="25">
        <v>0</v>
      </c>
      <c r="U9" s="4" t="str">
        <f t="shared" si="0"/>
        <v>0100100x0011000010xxxx0</v>
      </c>
      <c r="V9" s="25"/>
      <c r="W9" s="25">
        <v>10100</v>
      </c>
      <c r="X9" s="35" t="s">
        <v>116</v>
      </c>
    </row>
    <row r="10" spans="1:25" s="18" customFormat="1" x14ac:dyDescent="0.2">
      <c r="A10" s="25" t="s">
        <v>31</v>
      </c>
      <c r="B10" s="25" t="s">
        <v>86</v>
      </c>
      <c r="C10" s="17">
        <v>1001</v>
      </c>
      <c r="D10" s="25">
        <v>1</v>
      </c>
      <c r="E10" s="25">
        <v>0</v>
      </c>
      <c r="F10" s="25">
        <v>0</v>
      </c>
      <c r="G10" s="26" t="s">
        <v>16</v>
      </c>
      <c r="H10" s="25">
        <v>0</v>
      </c>
      <c r="I10" s="25">
        <v>0</v>
      </c>
      <c r="J10" s="25">
        <v>1</v>
      </c>
      <c r="K10" s="25">
        <v>1</v>
      </c>
      <c r="L10" s="25">
        <v>0</v>
      </c>
      <c r="M10" s="25">
        <v>0</v>
      </c>
      <c r="N10" s="25">
        <v>0</v>
      </c>
      <c r="O10" s="25">
        <v>0</v>
      </c>
      <c r="P10" s="28">
        <v>10</v>
      </c>
      <c r="Q10" s="28" t="s">
        <v>72</v>
      </c>
      <c r="R10" s="26" t="s">
        <v>16</v>
      </c>
      <c r="S10" s="25">
        <v>1</v>
      </c>
      <c r="T10" s="25">
        <v>0</v>
      </c>
      <c r="U10" s="4" t="str">
        <f t="shared" si="0"/>
        <v>1001100x001100001001x10</v>
      </c>
      <c r="V10" s="25"/>
      <c r="W10" s="25">
        <v>1</v>
      </c>
      <c r="X10" s="35" t="s">
        <v>117</v>
      </c>
    </row>
    <row r="11" spans="1:25" s="18" customFormat="1" x14ac:dyDescent="0.2">
      <c r="A11" s="25" t="s">
        <v>32</v>
      </c>
      <c r="B11" s="25" t="s">
        <v>87</v>
      </c>
      <c r="C11" s="17">
        <v>1010</v>
      </c>
      <c r="D11" s="25">
        <v>1</v>
      </c>
      <c r="E11" s="25">
        <v>0</v>
      </c>
      <c r="F11" s="25">
        <v>0</v>
      </c>
      <c r="G11" s="26" t="s">
        <v>16</v>
      </c>
      <c r="H11" s="25">
        <v>0</v>
      </c>
      <c r="I11" s="27">
        <v>0</v>
      </c>
      <c r="J11" s="25">
        <v>1</v>
      </c>
      <c r="K11" s="25">
        <v>1</v>
      </c>
      <c r="L11" s="25">
        <v>0</v>
      </c>
      <c r="M11" s="25">
        <v>0</v>
      </c>
      <c r="N11" s="25">
        <v>0</v>
      </c>
      <c r="O11" s="25">
        <v>0</v>
      </c>
      <c r="P11" s="28">
        <v>10</v>
      </c>
      <c r="Q11" s="28" t="s">
        <v>72</v>
      </c>
      <c r="R11" s="26" t="s">
        <v>16</v>
      </c>
      <c r="S11" s="25">
        <v>1</v>
      </c>
      <c r="T11" s="25">
        <v>0</v>
      </c>
      <c r="U11" s="4" t="str">
        <f t="shared" si="0"/>
        <v>1010100x001100001001x10</v>
      </c>
      <c r="V11" s="25"/>
      <c r="W11" s="25">
        <v>10</v>
      </c>
      <c r="X11" s="35" t="s">
        <v>118</v>
      </c>
    </row>
    <row r="12" spans="1:25" x14ac:dyDescent="0.2">
      <c r="A12" s="29" t="s">
        <v>25</v>
      </c>
      <c r="B12" s="4" t="s">
        <v>88</v>
      </c>
      <c r="C12" s="12" t="s">
        <v>63</v>
      </c>
      <c r="D12" s="29">
        <v>1</v>
      </c>
      <c r="E12" s="29">
        <v>0</v>
      </c>
      <c r="F12" s="29">
        <v>1</v>
      </c>
      <c r="G12" s="29">
        <v>0</v>
      </c>
      <c r="H12" s="29">
        <v>0</v>
      </c>
      <c r="I12" s="30">
        <v>0</v>
      </c>
      <c r="J12" s="4">
        <v>0</v>
      </c>
      <c r="K12" s="29">
        <v>0</v>
      </c>
      <c r="L12" s="29">
        <v>0</v>
      </c>
      <c r="M12" s="29">
        <v>0</v>
      </c>
      <c r="N12" s="29">
        <v>0</v>
      </c>
      <c r="O12" s="4">
        <v>0</v>
      </c>
      <c r="P12" s="31" t="s">
        <v>76</v>
      </c>
      <c r="Q12" s="31" t="s">
        <v>76</v>
      </c>
      <c r="R12" s="32" t="s">
        <v>16</v>
      </c>
      <c r="S12" s="32" t="s">
        <v>16</v>
      </c>
      <c r="T12" s="32" t="s">
        <v>16</v>
      </c>
      <c r="U12" s="4" t="str">
        <f t="shared" si="0"/>
        <v>0000101000000000xxxxxxx</v>
      </c>
      <c r="V12" s="33"/>
      <c r="W12" s="4">
        <v>11010</v>
      </c>
      <c r="X12" s="5" t="s">
        <v>119</v>
      </c>
      <c r="Y12" s="5"/>
    </row>
    <row r="13" spans="1:25" x14ac:dyDescent="0.2">
      <c r="A13" s="4" t="s">
        <v>35</v>
      </c>
      <c r="B13" s="4" t="s">
        <v>89</v>
      </c>
      <c r="C13" s="12" t="s">
        <v>63</v>
      </c>
      <c r="D13" s="4">
        <v>1</v>
      </c>
      <c r="E13" s="4">
        <v>0</v>
      </c>
      <c r="F13" s="4">
        <v>1</v>
      </c>
      <c r="G13" s="19">
        <v>1</v>
      </c>
      <c r="H13" s="4">
        <v>0</v>
      </c>
      <c r="I13" s="11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20" t="s">
        <v>76</v>
      </c>
      <c r="Q13" s="20">
        <v>10</v>
      </c>
      <c r="R13" s="19" t="s">
        <v>16</v>
      </c>
      <c r="S13" s="19" t="s">
        <v>16</v>
      </c>
      <c r="T13" s="19" t="s">
        <v>16</v>
      </c>
      <c r="U13" s="4" t="str">
        <f t="shared" si="0"/>
        <v>0000101100000000xx10xxx</v>
      </c>
      <c r="V13" s="4"/>
      <c r="W13" s="4" t="s">
        <v>89</v>
      </c>
      <c r="X13" t="s">
        <v>120</v>
      </c>
    </row>
    <row r="14" spans="1:25" x14ac:dyDescent="0.2">
      <c r="A14" s="4" t="s">
        <v>33</v>
      </c>
      <c r="B14" s="4" t="s">
        <v>90</v>
      </c>
      <c r="C14" s="12" t="s">
        <v>108</v>
      </c>
      <c r="D14" s="4">
        <v>1</v>
      </c>
      <c r="E14" s="4">
        <v>0</v>
      </c>
      <c r="F14" s="4">
        <v>0</v>
      </c>
      <c r="G14" s="19" t="s">
        <v>16</v>
      </c>
      <c r="H14" s="4">
        <v>0</v>
      </c>
      <c r="I14" s="11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20" t="s">
        <v>76</v>
      </c>
      <c r="Q14" s="20" t="s">
        <v>72</v>
      </c>
      <c r="R14" s="19" t="s">
        <v>16</v>
      </c>
      <c r="S14" s="4">
        <v>0</v>
      </c>
      <c r="T14" s="19" t="s">
        <v>16</v>
      </c>
      <c r="U14" s="4" t="str">
        <f t="shared" si="0"/>
        <v>1011100x00000000xx01x0x</v>
      </c>
      <c r="V14" s="4"/>
      <c r="W14" s="4">
        <v>101</v>
      </c>
      <c r="X14" t="s">
        <v>121</v>
      </c>
    </row>
    <row r="15" spans="1:25" x14ac:dyDescent="0.2">
      <c r="A15" s="29" t="s">
        <v>26</v>
      </c>
      <c r="B15" s="4" t="s">
        <v>91</v>
      </c>
      <c r="C15" s="12" t="s">
        <v>63</v>
      </c>
      <c r="D15" s="29">
        <v>1</v>
      </c>
      <c r="E15" s="29">
        <v>0</v>
      </c>
      <c r="F15" s="29">
        <v>1</v>
      </c>
      <c r="G15" s="32">
        <v>1</v>
      </c>
      <c r="H15" s="29">
        <v>0</v>
      </c>
      <c r="I15" s="30">
        <v>0</v>
      </c>
      <c r="J15" s="4">
        <v>0</v>
      </c>
      <c r="K15" s="29">
        <v>0</v>
      </c>
      <c r="L15" s="29">
        <v>0</v>
      </c>
      <c r="M15" s="29">
        <v>1</v>
      </c>
      <c r="N15" s="29">
        <v>0</v>
      </c>
      <c r="O15" s="4">
        <v>0</v>
      </c>
      <c r="P15" s="31" t="s">
        <v>76</v>
      </c>
      <c r="Q15" s="31" t="s">
        <v>71</v>
      </c>
      <c r="R15" s="32">
        <v>0</v>
      </c>
      <c r="S15" s="32" t="s">
        <v>16</v>
      </c>
      <c r="T15" s="32" t="s">
        <v>16</v>
      </c>
      <c r="U15" s="4" t="str">
        <f t="shared" si="0"/>
        <v>0000101100000100xx000xx</v>
      </c>
      <c r="V15" s="33"/>
      <c r="W15" s="4" t="s">
        <v>91</v>
      </c>
      <c r="X15" s="5" t="s">
        <v>122</v>
      </c>
      <c r="Y15" s="5"/>
    </row>
    <row r="16" spans="1:25" x14ac:dyDescent="0.2">
      <c r="A16" s="29" t="s">
        <v>28</v>
      </c>
      <c r="B16" s="4" t="s">
        <v>92</v>
      </c>
      <c r="C16" s="12" t="s">
        <v>63</v>
      </c>
      <c r="D16" s="29">
        <v>0</v>
      </c>
      <c r="E16" s="29">
        <v>1</v>
      </c>
      <c r="F16" s="29">
        <v>0</v>
      </c>
      <c r="G16" s="32">
        <v>1</v>
      </c>
      <c r="H16" s="29">
        <v>0</v>
      </c>
      <c r="I16" s="30">
        <v>0</v>
      </c>
      <c r="J16" s="4">
        <v>0</v>
      </c>
      <c r="K16" s="29">
        <v>1</v>
      </c>
      <c r="L16" s="29">
        <v>0</v>
      </c>
      <c r="M16" s="29">
        <v>1</v>
      </c>
      <c r="N16" s="29">
        <v>0</v>
      </c>
      <c r="O16" s="4">
        <v>0</v>
      </c>
      <c r="P16" s="31" t="s">
        <v>62</v>
      </c>
      <c r="Q16" s="31" t="s">
        <v>71</v>
      </c>
      <c r="R16" s="32">
        <v>1</v>
      </c>
      <c r="S16" s="32" t="s">
        <v>16</v>
      </c>
      <c r="T16" s="29">
        <v>0</v>
      </c>
      <c r="U16" s="4" t="str">
        <f t="shared" si="0"/>
        <v>000001010001010010001x0</v>
      </c>
      <c r="V16" s="33"/>
      <c r="W16" s="4" t="s">
        <v>92</v>
      </c>
      <c r="X16" s="5" t="s">
        <v>123</v>
      </c>
      <c r="Y16" s="5"/>
    </row>
    <row r="17" spans="1:25" x14ac:dyDescent="0.2">
      <c r="A17" s="4" t="s">
        <v>36</v>
      </c>
      <c r="B17" s="4" t="s">
        <v>93</v>
      </c>
      <c r="C17" s="12" t="s">
        <v>63</v>
      </c>
      <c r="D17" s="4">
        <v>0</v>
      </c>
      <c r="E17" s="4">
        <v>1</v>
      </c>
      <c r="F17" s="4">
        <v>0</v>
      </c>
      <c r="G17" s="19">
        <v>1</v>
      </c>
      <c r="H17" s="4">
        <v>0</v>
      </c>
      <c r="I17" s="11">
        <v>0</v>
      </c>
      <c r="J17" s="4">
        <v>0</v>
      </c>
      <c r="K17" s="4">
        <v>1</v>
      </c>
      <c r="L17" s="4">
        <v>0</v>
      </c>
      <c r="M17" s="4">
        <v>0</v>
      </c>
      <c r="N17" s="4">
        <v>0</v>
      </c>
      <c r="O17" s="4">
        <v>0</v>
      </c>
      <c r="P17" s="20">
        <v>10</v>
      </c>
      <c r="Q17" s="20" t="s">
        <v>62</v>
      </c>
      <c r="R17" s="19" t="s">
        <v>16</v>
      </c>
      <c r="S17" s="19" t="s">
        <v>16</v>
      </c>
      <c r="T17" s="4">
        <v>0</v>
      </c>
      <c r="U17" s="4" t="str">
        <f t="shared" si="0"/>
        <v>00000101000100001010xx0</v>
      </c>
      <c r="V17" s="4"/>
      <c r="W17" s="4" t="s">
        <v>93</v>
      </c>
      <c r="X17" t="s">
        <v>124</v>
      </c>
    </row>
    <row r="18" spans="1:25" x14ac:dyDescent="0.2">
      <c r="A18" s="29" t="s">
        <v>29</v>
      </c>
      <c r="B18" s="4" t="s">
        <v>94</v>
      </c>
      <c r="C18" s="12" t="s">
        <v>63</v>
      </c>
      <c r="D18" s="29">
        <v>0</v>
      </c>
      <c r="E18" s="29">
        <v>1</v>
      </c>
      <c r="F18" s="29">
        <v>0</v>
      </c>
      <c r="G18" s="32">
        <v>1</v>
      </c>
      <c r="H18" s="29">
        <v>0</v>
      </c>
      <c r="I18" s="30">
        <v>0</v>
      </c>
      <c r="J18" s="4">
        <v>0</v>
      </c>
      <c r="K18" s="29">
        <v>1</v>
      </c>
      <c r="L18" s="29">
        <v>0</v>
      </c>
      <c r="M18" s="29">
        <v>1</v>
      </c>
      <c r="N18" s="29">
        <v>0</v>
      </c>
      <c r="O18" s="4">
        <v>0</v>
      </c>
      <c r="P18" s="31">
        <v>10</v>
      </c>
      <c r="Q18" s="31" t="s">
        <v>71</v>
      </c>
      <c r="R18" s="32">
        <v>1</v>
      </c>
      <c r="S18" s="32" t="s">
        <v>16</v>
      </c>
      <c r="T18" s="29">
        <v>0</v>
      </c>
      <c r="U18" s="4" t="str">
        <f t="shared" si="0"/>
        <v>000001010001010010001x0</v>
      </c>
      <c r="V18" s="33"/>
      <c r="W18" s="4" t="s">
        <v>94</v>
      </c>
      <c r="X18" s="5" t="s">
        <v>123</v>
      </c>
      <c r="Y18" s="5"/>
    </row>
    <row r="19" spans="1:25" x14ac:dyDescent="0.2">
      <c r="A19" s="29" t="s">
        <v>30</v>
      </c>
      <c r="B19" s="4" t="s">
        <v>95</v>
      </c>
      <c r="C19" s="12" t="s">
        <v>63</v>
      </c>
      <c r="D19" s="29">
        <v>0</v>
      </c>
      <c r="E19" s="29">
        <v>1</v>
      </c>
      <c r="F19" s="29">
        <v>0</v>
      </c>
      <c r="G19" s="29">
        <v>0</v>
      </c>
      <c r="H19" s="29">
        <v>0</v>
      </c>
      <c r="I19" s="30">
        <v>0</v>
      </c>
      <c r="J19" s="4">
        <v>0</v>
      </c>
      <c r="K19" s="29">
        <v>1</v>
      </c>
      <c r="L19" s="29">
        <v>0</v>
      </c>
      <c r="M19" s="29">
        <v>0</v>
      </c>
      <c r="N19" s="29">
        <v>0</v>
      </c>
      <c r="O19" s="4">
        <v>0</v>
      </c>
      <c r="P19" s="31">
        <v>10</v>
      </c>
      <c r="Q19" s="31" t="s">
        <v>76</v>
      </c>
      <c r="R19" s="32" t="s">
        <v>16</v>
      </c>
      <c r="S19" s="32" t="s">
        <v>16</v>
      </c>
      <c r="T19" s="29">
        <v>0</v>
      </c>
      <c r="U19" s="4" t="str">
        <f t="shared" si="0"/>
        <v>000001000001000010xxxx0</v>
      </c>
      <c r="V19" s="33"/>
      <c r="W19" s="4" t="s">
        <v>95</v>
      </c>
      <c r="X19" s="5" t="s">
        <v>125</v>
      </c>
      <c r="Y19" s="5"/>
    </row>
    <row r="20" spans="1:25" x14ac:dyDescent="0.2">
      <c r="A20" s="4" t="s">
        <v>34</v>
      </c>
      <c r="B20" s="4" t="s">
        <v>96</v>
      </c>
      <c r="C20" s="12" t="s">
        <v>70</v>
      </c>
      <c r="D20" s="4">
        <v>1</v>
      </c>
      <c r="E20" s="4">
        <v>0</v>
      </c>
      <c r="F20" s="4">
        <v>0</v>
      </c>
      <c r="G20" s="19" t="s">
        <v>16</v>
      </c>
      <c r="H20" s="4">
        <v>0</v>
      </c>
      <c r="I20" s="11">
        <v>0</v>
      </c>
      <c r="J20" s="4">
        <v>1</v>
      </c>
      <c r="K20" s="4">
        <v>1</v>
      </c>
      <c r="L20" s="4">
        <v>0</v>
      </c>
      <c r="M20" s="4">
        <v>0</v>
      </c>
      <c r="N20" s="4">
        <v>0</v>
      </c>
      <c r="O20" s="4">
        <v>0</v>
      </c>
      <c r="P20" s="20">
        <v>10</v>
      </c>
      <c r="Q20" s="20" t="s">
        <v>72</v>
      </c>
      <c r="R20" s="19" t="s">
        <v>16</v>
      </c>
      <c r="S20" s="4">
        <v>0</v>
      </c>
      <c r="T20" s="19" t="s">
        <v>16</v>
      </c>
      <c r="U20" s="4" t="str">
        <f t="shared" si="0"/>
        <v>1010100x001100001001x0x</v>
      </c>
      <c r="V20" s="4"/>
      <c r="W20" s="4" t="s">
        <v>96</v>
      </c>
      <c r="X20" t="s">
        <v>126</v>
      </c>
    </row>
    <row r="21" spans="1:25" x14ac:dyDescent="0.2">
      <c r="A21" s="4" t="s">
        <v>37</v>
      </c>
      <c r="B21" s="4" t="s">
        <v>97</v>
      </c>
      <c r="C21" s="12" t="s">
        <v>63</v>
      </c>
      <c r="D21" s="4">
        <v>0</v>
      </c>
      <c r="E21" s="4">
        <v>0</v>
      </c>
      <c r="F21" s="4">
        <v>1</v>
      </c>
      <c r="G21" s="19">
        <v>1</v>
      </c>
      <c r="H21" s="4">
        <v>1</v>
      </c>
      <c r="I21" s="11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20" t="s">
        <v>76</v>
      </c>
      <c r="Q21" s="20" t="s">
        <v>71</v>
      </c>
      <c r="R21" s="19">
        <v>0</v>
      </c>
      <c r="S21" s="19" t="s">
        <v>16</v>
      </c>
      <c r="T21" s="19" t="s">
        <v>16</v>
      </c>
      <c r="U21" s="4" t="str">
        <f t="shared" si="0"/>
        <v>0000001110000100xx000xx</v>
      </c>
      <c r="V21" s="4"/>
      <c r="W21" s="4" t="s">
        <v>97</v>
      </c>
      <c r="X21" t="s">
        <v>127</v>
      </c>
    </row>
    <row r="22" spans="1:25" x14ac:dyDescent="0.2">
      <c r="A22" s="4" t="s">
        <v>77</v>
      </c>
      <c r="B22" s="4" t="s">
        <v>98</v>
      </c>
      <c r="C22" s="12" t="s">
        <v>63</v>
      </c>
      <c r="D22" s="4">
        <v>0</v>
      </c>
      <c r="E22" s="4">
        <v>0</v>
      </c>
      <c r="F22" s="4">
        <v>1</v>
      </c>
      <c r="G22" s="19">
        <v>1</v>
      </c>
      <c r="H22" s="4">
        <v>0</v>
      </c>
      <c r="I22" s="11">
        <v>1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 s="4">
        <v>0</v>
      </c>
      <c r="P22" s="20" t="s">
        <v>76</v>
      </c>
      <c r="Q22" s="20" t="s">
        <v>71</v>
      </c>
      <c r="R22" s="19">
        <v>0</v>
      </c>
      <c r="S22" s="19" t="s">
        <v>16</v>
      </c>
      <c r="T22" s="19" t="s">
        <v>16</v>
      </c>
      <c r="U22" s="4" t="str">
        <f t="shared" si="0"/>
        <v>0000001101000100xx000xx</v>
      </c>
      <c r="V22" s="4"/>
      <c r="W22" s="4" t="s">
        <v>98</v>
      </c>
      <c r="X22" t="s">
        <v>128</v>
      </c>
    </row>
    <row r="23" spans="1:25" x14ac:dyDescent="0.2">
      <c r="A23" s="4" t="s">
        <v>38</v>
      </c>
      <c r="B23" s="4" t="s">
        <v>99</v>
      </c>
      <c r="C23" s="12" t="s">
        <v>63</v>
      </c>
      <c r="D23" s="4">
        <v>0</v>
      </c>
      <c r="E23" s="4">
        <v>1</v>
      </c>
      <c r="F23" s="4">
        <v>0</v>
      </c>
      <c r="G23" s="19">
        <v>1</v>
      </c>
      <c r="H23" s="4">
        <v>0</v>
      </c>
      <c r="I23" s="11">
        <v>0</v>
      </c>
      <c r="J23" s="4">
        <v>0</v>
      </c>
      <c r="K23" s="4">
        <v>0</v>
      </c>
      <c r="L23" s="4">
        <v>0</v>
      </c>
      <c r="M23" s="4">
        <v>1</v>
      </c>
      <c r="N23" s="4">
        <v>0</v>
      </c>
      <c r="O23" s="4">
        <v>0</v>
      </c>
      <c r="P23" s="20" t="s">
        <v>71</v>
      </c>
      <c r="Q23" s="20" t="s">
        <v>71</v>
      </c>
      <c r="R23" s="19">
        <v>1</v>
      </c>
      <c r="S23" s="19" t="s">
        <v>16</v>
      </c>
      <c r="T23" s="19" t="s">
        <v>16</v>
      </c>
      <c r="U23" s="4" t="str">
        <f t="shared" si="0"/>
        <v>000001010000010000001xx</v>
      </c>
      <c r="V23" s="4"/>
      <c r="W23" s="4" t="s">
        <v>99</v>
      </c>
      <c r="X23" t="s">
        <v>129</v>
      </c>
    </row>
    <row r="24" spans="1:25" x14ac:dyDescent="0.2">
      <c r="A24" s="4" t="s">
        <v>39</v>
      </c>
      <c r="B24" s="4" t="s">
        <v>100</v>
      </c>
      <c r="C24" s="12" t="s">
        <v>63</v>
      </c>
      <c r="D24" s="4">
        <v>0</v>
      </c>
      <c r="E24" s="4">
        <v>1</v>
      </c>
      <c r="F24" s="4">
        <v>0</v>
      </c>
      <c r="G24" s="19">
        <v>1</v>
      </c>
      <c r="H24" s="4">
        <v>0</v>
      </c>
      <c r="I24" s="11">
        <v>0</v>
      </c>
      <c r="J24" s="4">
        <v>0</v>
      </c>
      <c r="K24" s="4">
        <v>0</v>
      </c>
      <c r="L24" s="4">
        <v>0</v>
      </c>
      <c r="M24" s="4">
        <v>1</v>
      </c>
      <c r="N24" s="4">
        <v>0</v>
      </c>
      <c r="O24" s="4">
        <v>0</v>
      </c>
      <c r="P24" s="20" t="s">
        <v>72</v>
      </c>
      <c r="Q24" s="20" t="s">
        <v>71</v>
      </c>
      <c r="R24" s="19">
        <v>1</v>
      </c>
      <c r="S24" s="19" t="s">
        <v>16</v>
      </c>
      <c r="T24" s="19" t="s">
        <v>16</v>
      </c>
      <c r="U24" s="4" t="str">
        <f t="shared" si="0"/>
        <v>000001010000010001001xx</v>
      </c>
      <c r="V24" s="4"/>
      <c r="W24" s="4" t="s">
        <v>100</v>
      </c>
      <c r="X24" t="s">
        <v>130</v>
      </c>
    </row>
    <row r="25" spans="1:25" x14ac:dyDescent="0.2">
      <c r="A25" s="4" t="s">
        <v>40</v>
      </c>
      <c r="B25" s="4" t="s">
        <v>101</v>
      </c>
      <c r="C25" s="12" t="s">
        <v>63</v>
      </c>
      <c r="D25" s="4">
        <v>0</v>
      </c>
      <c r="E25" s="4">
        <v>0</v>
      </c>
      <c r="F25" s="4">
        <v>1</v>
      </c>
      <c r="G25" s="19">
        <v>1</v>
      </c>
      <c r="H25" s="4">
        <v>1</v>
      </c>
      <c r="I25" s="11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20" t="s">
        <v>76</v>
      </c>
      <c r="Q25" s="20" t="s">
        <v>62</v>
      </c>
      <c r="R25" s="19" t="s">
        <v>16</v>
      </c>
      <c r="S25" s="19" t="s">
        <v>16</v>
      </c>
      <c r="T25" s="19" t="s">
        <v>16</v>
      </c>
      <c r="U25" s="4" t="str">
        <f t="shared" si="0"/>
        <v>0000001110000000xx10xxx</v>
      </c>
      <c r="V25" s="4"/>
      <c r="W25" s="4" t="s">
        <v>101</v>
      </c>
      <c r="X25" t="s">
        <v>131</v>
      </c>
    </row>
    <row r="26" spans="1:25" x14ac:dyDescent="0.2">
      <c r="A26" s="4" t="s">
        <v>41</v>
      </c>
      <c r="B26" s="4" t="s">
        <v>102</v>
      </c>
      <c r="C26" s="12" t="s">
        <v>63</v>
      </c>
      <c r="D26" s="4">
        <v>0</v>
      </c>
      <c r="E26" s="4">
        <v>0</v>
      </c>
      <c r="F26" s="4">
        <v>1</v>
      </c>
      <c r="G26" s="19">
        <v>1</v>
      </c>
      <c r="H26" s="4">
        <v>1</v>
      </c>
      <c r="I26" s="11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20" t="s">
        <v>76</v>
      </c>
      <c r="Q26" s="20" t="s">
        <v>62</v>
      </c>
      <c r="R26" s="19" t="s">
        <v>16</v>
      </c>
      <c r="S26" s="19" t="s">
        <v>16</v>
      </c>
      <c r="T26" s="19" t="s">
        <v>16</v>
      </c>
      <c r="U26" s="4" t="str">
        <f t="shared" si="0"/>
        <v>0000001110000000xx10xxx</v>
      </c>
      <c r="V26" s="4"/>
      <c r="W26" s="4" t="s">
        <v>102</v>
      </c>
      <c r="X26" t="s">
        <v>131</v>
      </c>
    </row>
    <row r="27" spans="1:25" x14ac:dyDescent="0.2">
      <c r="A27" s="4" t="s">
        <v>61</v>
      </c>
      <c r="B27" s="4" t="s">
        <v>103</v>
      </c>
      <c r="C27" s="12" t="s">
        <v>63</v>
      </c>
      <c r="D27" s="4">
        <v>0</v>
      </c>
      <c r="E27" s="4">
        <v>0</v>
      </c>
      <c r="F27" s="4">
        <v>0</v>
      </c>
      <c r="G27" s="19" t="s">
        <v>16</v>
      </c>
      <c r="H27" s="4">
        <v>0</v>
      </c>
      <c r="I27" s="11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20" t="s">
        <v>76</v>
      </c>
      <c r="Q27" s="20" t="s">
        <v>76</v>
      </c>
      <c r="R27" s="19" t="s">
        <v>16</v>
      </c>
      <c r="S27" s="19" t="s">
        <v>16</v>
      </c>
      <c r="T27" s="19" t="s">
        <v>16</v>
      </c>
      <c r="U27" s="4" t="str">
        <f t="shared" si="0"/>
        <v>0000000x00000000xxxxxxx</v>
      </c>
      <c r="V27" s="4"/>
      <c r="W27" s="4" t="s">
        <v>103</v>
      </c>
      <c r="X27" t="s">
        <v>132</v>
      </c>
    </row>
    <row r="28" spans="1:25" x14ac:dyDescent="0.2">
      <c r="A28" s="4" t="s">
        <v>24</v>
      </c>
      <c r="B28" s="4" t="s">
        <v>104</v>
      </c>
      <c r="C28" s="12" t="s">
        <v>63</v>
      </c>
      <c r="D28" s="4">
        <v>0</v>
      </c>
      <c r="E28" s="4">
        <v>0</v>
      </c>
      <c r="F28" s="4">
        <v>0</v>
      </c>
      <c r="G28" s="19" t="s">
        <v>16</v>
      </c>
      <c r="H28" s="4">
        <v>0</v>
      </c>
      <c r="I28" s="11">
        <v>0</v>
      </c>
      <c r="J28" s="4">
        <v>0</v>
      </c>
      <c r="K28" s="4">
        <v>1</v>
      </c>
      <c r="L28" s="4">
        <v>0</v>
      </c>
      <c r="M28" s="4">
        <v>0</v>
      </c>
      <c r="N28" s="4">
        <v>0</v>
      </c>
      <c r="O28" s="4">
        <v>1</v>
      </c>
      <c r="P28" s="20">
        <v>10</v>
      </c>
      <c r="Q28" s="20" t="s">
        <v>76</v>
      </c>
      <c r="R28" s="19" t="s">
        <v>16</v>
      </c>
      <c r="S28" s="19" t="s">
        <v>16</v>
      </c>
      <c r="T28" s="4">
        <v>0</v>
      </c>
      <c r="U28" s="4" t="str">
        <f t="shared" si="0"/>
        <v>0000000x0001000110xxxx0</v>
      </c>
      <c r="V28" s="4"/>
      <c r="W28" s="4" t="s">
        <v>104</v>
      </c>
      <c r="X28" t="s">
        <v>133</v>
      </c>
    </row>
    <row r="29" spans="1:25" x14ac:dyDescent="0.2">
      <c r="A29" s="29" t="s">
        <v>27</v>
      </c>
      <c r="B29" s="4" t="s">
        <v>105</v>
      </c>
      <c r="C29" s="12" t="s">
        <v>63</v>
      </c>
      <c r="D29" s="29">
        <v>0</v>
      </c>
      <c r="E29" s="29">
        <v>0</v>
      </c>
      <c r="F29" s="29">
        <v>0</v>
      </c>
      <c r="G29" s="32" t="s">
        <v>16</v>
      </c>
      <c r="H29" s="29">
        <v>0</v>
      </c>
      <c r="I29" s="30">
        <v>0</v>
      </c>
      <c r="J29" s="4">
        <v>0</v>
      </c>
      <c r="K29" s="29">
        <v>1</v>
      </c>
      <c r="L29" s="29">
        <v>0</v>
      </c>
      <c r="M29" s="29">
        <v>0</v>
      </c>
      <c r="N29" s="29">
        <v>0</v>
      </c>
      <c r="O29" s="4">
        <v>0</v>
      </c>
      <c r="P29" s="31" t="s">
        <v>62</v>
      </c>
      <c r="Q29" s="31" t="s">
        <v>76</v>
      </c>
      <c r="R29" s="32" t="s">
        <v>16</v>
      </c>
      <c r="S29" s="32" t="s">
        <v>16</v>
      </c>
      <c r="T29" s="29">
        <v>0</v>
      </c>
      <c r="U29" s="4" t="str">
        <f t="shared" si="0"/>
        <v>0000000x0001000010xxxx0</v>
      </c>
      <c r="V29" s="33"/>
      <c r="W29" s="4" t="s">
        <v>105</v>
      </c>
      <c r="X29" s="5" t="s">
        <v>134</v>
      </c>
      <c r="Y29" s="5"/>
    </row>
    <row r="30" spans="1:25" x14ac:dyDescent="0.2">
      <c r="A30" s="3" t="s">
        <v>42</v>
      </c>
      <c r="B30" s="3"/>
      <c r="I30" s="9"/>
      <c r="W30" s="3"/>
    </row>
    <row r="31" spans="1:25" x14ac:dyDescent="0.2">
      <c r="A31" s="3"/>
      <c r="B31" s="3"/>
      <c r="I31" s="9"/>
      <c r="W31" s="3"/>
    </row>
    <row r="32" spans="1:25" x14ac:dyDescent="0.2">
      <c r="A32" s="3"/>
      <c r="B32" s="3"/>
      <c r="I32" s="9"/>
      <c r="W32" s="3"/>
    </row>
    <row r="33" spans="1:23" x14ac:dyDescent="0.2">
      <c r="A33" s="3"/>
      <c r="B33" s="3"/>
      <c r="I33" s="9"/>
      <c r="W33" s="3"/>
    </row>
    <row r="34" spans="1:23" x14ac:dyDescent="0.2">
      <c r="A34" s="3"/>
      <c r="B34" s="3"/>
      <c r="I34" s="9"/>
      <c r="W34" s="3"/>
    </row>
    <row r="35" spans="1:23" x14ac:dyDescent="0.2">
      <c r="A35" s="3"/>
      <c r="B35" s="3"/>
      <c r="I35" s="9"/>
      <c r="W35" s="3"/>
    </row>
    <row r="36" spans="1:23" x14ac:dyDescent="0.2">
      <c r="A36" s="3" t="s">
        <v>43</v>
      </c>
      <c r="B36" s="3"/>
      <c r="I36" s="9"/>
      <c r="R36" s="6"/>
      <c r="W36" s="3"/>
    </row>
    <row r="37" spans="1:23" x14ac:dyDescent="0.2">
      <c r="I37" s="9"/>
      <c r="P37" s="3" t="s">
        <v>44</v>
      </c>
    </row>
    <row r="38" spans="1:23" x14ac:dyDescent="0.2">
      <c r="I38" s="9"/>
      <c r="P38" s="3" t="s">
        <v>45</v>
      </c>
    </row>
    <row r="39" spans="1:23" x14ac:dyDescent="0.2">
      <c r="I39" s="9"/>
      <c r="P39" s="7" t="s">
        <v>46</v>
      </c>
    </row>
    <row r="41" spans="1:23" x14ac:dyDescent="0.2">
      <c r="A41" s="3" t="s">
        <v>2</v>
      </c>
      <c r="B41" s="3"/>
      <c r="S41" s="5"/>
      <c r="W41" s="3"/>
    </row>
    <row r="42" spans="1:23" x14ac:dyDescent="0.2">
      <c r="P42" s="3" t="s">
        <v>47</v>
      </c>
    </row>
    <row r="43" spans="1:23" x14ac:dyDescent="0.2">
      <c r="P43" s="3" t="s">
        <v>48</v>
      </c>
    </row>
    <row r="45" spans="1:23" x14ac:dyDescent="0.2">
      <c r="A45" s="3" t="s">
        <v>49</v>
      </c>
      <c r="B45" s="3"/>
      <c r="W45" s="3"/>
    </row>
    <row r="46" spans="1:23" x14ac:dyDescent="0.2">
      <c r="P46" s="3" t="s">
        <v>50</v>
      </c>
    </row>
    <row r="47" spans="1:23" x14ac:dyDescent="0.2">
      <c r="P47" s="3" t="s">
        <v>48</v>
      </c>
    </row>
    <row r="48" spans="1:23" x14ac:dyDescent="0.2">
      <c r="P48" s="4"/>
    </row>
    <row r="50" spans="1:23" x14ac:dyDescent="0.2">
      <c r="A50" s="3" t="s">
        <v>3</v>
      </c>
      <c r="B50" s="3"/>
      <c r="W50" s="3"/>
    </row>
    <row r="51" spans="1:23" x14ac:dyDescent="0.2">
      <c r="P51" s="3" t="s">
        <v>51</v>
      </c>
    </row>
    <row r="52" spans="1:23" x14ac:dyDescent="0.2">
      <c r="P52" s="3" t="s">
        <v>52</v>
      </c>
    </row>
    <row r="53" spans="1:23" x14ac:dyDescent="0.2">
      <c r="P53" s="3" t="s">
        <v>53</v>
      </c>
    </row>
    <row r="54" spans="1:23" x14ac:dyDescent="0.2">
      <c r="C54" s="5"/>
      <c r="D54" s="5"/>
      <c r="P54" s="3" t="s">
        <v>54</v>
      </c>
      <c r="S54" s="5"/>
      <c r="T54" s="5"/>
    </row>
    <row r="56" spans="1:23" x14ac:dyDescent="0.2">
      <c r="A56" s="3" t="s">
        <v>4</v>
      </c>
      <c r="B56" s="3"/>
      <c r="W56" s="3"/>
    </row>
    <row r="57" spans="1:23" x14ac:dyDescent="0.2">
      <c r="P57" s="3" t="s">
        <v>55</v>
      </c>
    </row>
    <row r="58" spans="1:23" x14ac:dyDescent="0.2">
      <c r="P58" s="3" t="s">
        <v>56</v>
      </c>
    </row>
    <row r="60" spans="1:23" x14ac:dyDescent="0.2">
      <c r="A60" s="3" t="s">
        <v>5</v>
      </c>
      <c r="B60" s="3"/>
      <c r="W60" s="3"/>
    </row>
    <row r="61" spans="1:23" x14ac:dyDescent="0.2">
      <c r="P61" s="3">
        <v>2</v>
      </c>
    </row>
    <row r="62" spans="1:23" x14ac:dyDescent="0.2">
      <c r="P62" s="3">
        <v>-2</v>
      </c>
    </row>
    <row r="65" spans="1:23" x14ac:dyDescent="0.2">
      <c r="A65" s="3" t="s">
        <v>6</v>
      </c>
      <c r="B65" s="3"/>
      <c r="W65" s="3"/>
    </row>
    <row r="66" spans="1:23" x14ac:dyDescent="0.2">
      <c r="P66" s="3" t="s">
        <v>57</v>
      </c>
    </row>
    <row r="67" spans="1:23" x14ac:dyDescent="0.2">
      <c r="P67" s="3" t="s">
        <v>58</v>
      </c>
    </row>
    <row r="69" spans="1:23" x14ac:dyDescent="0.2">
      <c r="A69" s="3" t="s">
        <v>7</v>
      </c>
      <c r="B69" s="3"/>
      <c r="W69" s="3"/>
    </row>
    <row r="70" spans="1:23" x14ac:dyDescent="0.2">
      <c r="P70" s="3" t="s">
        <v>59</v>
      </c>
    </row>
    <row r="71" spans="1:23" x14ac:dyDescent="0.2">
      <c r="P71" s="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Elakwah</dc:creator>
  <cp:lastModifiedBy>Ayman Elakwah</cp:lastModifiedBy>
  <dcterms:created xsi:type="dcterms:W3CDTF">2020-04-20T17:06:56Z</dcterms:created>
  <dcterms:modified xsi:type="dcterms:W3CDTF">2020-04-21T05:30:01Z</dcterms:modified>
</cp:coreProperties>
</file>