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Code - Final\TempAnalysis\GISChapter\"/>
    </mc:Choice>
  </mc:AlternateContent>
  <xr:revisionPtr revIDLastSave="0" documentId="13_ncr:1_{EA20CCB5-261D-40A3-99EA-8420707B72C1}" xr6:coauthVersionLast="47" xr6:coauthVersionMax="47" xr10:uidLastSave="{00000000-0000-0000-0000-000000000000}"/>
  <bookViews>
    <workbookView xWindow="-108" yWindow="-108" windowWidth="23256" windowHeight="12456" xr2:uid="{A8250A2A-7D33-47A2-95CB-D221C3357EAC}"/>
  </bookViews>
  <sheets>
    <sheet name="Population and areas" sheetId="1" r:id="rId1"/>
    <sheet name="Probability of exceedance" sheetId="4" r:id="rId2"/>
    <sheet name="Losses" sheetId="3" r:id="rId3"/>
  </sheets>
  <definedNames>
    <definedName name="_xlnm._FilterDatabase" localSheetId="0" hidden="1">'Population and areas'!$C$1:$C$223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E223" i="1" l="1"/>
</calcChain>
</file>

<file path=xl/sharedStrings.xml><?xml version="1.0" encoding="utf-8"?>
<sst xmlns="http://schemas.openxmlformats.org/spreadsheetml/2006/main" count="909" uniqueCount="268">
  <si>
    <t>Name</t>
  </si>
  <si>
    <t>Usage</t>
  </si>
  <si>
    <t>Estimated No. Of Buildings</t>
  </si>
  <si>
    <t>Jabal Ali Third</t>
  </si>
  <si>
    <t>Residential</t>
  </si>
  <si>
    <t>Nadd Shamma</t>
  </si>
  <si>
    <t>Al Muteena</t>
  </si>
  <si>
    <t>Commercial</t>
  </si>
  <si>
    <t>Bu Kadra</t>
  </si>
  <si>
    <t>Unidentified</t>
  </si>
  <si>
    <t>Warsan third</t>
  </si>
  <si>
    <t>Ras Al Khor Ind. First</t>
  </si>
  <si>
    <t>Grayteesah</t>
  </si>
  <si>
    <t>Hor Al Anz East</t>
  </si>
  <si>
    <t>Muhaisneh 2nd</t>
  </si>
  <si>
    <t>Al yalayis 3</t>
  </si>
  <si>
    <t>Warsan first</t>
  </si>
  <si>
    <t>Margham</t>
  </si>
  <si>
    <t>Saih Shuaib 3</t>
  </si>
  <si>
    <t>Al Qusais First</t>
  </si>
  <si>
    <t>Al Meryal</t>
  </si>
  <si>
    <t>Remah</t>
  </si>
  <si>
    <t>Al Kifaf</t>
  </si>
  <si>
    <t>Saih Al Salam</t>
  </si>
  <si>
    <t>Industrial</t>
  </si>
  <si>
    <t>Ayal Nasir</t>
  </si>
  <si>
    <t>Oud Al Muteena Third</t>
  </si>
  <si>
    <t>Al Warqaa Second</t>
  </si>
  <si>
    <t>Al Rigga</t>
  </si>
  <si>
    <t>Umm Eselay</t>
  </si>
  <si>
    <t>Al Satwa</t>
  </si>
  <si>
    <t>Al Hathmah</t>
  </si>
  <si>
    <t>Al Murar</t>
  </si>
  <si>
    <t>Al Muraqqabat</t>
  </si>
  <si>
    <t>Al Qusais IND. First</t>
  </si>
  <si>
    <t>Al Barsha First</t>
  </si>
  <si>
    <t>Port Saeed</t>
  </si>
  <si>
    <t>Naif</t>
  </si>
  <si>
    <t>Al Rowaiyah first</t>
  </si>
  <si>
    <t>Al Souq Al Kabeer</t>
  </si>
  <si>
    <t>Muhaisneh 5th</t>
  </si>
  <si>
    <t>Al Yufrah 2</t>
  </si>
  <si>
    <t>Wadi AlShabak</t>
  </si>
  <si>
    <t>Al Qouze IND. Third</t>
  </si>
  <si>
    <t>Lehbab First</t>
  </si>
  <si>
    <t>Wadi Al Safa 5</t>
  </si>
  <si>
    <t>Al Shandagha</t>
  </si>
  <si>
    <t xml:space="preserve">Al Hamriyah </t>
  </si>
  <si>
    <t>Oud al Muteena First</t>
  </si>
  <si>
    <t>Saih Al Dahal</t>
  </si>
  <si>
    <t>Al Layan 2</t>
  </si>
  <si>
    <t>Al Buteen</t>
  </si>
  <si>
    <t>Nadd Hessa</t>
  </si>
  <si>
    <t>Al Barsha Second</t>
  </si>
  <si>
    <t>Jabal Ali IND. First</t>
  </si>
  <si>
    <t>Al Raffa</t>
  </si>
  <si>
    <t>Al Qusais IND. Fifth</t>
  </si>
  <si>
    <t>Mereiyeel</t>
  </si>
  <si>
    <t>Al Heniah Third</t>
  </si>
  <si>
    <t>Umm Hurair First</t>
  </si>
  <si>
    <t>Mirdif</t>
  </si>
  <si>
    <t xml:space="preserve">Al Safouh Second </t>
  </si>
  <si>
    <t>Marsa Dubai</t>
  </si>
  <si>
    <t>Al Qouze IND. Second</t>
  </si>
  <si>
    <t>Al wasl</t>
  </si>
  <si>
    <t>Al Karama</t>
  </si>
  <si>
    <t>Al Safouh First</t>
  </si>
  <si>
    <t>Wadi Al Safa 3</t>
  </si>
  <si>
    <t>Al Layan 1</t>
  </si>
  <si>
    <t>Burj Khalifa</t>
  </si>
  <si>
    <t>Al Corniche</t>
  </si>
  <si>
    <t>Mugatrah</t>
  </si>
  <si>
    <t>Al Thanyeh Third</t>
  </si>
  <si>
    <t>Zaa'beel second</t>
  </si>
  <si>
    <t>Corniche Deira</t>
  </si>
  <si>
    <t>Nakhlat Jumeira</t>
  </si>
  <si>
    <t>Wadi Al Safa 6</t>
  </si>
  <si>
    <t>Um Suqeim Second</t>
  </si>
  <si>
    <t>Nakhlat Deira</t>
  </si>
  <si>
    <t>Al Selal</t>
  </si>
  <si>
    <t>Al Bada'</t>
  </si>
  <si>
    <t>Umm Nahad First</t>
  </si>
  <si>
    <t>Mushraif</t>
  </si>
  <si>
    <t xml:space="preserve">Saih Shuaib 1 </t>
  </si>
  <si>
    <t>Al Hebiah fifth</t>
  </si>
  <si>
    <t>Al Qusais IND. Second</t>
  </si>
  <si>
    <t>Umm Suqeim Thirds</t>
  </si>
  <si>
    <t>Al Khwaneej Second</t>
  </si>
  <si>
    <t>Al Qusais Second</t>
  </si>
  <si>
    <t>Al Hebiah fourth</t>
  </si>
  <si>
    <t>Al Qusais Third</t>
  </si>
  <si>
    <t>Ras Al Khor Ind. Second</t>
  </si>
  <si>
    <t>Saih Shuaib 2</t>
  </si>
  <si>
    <t>Al Qouz Third</t>
  </si>
  <si>
    <t xml:space="preserve">Hor Al Anz </t>
  </si>
  <si>
    <t>Umm Nahad Second</t>
  </si>
  <si>
    <t>Al Qusais IND. Fourth</t>
  </si>
  <si>
    <t>Trade Center First</t>
  </si>
  <si>
    <t>Ras Al Khor IND. Third</t>
  </si>
  <si>
    <t>Al Yalayis 2</t>
  </si>
  <si>
    <t>Yaraah</t>
  </si>
  <si>
    <t>Al Lesaily</t>
  </si>
  <si>
    <t>Al Nahda Second</t>
  </si>
  <si>
    <t>Al Hudaiba</t>
  </si>
  <si>
    <t>Al Twar Third</t>
  </si>
  <si>
    <t>Al Garhoud</t>
  </si>
  <si>
    <t>Al Hebiah Second</t>
  </si>
  <si>
    <t xml:space="preserve">Mankhool </t>
  </si>
  <si>
    <t>Al Barsha South Fourth</t>
  </si>
  <si>
    <t>Oud Metha</t>
  </si>
  <si>
    <t>Jumaira Third</t>
  </si>
  <si>
    <t>Riggat Al Buteen</t>
  </si>
  <si>
    <t>Hadaeq Sheikh Mohammed Bin Rahisd</t>
  </si>
  <si>
    <t>Zaa'beel first</t>
  </si>
  <si>
    <t>Al Thanyah First</t>
  </si>
  <si>
    <t>Al Qusais IND. Third</t>
  </si>
  <si>
    <t>Al Nahda First</t>
  </si>
  <si>
    <t>Al Barsha South Fifth</t>
  </si>
  <si>
    <t>Jabal Ali First</t>
  </si>
  <si>
    <t>Al Barsha South Third</t>
  </si>
  <si>
    <t>Le Hemaira</t>
  </si>
  <si>
    <t>Muhaisanah Third</t>
  </si>
  <si>
    <t>Warsan Second</t>
  </si>
  <si>
    <t>Al Maha</t>
  </si>
  <si>
    <t>Al Warqaa Third</t>
  </si>
  <si>
    <t>Margab</t>
  </si>
  <si>
    <t>Al Manara</t>
  </si>
  <si>
    <t>Umm Al Daman</t>
  </si>
  <si>
    <t>Abu Hail</t>
  </si>
  <si>
    <t>Al Qouz Fourth</t>
  </si>
  <si>
    <t>Al Wajeha Bahriah</t>
  </si>
  <si>
    <t>Hefair</t>
  </si>
  <si>
    <t>Al Sabkha</t>
  </si>
  <si>
    <t>Dubai International Airport</t>
  </si>
  <si>
    <t>Al Qouze IND Fourth</t>
  </si>
  <si>
    <t>Al Baraha</t>
  </si>
  <si>
    <t>Al Wohoosh</t>
  </si>
  <si>
    <t>Me'Aisem Second</t>
  </si>
  <si>
    <t>Nazwa</t>
  </si>
  <si>
    <t>AL Mamzar</t>
  </si>
  <si>
    <t>AL Hebiah First</t>
  </si>
  <si>
    <t>Wadi Al Safa 4</t>
  </si>
  <si>
    <t>Hatta</t>
  </si>
  <si>
    <t>Al warqaa fourth</t>
  </si>
  <si>
    <t>Mena Jabal Ali</t>
  </si>
  <si>
    <t>Jabal Ali IND third</t>
  </si>
  <si>
    <t>Al Twar Second</t>
  </si>
  <si>
    <t>Madinat Dubai Al Melahiyeh</t>
  </si>
  <si>
    <t>Al Jadaf</t>
  </si>
  <si>
    <t>Wadi Al Safa 7</t>
  </si>
  <si>
    <t>Warsan Fourth</t>
  </si>
  <si>
    <t>Wadi Al Safa 2</t>
  </si>
  <si>
    <t>Dubai Investment Park First</t>
  </si>
  <si>
    <t>Al Thanyah Fourth</t>
  </si>
  <si>
    <t>Al Yalayis 5</t>
  </si>
  <si>
    <t>Nakhlat Jabal Ali</t>
  </si>
  <si>
    <t>Me'aisem First</t>
  </si>
  <si>
    <t>Umm Al Mo'meneen</t>
  </si>
  <si>
    <t>Muhaisna First</t>
  </si>
  <si>
    <t>Madinat al Matar</t>
  </si>
  <si>
    <t>Hessyan First</t>
  </si>
  <si>
    <t>Al Qouz Second</t>
  </si>
  <si>
    <t>Trade Center Second</t>
  </si>
  <si>
    <t>Al Fagaa'</t>
  </si>
  <si>
    <t>Umm Nahad Third</t>
  </si>
  <si>
    <t>Dubai Investment Park Second</t>
  </si>
  <si>
    <t>Jumeira Second</t>
  </si>
  <si>
    <t>Al Thanyah Second</t>
  </si>
  <si>
    <t>Al Twar First</t>
  </si>
  <si>
    <t>Al Yalayis 1</t>
  </si>
  <si>
    <t>Al Merkadh</t>
  </si>
  <si>
    <t>A Kheeran</t>
  </si>
  <si>
    <t>Jabal Ali Second</t>
  </si>
  <si>
    <t>Al Qouze IND. First</t>
  </si>
  <si>
    <t>Al Jafliya</t>
  </si>
  <si>
    <t>Ghadeer Barashy</t>
  </si>
  <si>
    <t>Al Barsha Third</t>
  </si>
  <si>
    <t>Al Thanyah fifth</t>
  </si>
  <si>
    <t>Saih Shuaib 4</t>
  </si>
  <si>
    <t>Umm Suqeim First</t>
  </si>
  <si>
    <t>Al Khwaneej First</t>
  </si>
  <si>
    <t>Saih Shua'alah</t>
  </si>
  <si>
    <t>Al Rowaiyah third</t>
  </si>
  <si>
    <t>Al Barsha South Second</t>
  </si>
  <si>
    <t>Al Barsha South First</t>
  </si>
  <si>
    <t>Muhaisanah Fourth</t>
  </si>
  <si>
    <t>Oud al Muteena second</t>
  </si>
  <si>
    <t>Hessyan Second</t>
  </si>
  <si>
    <t>Umm Nahad Fourth</t>
  </si>
  <si>
    <t>Jumeira First</t>
  </si>
  <si>
    <t>Lehbab Second</t>
  </si>
  <si>
    <t>Ras Al Khor</t>
  </si>
  <si>
    <t>Al yalayis 4</t>
  </si>
  <si>
    <t>Al Qouz first</t>
  </si>
  <si>
    <t>Jabal Ali IND. Second</t>
  </si>
  <si>
    <t>Um Al Sheif</t>
  </si>
  <si>
    <t>Al Ttay</t>
  </si>
  <si>
    <t>Al Rowaiyah second</t>
  </si>
  <si>
    <t>Al Mezhar First</t>
  </si>
  <si>
    <t>Al Mezhar Second</t>
  </si>
  <si>
    <t>Al Hamriya Port</t>
  </si>
  <si>
    <t>Nad Al Shibba Third</t>
  </si>
  <si>
    <t>Nad Al Shibba Second</t>
  </si>
  <si>
    <t>Nad Al Shibba Fourth</t>
  </si>
  <si>
    <t>Al Saffa First</t>
  </si>
  <si>
    <t>Al Saffa Second</t>
  </si>
  <si>
    <t>Al Khairan Second</t>
  </si>
  <si>
    <t>Al Khairan First</t>
  </si>
  <si>
    <t>Al yufrah 1</t>
  </si>
  <si>
    <t>Um Ramool</t>
  </si>
  <si>
    <t>Al Aweer First</t>
  </si>
  <si>
    <t>Al Aweer Second</t>
  </si>
  <si>
    <t>Wadi Alamradi</t>
  </si>
  <si>
    <t>Al Khbeesi</t>
  </si>
  <si>
    <t>Al O'Shoosh</t>
  </si>
  <si>
    <t>Al Marmoom</t>
  </si>
  <si>
    <t>Al Ayas</t>
  </si>
  <si>
    <t>Al Waheda</t>
  </si>
  <si>
    <t>Jumeira Island Second</t>
  </si>
  <si>
    <t>Nad Al Shiba First</t>
  </si>
  <si>
    <t>Al Rass</t>
  </si>
  <si>
    <t xml:space="preserve">Al Dhagaya </t>
  </si>
  <si>
    <t>Al Warqaa first</t>
  </si>
  <si>
    <t>Al Warqaa fifth</t>
  </si>
  <si>
    <t>Nad Al Hamar</t>
  </si>
  <si>
    <t>Um Hurair First</t>
  </si>
  <si>
    <t>Al Rashidiya</t>
  </si>
  <si>
    <t>EnKhali</t>
  </si>
  <si>
    <t>IO</t>
  </si>
  <si>
    <t>LS</t>
  </si>
  <si>
    <t>CP</t>
  </si>
  <si>
    <t>Human Lossess-Minor Injuries</t>
  </si>
  <si>
    <t>Human Lossess-Fatalities</t>
  </si>
  <si>
    <t>Total Population</t>
  </si>
  <si>
    <t>Al Rega</t>
  </si>
  <si>
    <t>Al Murqabat</t>
  </si>
  <si>
    <t>Al Suq Al Kabeer</t>
  </si>
  <si>
    <t>Al Shandaga</t>
  </si>
  <si>
    <t>Al Hamriya</t>
  </si>
  <si>
    <t>Al Hebiah Third</t>
  </si>
  <si>
    <t>Um Hurair second</t>
  </si>
  <si>
    <t>Um Suqaim Third</t>
  </si>
  <si>
    <t>Al Khawaneej Second</t>
  </si>
  <si>
    <t>Al Khawaneej First</t>
  </si>
  <si>
    <t>Nazwah</t>
  </si>
  <si>
    <t>Al Kheeran</t>
  </si>
  <si>
    <t>Assigned Buildings</t>
  </si>
  <si>
    <t>C1-C2</t>
  </si>
  <si>
    <t>C4-C5-C6</t>
  </si>
  <si>
    <t>Steel Warehouses</t>
  </si>
  <si>
    <t>Land</t>
  </si>
  <si>
    <t>Human Lossess-Serious Injuries</t>
  </si>
  <si>
    <t>probability of exceedance at MCE</t>
  </si>
  <si>
    <t>Type</t>
  </si>
  <si>
    <t>No. of floors</t>
  </si>
  <si>
    <t>Occupaiton</t>
  </si>
  <si>
    <t>%</t>
  </si>
  <si>
    <t>Building</t>
  </si>
  <si>
    <t>Frame</t>
  </si>
  <si>
    <t>C1</t>
  </si>
  <si>
    <t>Wall</t>
  </si>
  <si>
    <t>C2</t>
  </si>
  <si>
    <t>C3</t>
  </si>
  <si>
    <t>C4</t>
  </si>
  <si>
    <t>C5</t>
  </si>
  <si>
    <r>
      <t>Economic Lossess (USD/m</t>
    </r>
    <r>
      <rPr>
        <vertAlign val="super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)</t>
    </r>
  </si>
  <si>
    <r>
      <t>Economic Lossess (AED/m</t>
    </r>
    <r>
      <rPr>
        <vertAlign val="super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)</t>
    </r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</si>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</sst>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/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DB61B-BF4A-43EE-ADB7-5C11174CD41D}">
  <dimension ref="A1:H223"/>
  <sheetViews>
    <sheetView tabSelected="1" zoomScale="85" zoomScaleNormal="85" workbookViewId="0">
      <selection activeCell="A2" sqref="A2"/>
    </sheetView>
  </sheetViews>
  <sheetFormatPr defaultRowHeight="14.4" x14ac:dyDescent="0.3"/>
  <cols>
    <col min="2" max="2" width="36" bestFit="1" customWidth="1"/>
    <col min="3" max="3" width="13.109375" customWidth="1"/>
    <col min="4" max="4" width="25" customWidth="1"/>
    <col min="5" max="5" width="16.109375" bestFit="1" customWidth="1"/>
    <col min="6" max="6" width="25" bestFit="1" customWidth="1"/>
  </cols>
  <sheetData>
    <row r="1" spans="1:6" ht="16.2" thickBot="1" x14ac:dyDescent="0.35">
      <c r="A1" t="s">
        <v>267</v>
      </c>
      <c r="B1" s="3" t="s">
        <v>0</v>
      </c>
      <c r="C1" s="1" t="s">
        <v>1</v>
      </c>
      <c r="D1" s="1" t="s">
        <v>246</v>
      </c>
      <c r="E1" s="1" t="s">
        <v>233</v>
      </c>
      <c r="F1" s="1" t="s">
        <v>2</v>
      </c>
    </row>
    <row r="2" spans="1:6" ht="16.8" thickTop="1" thickBot="1" x14ac:dyDescent="0.35">
      <c r="A2">
        <v>1</v>
      </c>
      <c r="B2" s="4" t="s">
        <v>3</v>
      </c>
      <c r="C2" s="2" t="s">
        <v>4</v>
      </c>
      <c r="D2" s="2" t="s">
        <v>247</v>
      </c>
      <c r="E2" s="2">
        <v>1513</v>
      </c>
      <c r="F2" s="2">
        <v>151</v>
      </c>
    </row>
    <row r="3" spans="1:6" ht="16.2" thickBot="1" x14ac:dyDescent="0.35">
      <c r="A3">
        <f>A2+1</f>
        <v>2</v>
      </c>
      <c r="B3" s="4" t="s">
        <v>5</v>
      </c>
      <c r="C3" s="2" t="s">
        <v>4</v>
      </c>
      <c r="D3" s="2" t="s">
        <v>247</v>
      </c>
      <c r="E3" s="2">
        <v>3124</v>
      </c>
      <c r="F3" s="2">
        <v>312</v>
      </c>
    </row>
    <row r="4" spans="1:6" ht="16.2" thickBot="1" x14ac:dyDescent="0.35">
      <c r="A4">
        <f t="shared" ref="A4:A67" si="0">A3+1</f>
        <v>3</v>
      </c>
      <c r="B4" s="4" t="s">
        <v>6</v>
      </c>
      <c r="C4" s="2" t="s">
        <v>7</v>
      </c>
      <c r="D4" s="2" t="s">
        <v>248</v>
      </c>
      <c r="E4" s="2">
        <v>46185</v>
      </c>
      <c r="F4" s="2">
        <v>272</v>
      </c>
    </row>
    <row r="5" spans="1:6" ht="16.2" thickBot="1" x14ac:dyDescent="0.35">
      <c r="A5">
        <f t="shared" si="0"/>
        <v>4</v>
      </c>
      <c r="B5" s="4" t="s">
        <v>8</v>
      </c>
      <c r="C5" s="2" t="s">
        <v>4</v>
      </c>
      <c r="D5" s="2" t="s">
        <v>247</v>
      </c>
      <c r="E5" s="2">
        <v>16</v>
      </c>
      <c r="F5" s="2">
        <v>2</v>
      </c>
    </row>
    <row r="6" spans="1:6" ht="16.2" thickBot="1" x14ac:dyDescent="0.35">
      <c r="A6">
        <f t="shared" si="0"/>
        <v>5</v>
      </c>
      <c r="B6" s="4" t="s">
        <v>227</v>
      </c>
      <c r="C6" s="2" t="s">
        <v>7</v>
      </c>
      <c r="D6" s="2" t="s">
        <v>248</v>
      </c>
      <c r="E6" s="2">
        <v>26</v>
      </c>
      <c r="F6" s="2">
        <v>0</v>
      </c>
    </row>
    <row r="7" spans="1:6" ht="16.2" thickBot="1" x14ac:dyDescent="0.35">
      <c r="A7">
        <f t="shared" si="0"/>
        <v>6</v>
      </c>
      <c r="B7" s="4" t="s">
        <v>10</v>
      </c>
      <c r="C7" s="2" t="s">
        <v>4</v>
      </c>
      <c r="D7" s="2" t="s">
        <v>247</v>
      </c>
      <c r="E7" s="2">
        <v>13579</v>
      </c>
      <c r="F7" s="2">
        <v>1358</v>
      </c>
    </row>
    <row r="8" spans="1:6" ht="16.2" thickBot="1" x14ac:dyDescent="0.35">
      <c r="A8">
        <f t="shared" si="0"/>
        <v>7</v>
      </c>
      <c r="B8" s="4" t="s">
        <v>11</v>
      </c>
      <c r="C8" s="2" t="s">
        <v>4</v>
      </c>
      <c r="D8" s="2" t="s">
        <v>247</v>
      </c>
      <c r="E8" s="2">
        <v>2550</v>
      </c>
      <c r="F8" s="2">
        <v>255</v>
      </c>
    </row>
    <row r="9" spans="1:6" ht="16.2" thickBot="1" x14ac:dyDescent="0.35">
      <c r="A9">
        <f t="shared" si="0"/>
        <v>8</v>
      </c>
      <c r="B9" s="4" t="s">
        <v>12</v>
      </c>
      <c r="C9" s="2" t="s">
        <v>7</v>
      </c>
      <c r="D9" s="2" t="s">
        <v>248</v>
      </c>
      <c r="E9" s="2">
        <v>55</v>
      </c>
      <c r="F9" s="2">
        <v>0</v>
      </c>
    </row>
    <row r="10" spans="1:6" ht="16.2" thickBot="1" x14ac:dyDescent="0.35">
      <c r="A10">
        <f t="shared" si="0"/>
        <v>9</v>
      </c>
      <c r="B10" s="4" t="s">
        <v>13</v>
      </c>
      <c r="C10" s="2" t="s">
        <v>7</v>
      </c>
      <c r="D10" s="2" t="s">
        <v>248</v>
      </c>
      <c r="E10" s="2">
        <v>21218</v>
      </c>
      <c r="F10" s="2">
        <v>125</v>
      </c>
    </row>
    <row r="11" spans="1:6" ht="16.2" thickBot="1" x14ac:dyDescent="0.35">
      <c r="A11">
        <f t="shared" si="0"/>
        <v>10</v>
      </c>
      <c r="B11" s="4" t="s">
        <v>195</v>
      </c>
      <c r="C11" s="2" t="s">
        <v>4</v>
      </c>
      <c r="D11" s="2" t="s">
        <v>247</v>
      </c>
      <c r="E11" s="2">
        <v>4367</v>
      </c>
      <c r="F11" s="2">
        <v>437</v>
      </c>
    </row>
    <row r="12" spans="1:6" ht="16.2" thickBot="1" x14ac:dyDescent="0.35">
      <c r="A12">
        <f t="shared" si="0"/>
        <v>11</v>
      </c>
      <c r="B12" s="4" t="s">
        <v>14</v>
      </c>
      <c r="C12" s="2" t="s">
        <v>7</v>
      </c>
      <c r="D12" s="2" t="s">
        <v>248</v>
      </c>
      <c r="E12" s="2">
        <v>196316</v>
      </c>
      <c r="F12" s="2">
        <v>1158</v>
      </c>
    </row>
    <row r="13" spans="1:6" ht="16.2" thickBot="1" x14ac:dyDescent="0.35">
      <c r="A13">
        <f t="shared" si="0"/>
        <v>12</v>
      </c>
      <c r="B13" s="4" t="s">
        <v>15</v>
      </c>
      <c r="C13" s="2" t="s">
        <v>7</v>
      </c>
      <c r="D13" s="2" t="s">
        <v>248</v>
      </c>
      <c r="E13" s="2">
        <v>4</v>
      </c>
      <c r="F13" s="2">
        <v>0</v>
      </c>
    </row>
    <row r="14" spans="1:6" ht="16.2" thickBot="1" x14ac:dyDescent="0.35">
      <c r="A14">
        <f t="shared" si="0"/>
        <v>13</v>
      </c>
      <c r="B14" s="4" t="s">
        <v>16</v>
      </c>
      <c r="C14" s="2" t="s">
        <v>7</v>
      </c>
      <c r="D14" s="2" t="s">
        <v>248</v>
      </c>
      <c r="E14" s="2">
        <v>106072</v>
      </c>
      <c r="F14" s="2">
        <v>625</v>
      </c>
    </row>
    <row r="15" spans="1:6" ht="16.2" thickBot="1" x14ac:dyDescent="0.35">
      <c r="A15">
        <f t="shared" si="0"/>
        <v>14</v>
      </c>
      <c r="B15" s="4" t="s">
        <v>17</v>
      </c>
      <c r="C15" s="2" t="s">
        <v>4</v>
      </c>
      <c r="D15" s="2" t="s">
        <v>247</v>
      </c>
      <c r="E15" s="2">
        <v>1005</v>
      </c>
      <c r="F15" s="2">
        <v>101</v>
      </c>
    </row>
    <row r="16" spans="1:6" ht="16.2" thickBot="1" x14ac:dyDescent="0.35">
      <c r="A16">
        <f t="shared" si="0"/>
        <v>15</v>
      </c>
      <c r="B16" s="4" t="s">
        <v>18</v>
      </c>
      <c r="C16" s="2" t="s">
        <v>24</v>
      </c>
      <c r="D16" s="2" t="s">
        <v>249</v>
      </c>
      <c r="E16" s="2">
        <v>11144</v>
      </c>
      <c r="F16" s="2">
        <v>0</v>
      </c>
    </row>
    <row r="17" spans="1:6" ht="16.2" thickBot="1" x14ac:dyDescent="0.35">
      <c r="A17">
        <f t="shared" si="0"/>
        <v>16</v>
      </c>
      <c r="B17" s="4" t="s">
        <v>19</v>
      </c>
      <c r="C17" s="2" t="s">
        <v>7</v>
      </c>
      <c r="D17" s="2" t="s">
        <v>248</v>
      </c>
      <c r="E17" s="2">
        <v>45657</v>
      </c>
      <c r="F17" s="2">
        <v>269</v>
      </c>
    </row>
    <row r="18" spans="1:6" ht="16.2" thickBot="1" x14ac:dyDescent="0.35">
      <c r="A18">
        <f t="shared" si="0"/>
        <v>17</v>
      </c>
      <c r="B18" s="4" t="s">
        <v>20</v>
      </c>
      <c r="C18" s="2" t="s">
        <v>4</v>
      </c>
      <c r="D18" s="2" t="s">
        <v>247</v>
      </c>
      <c r="E18" s="2">
        <v>754</v>
      </c>
      <c r="F18" s="2">
        <v>75</v>
      </c>
    </row>
    <row r="19" spans="1:6" ht="16.2" thickBot="1" x14ac:dyDescent="0.35">
      <c r="A19">
        <f t="shared" si="0"/>
        <v>18</v>
      </c>
      <c r="B19" s="4" t="s">
        <v>21</v>
      </c>
      <c r="C19" s="2" t="s">
        <v>7</v>
      </c>
      <c r="D19" s="2" t="s">
        <v>248</v>
      </c>
      <c r="E19" s="2">
        <v>232</v>
      </c>
      <c r="F19" s="2">
        <v>1</v>
      </c>
    </row>
    <row r="20" spans="1:6" ht="16.2" thickBot="1" x14ac:dyDescent="0.35">
      <c r="A20">
        <f t="shared" si="0"/>
        <v>19</v>
      </c>
      <c r="B20" s="4" t="s">
        <v>22</v>
      </c>
      <c r="C20" s="2" t="s">
        <v>7</v>
      </c>
      <c r="D20" s="2" t="s">
        <v>248</v>
      </c>
      <c r="E20" s="2">
        <v>2</v>
      </c>
      <c r="F20" s="2">
        <v>0</v>
      </c>
    </row>
    <row r="21" spans="1:6" ht="16.2" thickBot="1" x14ac:dyDescent="0.35">
      <c r="A21">
        <f t="shared" si="0"/>
        <v>20</v>
      </c>
      <c r="B21" s="4" t="s">
        <v>23</v>
      </c>
      <c r="C21" s="2" t="s">
        <v>24</v>
      </c>
      <c r="D21" s="2" t="s">
        <v>249</v>
      </c>
      <c r="E21" s="2">
        <v>607</v>
      </c>
      <c r="F21" s="2">
        <v>0</v>
      </c>
    </row>
    <row r="22" spans="1:6" ht="16.2" thickBot="1" x14ac:dyDescent="0.35">
      <c r="A22">
        <f t="shared" si="0"/>
        <v>21</v>
      </c>
      <c r="B22" s="4" t="s">
        <v>25</v>
      </c>
      <c r="C22" s="2" t="s">
        <v>7</v>
      </c>
      <c r="D22" s="2" t="s">
        <v>248</v>
      </c>
      <c r="E22" s="2">
        <v>19280</v>
      </c>
      <c r="F22" s="2">
        <v>114</v>
      </c>
    </row>
    <row r="23" spans="1:6" ht="16.2" thickBot="1" x14ac:dyDescent="0.35">
      <c r="A23">
        <f t="shared" si="0"/>
        <v>22</v>
      </c>
      <c r="B23" s="4" t="s">
        <v>26</v>
      </c>
      <c r="C23" s="2" t="s">
        <v>7</v>
      </c>
      <c r="D23" s="2" t="s">
        <v>248</v>
      </c>
      <c r="E23" s="2">
        <v>6679</v>
      </c>
      <c r="F23" s="2">
        <v>39</v>
      </c>
    </row>
    <row r="24" spans="1:6" ht="16.2" thickBot="1" x14ac:dyDescent="0.35">
      <c r="A24">
        <f t="shared" si="0"/>
        <v>23</v>
      </c>
      <c r="B24" s="4" t="s">
        <v>27</v>
      </c>
      <c r="C24" s="2" t="s">
        <v>4</v>
      </c>
      <c r="D24" s="2" t="s">
        <v>247</v>
      </c>
      <c r="E24" s="2">
        <v>10689</v>
      </c>
      <c r="F24" s="2">
        <v>1069</v>
      </c>
    </row>
    <row r="25" spans="1:6" ht="16.2" thickBot="1" x14ac:dyDescent="0.35">
      <c r="A25">
        <f t="shared" si="0"/>
        <v>24</v>
      </c>
      <c r="B25" s="4" t="s">
        <v>234</v>
      </c>
      <c r="C25" s="2" t="s">
        <v>7</v>
      </c>
      <c r="D25" s="2" t="s">
        <v>248</v>
      </c>
      <c r="E25" s="2">
        <v>10480</v>
      </c>
      <c r="F25" s="2">
        <v>62</v>
      </c>
    </row>
    <row r="26" spans="1:6" ht="16.2" thickBot="1" x14ac:dyDescent="0.35">
      <c r="A26">
        <f t="shared" si="0"/>
        <v>25</v>
      </c>
      <c r="B26" s="4" t="s">
        <v>29</v>
      </c>
      <c r="C26" s="2" t="s">
        <v>7</v>
      </c>
      <c r="D26" s="2" t="s">
        <v>248</v>
      </c>
      <c r="E26" s="2">
        <v>204</v>
      </c>
      <c r="F26" s="2">
        <v>1</v>
      </c>
    </row>
    <row r="27" spans="1:6" ht="16.2" thickBot="1" x14ac:dyDescent="0.35">
      <c r="A27">
        <f t="shared" si="0"/>
        <v>26</v>
      </c>
      <c r="B27" s="4" t="s">
        <v>30</v>
      </c>
      <c r="C27" s="2" t="s">
        <v>7</v>
      </c>
      <c r="D27" s="2" t="s">
        <v>248</v>
      </c>
      <c r="E27" s="2">
        <v>38991</v>
      </c>
      <c r="F27" s="2">
        <v>230</v>
      </c>
    </row>
    <row r="28" spans="1:6" ht="16.2" thickBot="1" x14ac:dyDescent="0.35">
      <c r="A28">
        <f t="shared" si="0"/>
        <v>27</v>
      </c>
      <c r="B28" s="4" t="s">
        <v>31</v>
      </c>
      <c r="C28" s="2" t="s">
        <v>7</v>
      </c>
      <c r="D28" s="2" t="s">
        <v>248</v>
      </c>
      <c r="E28" s="2">
        <v>35</v>
      </c>
      <c r="F28" s="2">
        <v>0</v>
      </c>
    </row>
    <row r="29" spans="1:6" ht="16.2" thickBot="1" x14ac:dyDescent="0.35">
      <c r="A29">
        <f t="shared" si="0"/>
        <v>28</v>
      </c>
      <c r="B29" s="4" t="s">
        <v>32</v>
      </c>
      <c r="C29" s="2" t="s">
        <v>7</v>
      </c>
      <c r="D29" s="2" t="s">
        <v>248</v>
      </c>
      <c r="E29" s="2">
        <v>38970</v>
      </c>
      <c r="F29" s="2">
        <v>230</v>
      </c>
    </row>
    <row r="30" spans="1:6" ht="16.2" thickBot="1" x14ac:dyDescent="0.35">
      <c r="A30">
        <f t="shared" si="0"/>
        <v>29</v>
      </c>
      <c r="B30" s="4" t="s">
        <v>235</v>
      </c>
      <c r="C30" s="2" t="s">
        <v>7</v>
      </c>
      <c r="D30" s="2" t="s">
        <v>248</v>
      </c>
      <c r="E30" s="2">
        <v>69771</v>
      </c>
      <c r="F30" s="2">
        <v>411</v>
      </c>
    </row>
    <row r="31" spans="1:6" ht="16.2" thickBot="1" x14ac:dyDescent="0.35">
      <c r="A31">
        <f t="shared" si="0"/>
        <v>30</v>
      </c>
      <c r="B31" s="4" t="s">
        <v>34</v>
      </c>
      <c r="C31" s="2" t="s">
        <v>24</v>
      </c>
      <c r="D31" s="2" t="s">
        <v>249</v>
      </c>
      <c r="E31" s="2">
        <v>9369</v>
      </c>
      <c r="F31" s="2">
        <v>0</v>
      </c>
    </row>
    <row r="32" spans="1:6" ht="16.2" thickBot="1" x14ac:dyDescent="0.35">
      <c r="A32">
        <f t="shared" si="0"/>
        <v>31</v>
      </c>
      <c r="B32" s="4" t="s">
        <v>35</v>
      </c>
      <c r="C32" s="2" t="s">
        <v>7</v>
      </c>
      <c r="D32" s="2" t="s">
        <v>248</v>
      </c>
      <c r="E32" s="2">
        <v>39451</v>
      </c>
      <c r="F32" s="2">
        <v>233</v>
      </c>
    </row>
    <row r="33" spans="1:6" ht="16.2" thickBot="1" x14ac:dyDescent="0.35">
      <c r="A33">
        <f t="shared" si="0"/>
        <v>32</v>
      </c>
      <c r="B33" s="4" t="s">
        <v>36</v>
      </c>
      <c r="C33" s="2" t="s">
        <v>7</v>
      </c>
      <c r="D33" s="2" t="s">
        <v>248</v>
      </c>
      <c r="E33" s="2">
        <v>13551</v>
      </c>
      <c r="F33" s="2">
        <v>80</v>
      </c>
    </row>
    <row r="34" spans="1:6" ht="16.2" thickBot="1" x14ac:dyDescent="0.35">
      <c r="A34">
        <f t="shared" si="0"/>
        <v>33</v>
      </c>
      <c r="B34" s="4" t="s">
        <v>37</v>
      </c>
      <c r="C34" s="2" t="s">
        <v>7</v>
      </c>
      <c r="D34" s="2" t="s">
        <v>248</v>
      </c>
      <c r="E34" s="2">
        <v>50090</v>
      </c>
      <c r="F34" s="2">
        <v>295</v>
      </c>
    </row>
    <row r="35" spans="1:6" ht="16.2" thickBot="1" x14ac:dyDescent="0.35">
      <c r="A35">
        <f t="shared" si="0"/>
        <v>34</v>
      </c>
      <c r="B35" s="4" t="s">
        <v>38</v>
      </c>
      <c r="C35" s="2" t="s">
        <v>4</v>
      </c>
      <c r="D35" s="2" t="s">
        <v>247</v>
      </c>
      <c r="E35" s="2">
        <v>3127</v>
      </c>
      <c r="F35" s="2">
        <v>313</v>
      </c>
    </row>
    <row r="36" spans="1:6" ht="16.2" thickBot="1" x14ac:dyDescent="0.35">
      <c r="A36">
        <f t="shared" si="0"/>
        <v>35</v>
      </c>
      <c r="B36" s="4" t="s">
        <v>236</v>
      </c>
      <c r="C36" s="2" t="s">
        <v>7</v>
      </c>
      <c r="D36" s="2" t="s">
        <v>248</v>
      </c>
      <c r="E36" s="2">
        <v>51012</v>
      </c>
      <c r="F36" s="2">
        <v>301</v>
      </c>
    </row>
    <row r="37" spans="1:6" ht="16.2" thickBot="1" x14ac:dyDescent="0.35">
      <c r="A37">
        <f t="shared" si="0"/>
        <v>36</v>
      </c>
      <c r="B37" s="4" t="s">
        <v>40</v>
      </c>
      <c r="C37" s="2" t="s">
        <v>24</v>
      </c>
      <c r="D37" s="2" t="s">
        <v>249</v>
      </c>
      <c r="E37" s="2">
        <v>2</v>
      </c>
      <c r="F37" s="2">
        <v>0</v>
      </c>
    </row>
    <row r="38" spans="1:6" ht="16.2" thickBot="1" x14ac:dyDescent="0.35">
      <c r="A38">
        <f t="shared" si="0"/>
        <v>37</v>
      </c>
      <c r="B38" s="4" t="s">
        <v>198</v>
      </c>
      <c r="C38" s="2" t="s">
        <v>4</v>
      </c>
      <c r="D38" s="2" t="s">
        <v>247</v>
      </c>
      <c r="E38" s="2">
        <v>16552</v>
      </c>
      <c r="F38" s="2">
        <v>1655</v>
      </c>
    </row>
    <row r="39" spans="1:6" ht="16.2" thickBot="1" x14ac:dyDescent="0.35">
      <c r="A39">
        <f t="shared" si="0"/>
        <v>38</v>
      </c>
      <c r="B39" s="4" t="s">
        <v>200</v>
      </c>
      <c r="C39" s="2" t="s">
        <v>24</v>
      </c>
      <c r="D39" s="2" t="s">
        <v>249</v>
      </c>
      <c r="E39" s="2">
        <v>36738</v>
      </c>
      <c r="F39" s="2">
        <v>0</v>
      </c>
    </row>
    <row r="40" spans="1:6" ht="16.2" thickBot="1" x14ac:dyDescent="0.35">
      <c r="A40">
        <f t="shared" si="0"/>
        <v>39</v>
      </c>
      <c r="B40" s="4" t="s">
        <v>41</v>
      </c>
      <c r="C40" s="2" t="s">
        <v>4</v>
      </c>
      <c r="D40" s="2" t="s">
        <v>247</v>
      </c>
      <c r="E40" s="2">
        <v>58</v>
      </c>
      <c r="F40" s="2">
        <v>6</v>
      </c>
    </row>
    <row r="41" spans="1:6" ht="16.2" thickBot="1" x14ac:dyDescent="0.35">
      <c r="A41">
        <f t="shared" si="0"/>
        <v>40</v>
      </c>
      <c r="B41" s="4" t="s">
        <v>201</v>
      </c>
      <c r="C41" s="2" t="s">
        <v>7</v>
      </c>
      <c r="D41" s="2" t="s">
        <v>248</v>
      </c>
      <c r="E41" s="2">
        <v>767</v>
      </c>
      <c r="F41" s="2">
        <v>5</v>
      </c>
    </row>
    <row r="42" spans="1:6" ht="16.2" thickBot="1" x14ac:dyDescent="0.35">
      <c r="A42">
        <f t="shared" si="0"/>
        <v>41</v>
      </c>
      <c r="B42" s="4" t="s">
        <v>42</v>
      </c>
      <c r="C42" s="2" t="s">
        <v>24</v>
      </c>
      <c r="D42" s="2" t="s">
        <v>249</v>
      </c>
      <c r="E42" s="2">
        <v>55</v>
      </c>
      <c r="F42" s="2">
        <v>0</v>
      </c>
    </row>
    <row r="43" spans="1:6" ht="16.2" thickBot="1" x14ac:dyDescent="0.35">
      <c r="A43">
        <f t="shared" si="0"/>
        <v>42</v>
      </c>
      <c r="B43" s="4" t="s">
        <v>43</v>
      </c>
      <c r="C43" s="2" t="s">
        <v>24</v>
      </c>
      <c r="D43" s="2" t="s">
        <v>249</v>
      </c>
      <c r="E43" s="2">
        <v>26656</v>
      </c>
      <c r="F43" s="2">
        <v>0</v>
      </c>
    </row>
    <row r="44" spans="1:6" ht="16.2" thickBot="1" x14ac:dyDescent="0.35">
      <c r="A44">
        <f t="shared" si="0"/>
        <v>43</v>
      </c>
      <c r="B44" s="4" t="s">
        <v>44</v>
      </c>
      <c r="C44" s="2" t="s">
        <v>4</v>
      </c>
      <c r="D44" s="2" t="s">
        <v>247</v>
      </c>
      <c r="E44" s="2">
        <v>3197</v>
      </c>
      <c r="F44" s="2">
        <v>320</v>
      </c>
    </row>
    <row r="45" spans="1:6" ht="16.2" thickBot="1" x14ac:dyDescent="0.35">
      <c r="A45">
        <f t="shared" si="0"/>
        <v>44</v>
      </c>
      <c r="B45" s="4" t="s">
        <v>45</v>
      </c>
      <c r="C45" s="2" t="s">
        <v>4</v>
      </c>
      <c r="D45" s="2" t="s">
        <v>247</v>
      </c>
      <c r="E45" s="2">
        <v>21241</v>
      </c>
      <c r="F45" s="2">
        <v>2124</v>
      </c>
    </row>
    <row r="46" spans="1:6" ht="16.2" thickBot="1" x14ac:dyDescent="0.35">
      <c r="A46">
        <f t="shared" si="0"/>
        <v>45</v>
      </c>
      <c r="B46" s="4" t="s">
        <v>237</v>
      </c>
      <c r="C46" s="2" t="s">
        <v>4</v>
      </c>
      <c r="D46" s="2" t="s">
        <v>247</v>
      </c>
      <c r="E46" s="2">
        <v>2</v>
      </c>
      <c r="F46" s="2">
        <v>0</v>
      </c>
    </row>
    <row r="47" spans="1:6" ht="16.2" thickBot="1" x14ac:dyDescent="0.35">
      <c r="A47">
        <f t="shared" si="0"/>
        <v>46</v>
      </c>
      <c r="B47" s="4" t="s">
        <v>238</v>
      </c>
      <c r="C47" s="2" t="s">
        <v>7</v>
      </c>
      <c r="D47" s="2" t="s">
        <v>248</v>
      </c>
      <c r="E47" s="2">
        <v>36738</v>
      </c>
      <c r="F47" s="2">
        <v>217</v>
      </c>
    </row>
    <row r="48" spans="1:6" ht="16.2" thickBot="1" x14ac:dyDescent="0.35">
      <c r="A48">
        <f t="shared" si="0"/>
        <v>47</v>
      </c>
      <c r="B48" s="4" t="s">
        <v>48</v>
      </c>
      <c r="C48" s="2" t="s">
        <v>7</v>
      </c>
      <c r="D48" s="2" t="s">
        <v>248</v>
      </c>
      <c r="E48" s="2">
        <v>14672</v>
      </c>
      <c r="F48" s="2">
        <v>87</v>
      </c>
    </row>
    <row r="49" spans="1:6" ht="16.2" thickBot="1" x14ac:dyDescent="0.35">
      <c r="A49">
        <f t="shared" si="0"/>
        <v>48</v>
      </c>
      <c r="B49" s="4" t="s">
        <v>204</v>
      </c>
      <c r="C49" s="2" t="s">
        <v>4</v>
      </c>
      <c r="D49" s="2" t="s">
        <v>247</v>
      </c>
      <c r="E49" s="2">
        <v>8514</v>
      </c>
      <c r="F49" s="2">
        <v>851</v>
      </c>
    </row>
    <row r="50" spans="1:6" ht="16.2" thickBot="1" x14ac:dyDescent="0.35">
      <c r="A50">
        <f t="shared" si="0"/>
        <v>49</v>
      </c>
      <c r="B50" s="4" t="s">
        <v>49</v>
      </c>
      <c r="C50" s="2" t="s">
        <v>24</v>
      </c>
      <c r="D50" s="2" t="s">
        <v>249</v>
      </c>
      <c r="E50" s="2">
        <v>16</v>
      </c>
      <c r="F50" s="2">
        <v>0</v>
      </c>
    </row>
    <row r="51" spans="1:6" ht="16.2" thickBot="1" x14ac:dyDescent="0.35">
      <c r="A51">
        <f t="shared" si="0"/>
        <v>50</v>
      </c>
      <c r="B51" s="4" t="s">
        <v>50</v>
      </c>
      <c r="C51" s="2" t="s">
        <v>7</v>
      </c>
      <c r="D51" s="2" t="s">
        <v>248</v>
      </c>
      <c r="E51" s="2">
        <v>0</v>
      </c>
      <c r="F51" s="2">
        <v>0</v>
      </c>
    </row>
    <row r="52" spans="1:6" ht="16.2" thickBot="1" x14ac:dyDescent="0.35">
      <c r="A52">
        <f t="shared" si="0"/>
        <v>51</v>
      </c>
      <c r="B52" s="4" t="s">
        <v>51</v>
      </c>
      <c r="C52" s="2" t="s">
        <v>7</v>
      </c>
      <c r="D52" s="2" t="s">
        <v>248</v>
      </c>
      <c r="E52" s="2">
        <v>2841</v>
      </c>
      <c r="F52" s="2">
        <v>17</v>
      </c>
    </row>
    <row r="53" spans="1:6" ht="16.2" thickBot="1" x14ac:dyDescent="0.35">
      <c r="A53">
        <f t="shared" si="0"/>
        <v>52</v>
      </c>
      <c r="B53" s="4" t="s">
        <v>52</v>
      </c>
      <c r="C53" s="2" t="s">
        <v>24</v>
      </c>
      <c r="D53" s="2" t="s">
        <v>249</v>
      </c>
      <c r="E53" s="2">
        <v>38494</v>
      </c>
      <c r="F53" s="2">
        <v>0</v>
      </c>
    </row>
    <row r="54" spans="1:6" ht="16.2" thickBot="1" x14ac:dyDescent="0.35">
      <c r="A54">
        <f t="shared" si="0"/>
        <v>53</v>
      </c>
      <c r="B54" s="4" t="s">
        <v>53</v>
      </c>
      <c r="C54" s="2" t="s">
        <v>4</v>
      </c>
      <c r="D54" s="2" t="s">
        <v>247</v>
      </c>
      <c r="E54" s="2">
        <v>15523</v>
      </c>
      <c r="F54" s="2">
        <v>1552</v>
      </c>
    </row>
    <row r="55" spans="1:6" ht="16.2" thickBot="1" x14ac:dyDescent="0.35">
      <c r="A55">
        <f t="shared" si="0"/>
        <v>54</v>
      </c>
      <c r="B55" s="4" t="s">
        <v>54</v>
      </c>
      <c r="C55" s="2" t="s">
        <v>24</v>
      </c>
      <c r="D55" s="2" t="s">
        <v>249</v>
      </c>
      <c r="E55" s="2">
        <v>128975</v>
      </c>
      <c r="F55" s="2">
        <v>0</v>
      </c>
    </row>
    <row r="56" spans="1:6" ht="16.2" thickBot="1" x14ac:dyDescent="0.35">
      <c r="A56">
        <f t="shared" si="0"/>
        <v>55</v>
      </c>
      <c r="B56" s="4" t="s">
        <v>55</v>
      </c>
      <c r="C56" s="2" t="s">
        <v>7</v>
      </c>
      <c r="D56" s="2" t="s">
        <v>248</v>
      </c>
      <c r="E56" s="2">
        <v>47140</v>
      </c>
      <c r="F56" s="2">
        <v>278</v>
      </c>
    </row>
    <row r="57" spans="1:6" ht="16.2" thickBot="1" x14ac:dyDescent="0.35">
      <c r="A57">
        <f t="shared" si="0"/>
        <v>56</v>
      </c>
      <c r="B57" s="4" t="s">
        <v>56</v>
      </c>
      <c r="C57" s="2" t="s">
        <v>24</v>
      </c>
      <c r="D57" s="2" t="s">
        <v>249</v>
      </c>
      <c r="E57" s="2">
        <v>1613</v>
      </c>
      <c r="F57" s="2">
        <v>0</v>
      </c>
    </row>
    <row r="58" spans="1:6" ht="16.2" thickBot="1" x14ac:dyDescent="0.35">
      <c r="A58">
        <f t="shared" si="0"/>
        <v>57</v>
      </c>
      <c r="B58" s="4" t="s">
        <v>57</v>
      </c>
      <c r="C58" s="2" t="s">
        <v>7</v>
      </c>
      <c r="D58" s="2" t="s">
        <v>248</v>
      </c>
      <c r="E58" s="2">
        <v>1119</v>
      </c>
      <c r="F58" s="2">
        <v>7</v>
      </c>
    </row>
    <row r="59" spans="1:6" ht="16.2" thickBot="1" x14ac:dyDescent="0.35">
      <c r="A59">
        <f t="shared" si="0"/>
        <v>58</v>
      </c>
      <c r="B59" s="5" t="s">
        <v>239</v>
      </c>
      <c r="C59" s="2" t="s">
        <v>4</v>
      </c>
      <c r="D59" s="2" t="s">
        <v>247</v>
      </c>
      <c r="E59" s="6">
        <v>6845</v>
      </c>
      <c r="F59" s="2">
        <v>685</v>
      </c>
    </row>
    <row r="60" spans="1:6" ht="16.2" thickBot="1" x14ac:dyDescent="0.35">
      <c r="A60">
        <f t="shared" si="0"/>
        <v>59</v>
      </c>
      <c r="B60" s="4" t="s">
        <v>225</v>
      </c>
      <c r="C60" s="2" t="s">
        <v>4</v>
      </c>
      <c r="D60" s="2" t="s">
        <v>247</v>
      </c>
      <c r="E60" s="2">
        <v>5856</v>
      </c>
      <c r="F60" s="2">
        <v>586</v>
      </c>
    </row>
    <row r="61" spans="1:6" ht="16.2" thickBot="1" x14ac:dyDescent="0.35">
      <c r="A61">
        <f t="shared" si="0"/>
        <v>60</v>
      </c>
      <c r="B61" s="4" t="s">
        <v>60</v>
      </c>
      <c r="C61" s="2" t="s">
        <v>4</v>
      </c>
      <c r="D61" s="2" t="s">
        <v>247</v>
      </c>
      <c r="E61" s="2">
        <v>64355</v>
      </c>
      <c r="F61" s="2">
        <v>6436</v>
      </c>
    </row>
    <row r="62" spans="1:6" ht="16.2" thickBot="1" x14ac:dyDescent="0.35">
      <c r="A62">
        <f t="shared" si="0"/>
        <v>61</v>
      </c>
      <c r="B62" s="5" t="s">
        <v>61</v>
      </c>
      <c r="C62" s="2" t="s">
        <v>7</v>
      </c>
      <c r="D62" s="2" t="s">
        <v>248</v>
      </c>
      <c r="E62" s="2">
        <v>6126</v>
      </c>
      <c r="F62" s="2">
        <v>36</v>
      </c>
    </row>
    <row r="63" spans="1:6" ht="16.2" thickBot="1" x14ac:dyDescent="0.35">
      <c r="A63">
        <f t="shared" si="0"/>
        <v>62</v>
      </c>
      <c r="B63" s="4" t="s">
        <v>62</v>
      </c>
      <c r="C63" s="2" t="s">
        <v>7</v>
      </c>
      <c r="D63" s="2" t="s">
        <v>248</v>
      </c>
      <c r="E63" s="2">
        <v>61047</v>
      </c>
      <c r="F63" s="2">
        <v>360</v>
      </c>
    </row>
    <row r="64" spans="1:6" ht="16.2" thickBot="1" x14ac:dyDescent="0.35">
      <c r="A64">
        <f t="shared" si="0"/>
        <v>63</v>
      </c>
      <c r="B64" s="4" t="s">
        <v>63</v>
      </c>
      <c r="C64" s="2" t="s">
        <v>24</v>
      </c>
      <c r="D64" s="2" t="s">
        <v>249</v>
      </c>
      <c r="E64" s="2">
        <v>159978</v>
      </c>
      <c r="F64" s="2">
        <v>0</v>
      </c>
    </row>
    <row r="65" spans="1:6" ht="16.2" thickBot="1" x14ac:dyDescent="0.35">
      <c r="A65">
        <f t="shared" si="0"/>
        <v>64</v>
      </c>
      <c r="B65" s="4" t="s">
        <v>64</v>
      </c>
      <c r="C65" s="2" t="s">
        <v>4</v>
      </c>
      <c r="D65" s="2" t="s">
        <v>247</v>
      </c>
      <c r="E65" s="2">
        <v>11555</v>
      </c>
      <c r="F65" s="2">
        <v>1156</v>
      </c>
    </row>
    <row r="66" spans="1:6" ht="16.2" thickBot="1" x14ac:dyDescent="0.35">
      <c r="A66">
        <f t="shared" si="0"/>
        <v>65</v>
      </c>
      <c r="B66" s="4" t="s">
        <v>65</v>
      </c>
      <c r="C66" s="2" t="s">
        <v>7</v>
      </c>
      <c r="D66" s="2" t="s">
        <v>248</v>
      </c>
      <c r="E66" s="2">
        <v>75066</v>
      </c>
      <c r="F66" s="2">
        <v>443</v>
      </c>
    </row>
    <row r="67" spans="1:6" ht="16.2" thickBot="1" x14ac:dyDescent="0.35">
      <c r="A67">
        <f t="shared" si="0"/>
        <v>66</v>
      </c>
      <c r="B67" s="4" t="s">
        <v>66</v>
      </c>
      <c r="C67" s="2" t="s">
        <v>7</v>
      </c>
      <c r="D67" s="2" t="s">
        <v>248</v>
      </c>
      <c r="E67" s="2">
        <v>4435</v>
      </c>
      <c r="F67" s="2">
        <v>26</v>
      </c>
    </row>
    <row r="68" spans="1:6" ht="16.2" thickBot="1" x14ac:dyDescent="0.35">
      <c r="A68">
        <f t="shared" ref="A68:A131" si="1">A67+1</f>
        <v>67</v>
      </c>
      <c r="B68" s="4" t="s">
        <v>67</v>
      </c>
      <c r="C68" s="2" t="s">
        <v>4</v>
      </c>
      <c r="D68" s="2" t="s">
        <v>247</v>
      </c>
      <c r="E68" s="2">
        <v>9764</v>
      </c>
      <c r="F68" s="2">
        <v>976</v>
      </c>
    </row>
    <row r="69" spans="1:6" ht="16.2" thickBot="1" x14ac:dyDescent="0.35">
      <c r="A69">
        <f t="shared" si="1"/>
        <v>68</v>
      </c>
      <c r="B69" s="4" t="s">
        <v>68</v>
      </c>
      <c r="C69" s="2" t="s">
        <v>7</v>
      </c>
      <c r="D69" s="2" t="s">
        <v>248</v>
      </c>
      <c r="E69" s="2">
        <v>10</v>
      </c>
      <c r="F69" s="2">
        <v>0</v>
      </c>
    </row>
    <row r="70" spans="1:6" ht="16.2" thickBot="1" x14ac:dyDescent="0.35">
      <c r="A70">
        <f t="shared" si="1"/>
        <v>69</v>
      </c>
      <c r="B70" s="4" t="s">
        <v>69</v>
      </c>
      <c r="C70" s="2" t="s">
        <v>7</v>
      </c>
      <c r="D70" s="2" t="s">
        <v>248</v>
      </c>
      <c r="E70" s="2">
        <v>20477</v>
      </c>
      <c r="F70" s="2">
        <v>121</v>
      </c>
    </row>
    <row r="71" spans="1:6" ht="16.2" thickBot="1" x14ac:dyDescent="0.35">
      <c r="A71">
        <f t="shared" si="1"/>
        <v>70</v>
      </c>
      <c r="B71" s="4" t="s">
        <v>70</v>
      </c>
      <c r="C71" s="2" t="s">
        <v>4</v>
      </c>
      <c r="D71" s="2" t="s">
        <v>247</v>
      </c>
      <c r="E71" s="2">
        <v>1735</v>
      </c>
      <c r="F71" s="2">
        <v>174</v>
      </c>
    </row>
    <row r="72" spans="1:6" ht="16.2" thickBot="1" x14ac:dyDescent="0.35">
      <c r="A72">
        <f t="shared" si="1"/>
        <v>71</v>
      </c>
      <c r="B72" s="4" t="s">
        <v>71</v>
      </c>
      <c r="C72" s="2" t="s">
        <v>7</v>
      </c>
      <c r="D72" s="2" t="s">
        <v>248</v>
      </c>
      <c r="E72" s="2">
        <v>804</v>
      </c>
      <c r="F72" s="2">
        <v>5</v>
      </c>
    </row>
    <row r="73" spans="1:6" ht="16.2" thickBot="1" x14ac:dyDescent="0.35">
      <c r="A73">
        <f t="shared" si="1"/>
        <v>72</v>
      </c>
      <c r="B73" s="4" t="s">
        <v>72</v>
      </c>
      <c r="C73" s="2" t="s">
        <v>4</v>
      </c>
      <c r="D73" s="2" t="s">
        <v>247</v>
      </c>
      <c r="E73" s="2">
        <v>21442</v>
      </c>
      <c r="F73" s="2">
        <v>2144</v>
      </c>
    </row>
    <row r="74" spans="1:6" ht="16.2" thickBot="1" x14ac:dyDescent="0.35">
      <c r="A74">
        <f t="shared" si="1"/>
        <v>73</v>
      </c>
      <c r="B74" s="4" t="s">
        <v>73</v>
      </c>
      <c r="C74" s="2" t="s">
        <v>4</v>
      </c>
      <c r="D74" s="2" t="s">
        <v>247</v>
      </c>
      <c r="E74" s="2">
        <v>8102</v>
      </c>
      <c r="F74" s="2">
        <v>810</v>
      </c>
    </row>
    <row r="75" spans="1:6" ht="16.2" thickBot="1" x14ac:dyDescent="0.35">
      <c r="A75">
        <f t="shared" si="1"/>
        <v>74</v>
      </c>
      <c r="B75" s="4" t="s">
        <v>74</v>
      </c>
      <c r="C75" s="2" t="s">
        <v>7</v>
      </c>
      <c r="D75" s="2" t="s">
        <v>248</v>
      </c>
      <c r="E75" s="2">
        <v>14</v>
      </c>
      <c r="F75" s="2">
        <v>0</v>
      </c>
    </row>
    <row r="76" spans="1:6" ht="16.2" thickBot="1" x14ac:dyDescent="0.35">
      <c r="A76">
        <f t="shared" si="1"/>
        <v>75</v>
      </c>
      <c r="B76" s="4" t="s">
        <v>75</v>
      </c>
      <c r="C76" s="2" t="s">
        <v>4</v>
      </c>
      <c r="D76" s="2" t="s">
        <v>247</v>
      </c>
      <c r="E76" s="2">
        <v>24448</v>
      </c>
      <c r="F76" s="2">
        <v>2445</v>
      </c>
    </row>
    <row r="77" spans="1:6" ht="16.2" thickBot="1" x14ac:dyDescent="0.35">
      <c r="A77">
        <f t="shared" si="1"/>
        <v>76</v>
      </c>
      <c r="B77" s="4" t="s">
        <v>76</v>
      </c>
      <c r="C77" s="2" t="s">
        <v>4</v>
      </c>
      <c r="D77" s="2" t="s">
        <v>247</v>
      </c>
      <c r="E77" s="2">
        <v>18213</v>
      </c>
      <c r="F77" s="2">
        <v>1821</v>
      </c>
    </row>
    <row r="78" spans="1:6" ht="16.2" thickBot="1" x14ac:dyDescent="0.35">
      <c r="A78">
        <f t="shared" si="1"/>
        <v>77</v>
      </c>
      <c r="B78" s="4" t="s">
        <v>77</v>
      </c>
      <c r="C78" s="2" t="s">
        <v>4</v>
      </c>
      <c r="D78" s="2" t="s">
        <v>247</v>
      </c>
      <c r="E78" s="2">
        <v>12325</v>
      </c>
      <c r="F78" s="2">
        <v>1233</v>
      </c>
    </row>
    <row r="79" spans="1:6" ht="16.2" thickBot="1" x14ac:dyDescent="0.35">
      <c r="A79">
        <f t="shared" si="1"/>
        <v>78</v>
      </c>
      <c r="B79" s="4" t="s">
        <v>78</v>
      </c>
      <c r="C79" s="2" t="s">
        <v>7</v>
      </c>
      <c r="D79" s="2" t="s">
        <v>248</v>
      </c>
      <c r="E79" s="2">
        <v>2</v>
      </c>
      <c r="F79" s="2">
        <v>0</v>
      </c>
    </row>
    <row r="80" spans="1:6" ht="16.2" thickBot="1" x14ac:dyDescent="0.35">
      <c r="A80">
        <f t="shared" si="1"/>
        <v>79</v>
      </c>
      <c r="B80" s="4" t="s">
        <v>79</v>
      </c>
      <c r="C80" s="2" t="s">
        <v>7</v>
      </c>
      <c r="D80" s="2" t="s">
        <v>248</v>
      </c>
      <c r="E80" s="2">
        <v>665</v>
      </c>
      <c r="F80" s="2">
        <v>4</v>
      </c>
    </row>
    <row r="81" spans="1:6" ht="16.2" thickBot="1" x14ac:dyDescent="0.35">
      <c r="A81">
        <f t="shared" si="1"/>
        <v>80</v>
      </c>
      <c r="B81" s="4" t="s">
        <v>206</v>
      </c>
      <c r="C81" s="2" t="s">
        <v>24</v>
      </c>
      <c r="D81" s="2" t="s">
        <v>249</v>
      </c>
      <c r="E81" s="2">
        <v>2</v>
      </c>
      <c r="F81" s="2">
        <v>0</v>
      </c>
    </row>
    <row r="82" spans="1:6" ht="16.2" thickBot="1" x14ac:dyDescent="0.35">
      <c r="A82">
        <f t="shared" si="1"/>
        <v>81</v>
      </c>
      <c r="B82" s="4" t="s">
        <v>208</v>
      </c>
      <c r="C82" s="2" t="s">
        <v>7</v>
      </c>
      <c r="D82" s="2" t="s">
        <v>248</v>
      </c>
      <c r="E82" s="2">
        <v>403</v>
      </c>
      <c r="F82" s="2">
        <v>2</v>
      </c>
    </row>
    <row r="83" spans="1:6" ht="16.2" thickBot="1" x14ac:dyDescent="0.35">
      <c r="A83">
        <f t="shared" si="1"/>
        <v>82</v>
      </c>
      <c r="B83" s="4" t="s">
        <v>80</v>
      </c>
      <c r="C83" s="2" t="s">
        <v>7</v>
      </c>
      <c r="D83" s="2" t="s">
        <v>248</v>
      </c>
      <c r="E83" s="2">
        <v>56734</v>
      </c>
      <c r="F83" s="2">
        <v>335</v>
      </c>
    </row>
    <row r="84" spans="1:6" ht="16.2" thickBot="1" x14ac:dyDescent="0.35">
      <c r="A84">
        <f t="shared" si="1"/>
        <v>83</v>
      </c>
      <c r="B84" s="4" t="s">
        <v>81</v>
      </c>
      <c r="C84" s="2" t="s">
        <v>7</v>
      </c>
      <c r="D84" s="2" t="s">
        <v>248</v>
      </c>
      <c r="E84" s="2">
        <v>8</v>
      </c>
      <c r="F84" s="2">
        <v>0</v>
      </c>
    </row>
    <row r="85" spans="1:6" ht="16.2" thickBot="1" x14ac:dyDescent="0.35">
      <c r="A85">
        <f t="shared" si="1"/>
        <v>84</v>
      </c>
      <c r="B85" s="4" t="s">
        <v>82</v>
      </c>
      <c r="C85" s="2" t="s">
        <v>4</v>
      </c>
      <c r="D85" s="2" t="s">
        <v>247</v>
      </c>
      <c r="E85" s="2">
        <v>67</v>
      </c>
      <c r="F85" s="2">
        <v>7</v>
      </c>
    </row>
    <row r="86" spans="1:6" ht="16.2" thickBot="1" x14ac:dyDescent="0.35">
      <c r="A86">
        <f t="shared" si="1"/>
        <v>85</v>
      </c>
      <c r="B86" s="4" t="s">
        <v>209</v>
      </c>
      <c r="C86" s="2" t="s">
        <v>4</v>
      </c>
      <c r="D86" s="2" t="s">
        <v>247</v>
      </c>
      <c r="E86" s="2">
        <v>2935</v>
      </c>
      <c r="F86" s="2">
        <v>294</v>
      </c>
    </row>
    <row r="87" spans="1:6" ht="16.2" thickBot="1" x14ac:dyDescent="0.35">
      <c r="A87">
        <f t="shared" si="1"/>
        <v>86</v>
      </c>
      <c r="B87" s="4" t="s">
        <v>83</v>
      </c>
      <c r="C87" s="2" t="s">
        <v>7</v>
      </c>
      <c r="D87" s="2" t="s">
        <v>248</v>
      </c>
      <c r="E87" s="2">
        <v>9</v>
      </c>
      <c r="F87" s="2">
        <v>0</v>
      </c>
    </row>
    <row r="88" spans="1:6" ht="16.2" thickBot="1" x14ac:dyDescent="0.35">
      <c r="A88">
        <f t="shared" si="1"/>
        <v>87</v>
      </c>
      <c r="B88" s="4" t="s">
        <v>84</v>
      </c>
      <c r="C88" s="2" t="s">
        <v>4</v>
      </c>
      <c r="D88" s="2" t="s">
        <v>247</v>
      </c>
      <c r="E88" s="2">
        <v>9748</v>
      </c>
      <c r="F88" s="2">
        <v>975</v>
      </c>
    </row>
    <row r="89" spans="1:6" ht="16.2" thickBot="1" x14ac:dyDescent="0.35">
      <c r="A89">
        <f t="shared" si="1"/>
        <v>88</v>
      </c>
      <c r="B89" s="4" t="s">
        <v>210</v>
      </c>
      <c r="C89" s="2" t="s">
        <v>4</v>
      </c>
      <c r="D89" s="2" t="s">
        <v>247</v>
      </c>
      <c r="E89" s="2">
        <v>4107</v>
      </c>
      <c r="F89" s="2">
        <v>411</v>
      </c>
    </row>
    <row r="90" spans="1:6" ht="16.2" thickBot="1" x14ac:dyDescent="0.35">
      <c r="A90">
        <f t="shared" si="1"/>
        <v>89</v>
      </c>
      <c r="B90" s="4" t="s">
        <v>197</v>
      </c>
      <c r="C90" s="2" t="s">
        <v>7</v>
      </c>
      <c r="D90" s="2" t="s">
        <v>248</v>
      </c>
      <c r="E90" s="2">
        <v>25</v>
      </c>
      <c r="F90" s="2">
        <v>0</v>
      </c>
    </row>
    <row r="91" spans="1:6" ht="16.2" thickBot="1" x14ac:dyDescent="0.35">
      <c r="A91">
        <f t="shared" si="1"/>
        <v>90</v>
      </c>
      <c r="B91" s="4" t="s">
        <v>85</v>
      </c>
      <c r="C91" s="2" t="s">
        <v>24</v>
      </c>
      <c r="D91" s="2" t="s">
        <v>249</v>
      </c>
      <c r="E91" s="2">
        <v>8834</v>
      </c>
      <c r="F91" s="2">
        <v>0</v>
      </c>
    </row>
    <row r="92" spans="1:6" ht="16.2" thickBot="1" x14ac:dyDescent="0.35">
      <c r="A92">
        <f t="shared" si="1"/>
        <v>91</v>
      </c>
      <c r="B92" s="4" t="s">
        <v>241</v>
      </c>
      <c r="C92" s="2" t="s">
        <v>4</v>
      </c>
      <c r="D92" s="2" t="s">
        <v>247</v>
      </c>
      <c r="E92" s="2">
        <v>7520</v>
      </c>
      <c r="F92" s="2">
        <v>752</v>
      </c>
    </row>
    <row r="93" spans="1:6" ht="16.2" thickBot="1" x14ac:dyDescent="0.35">
      <c r="A93">
        <f t="shared" si="1"/>
        <v>92</v>
      </c>
      <c r="B93" s="4" t="s">
        <v>242</v>
      </c>
      <c r="C93" s="2" t="s">
        <v>4</v>
      </c>
      <c r="D93" s="2" t="s">
        <v>247</v>
      </c>
      <c r="E93" s="2">
        <v>4523</v>
      </c>
      <c r="F93" s="2">
        <v>452</v>
      </c>
    </row>
    <row r="94" spans="1:6" ht="16.2" thickBot="1" x14ac:dyDescent="0.35">
      <c r="A94">
        <f t="shared" si="1"/>
        <v>93</v>
      </c>
      <c r="B94" s="4" t="s">
        <v>88</v>
      </c>
      <c r="C94" s="2" t="s">
        <v>7</v>
      </c>
      <c r="D94" s="2" t="s">
        <v>248</v>
      </c>
      <c r="E94" s="2">
        <v>12473</v>
      </c>
      <c r="F94" s="2">
        <v>74</v>
      </c>
    </row>
    <row r="95" spans="1:6" ht="16.2" thickBot="1" x14ac:dyDescent="0.35">
      <c r="A95">
        <f t="shared" si="1"/>
        <v>94</v>
      </c>
      <c r="B95" s="4" t="s">
        <v>89</v>
      </c>
      <c r="C95" s="2" t="s">
        <v>4</v>
      </c>
      <c r="D95" s="2" t="s">
        <v>247</v>
      </c>
      <c r="E95" s="2">
        <v>20611</v>
      </c>
      <c r="F95" s="2">
        <v>2061</v>
      </c>
    </row>
    <row r="96" spans="1:6" ht="16.2" thickBot="1" x14ac:dyDescent="0.35">
      <c r="A96">
        <f t="shared" si="1"/>
        <v>95</v>
      </c>
      <c r="B96" s="4" t="s">
        <v>90</v>
      </c>
      <c r="C96" s="2" t="s">
        <v>7</v>
      </c>
      <c r="D96" s="2" t="s">
        <v>248</v>
      </c>
      <c r="E96" s="2">
        <v>7162</v>
      </c>
      <c r="F96" s="2">
        <v>42</v>
      </c>
    </row>
    <row r="97" spans="1:6" ht="16.2" thickBot="1" x14ac:dyDescent="0.35">
      <c r="A97">
        <f t="shared" si="1"/>
        <v>96</v>
      </c>
      <c r="B97" s="4" t="s">
        <v>196</v>
      </c>
      <c r="C97" s="2" t="s">
        <v>24</v>
      </c>
      <c r="D97" s="2" t="s">
        <v>249</v>
      </c>
      <c r="E97" s="2">
        <v>810</v>
      </c>
      <c r="F97" s="2">
        <v>0</v>
      </c>
    </row>
    <row r="98" spans="1:6" ht="16.2" thickBot="1" x14ac:dyDescent="0.35">
      <c r="A98">
        <f t="shared" si="1"/>
        <v>97</v>
      </c>
      <c r="B98" s="4" t="s">
        <v>91</v>
      </c>
      <c r="C98" s="2" t="s">
        <v>24</v>
      </c>
      <c r="D98" s="2" t="s">
        <v>249</v>
      </c>
      <c r="E98" s="2">
        <v>2514</v>
      </c>
      <c r="F98" s="2">
        <v>0</v>
      </c>
    </row>
    <row r="99" spans="1:6" ht="16.2" thickBot="1" x14ac:dyDescent="0.35">
      <c r="A99">
        <f t="shared" si="1"/>
        <v>98</v>
      </c>
      <c r="B99" s="4" t="s">
        <v>92</v>
      </c>
      <c r="C99" s="2" t="s">
        <v>4</v>
      </c>
      <c r="D99" s="2" t="s">
        <v>247</v>
      </c>
      <c r="E99" s="2">
        <v>14491</v>
      </c>
      <c r="F99" s="2">
        <v>1449</v>
      </c>
    </row>
    <row r="100" spans="1:6" ht="16.2" thickBot="1" x14ac:dyDescent="0.35">
      <c r="A100">
        <f t="shared" si="1"/>
        <v>99</v>
      </c>
      <c r="B100" s="4" t="s">
        <v>93</v>
      </c>
      <c r="C100" s="2" t="s">
        <v>7</v>
      </c>
      <c r="D100" s="2" t="s">
        <v>248</v>
      </c>
      <c r="E100" s="2">
        <v>40553</v>
      </c>
      <c r="F100" s="2">
        <v>239</v>
      </c>
    </row>
    <row r="101" spans="1:6" ht="16.2" thickBot="1" x14ac:dyDescent="0.35">
      <c r="A101">
        <f t="shared" si="1"/>
        <v>100</v>
      </c>
      <c r="B101" s="4" t="s">
        <v>94</v>
      </c>
      <c r="C101" s="2" t="s">
        <v>7</v>
      </c>
      <c r="D101" s="2" t="s">
        <v>248</v>
      </c>
      <c r="E101" s="2">
        <v>83187</v>
      </c>
      <c r="F101" s="2">
        <v>490</v>
      </c>
    </row>
    <row r="102" spans="1:6" ht="16.2" thickBot="1" x14ac:dyDescent="0.35">
      <c r="A102">
        <f t="shared" si="1"/>
        <v>101</v>
      </c>
      <c r="B102" s="4" t="s">
        <v>95</v>
      </c>
      <c r="C102" s="2" t="s">
        <v>7</v>
      </c>
      <c r="D102" s="2" t="s">
        <v>248</v>
      </c>
      <c r="E102" s="2">
        <v>2</v>
      </c>
      <c r="F102" s="2">
        <v>0</v>
      </c>
    </row>
    <row r="103" spans="1:6" ht="16.2" thickBot="1" x14ac:dyDescent="0.35">
      <c r="A103">
        <f t="shared" si="1"/>
        <v>102</v>
      </c>
      <c r="B103" s="4" t="s">
        <v>96</v>
      </c>
      <c r="C103" s="2" t="s">
        <v>24</v>
      </c>
      <c r="D103" s="2" t="s">
        <v>249</v>
      </c>
      <c r="E103" s="2">
        <v>2709</v>
      </c>
      <c r="F103" s="2">
        <v>0</v>
      </c>
    </row>
    <row r="104" spans="1:6" ht="16.2" thickBot="1" x14ac:dyDescent="0.35">
      <c r="A104">
        <f t="shared" si="1"/>
        <v>103</v>
      </c>
      <c r="B104" s="4" t="s">
        <v>97</v>
      </c>
      <c r="C104" s="2" t="s">
        <v>7</v>
      </c>
      <c r="D104" s="2" t="s">
        <v>248</v>
      </c>
      <c r="E104" s="2">
        <v>16519</v>
      </c>
      <c r="F104" s="2">
        <v>97</v>
      </c>
    </row>
    <row r="105" spans="1:6" ht="16.2" thickBot="1" x14ac:dyDescent="0.35">
      <c r="A105">
        <f t="shared" si="1"/>
        <v>104</v>
      </c>
      <c r="B105" s="4" t="s">
        <v>98</v>
      </c>
      <c r="C105" s="2" t="s">
        <v>24</v>
      </c>
      <c r="D105" s="2" t="s">
        <v>249</v>
      </c>
      <c r="E105" s="2">
        <v>21834</v>
      </c>
      <c r="F105" s="2">
        <v>0</v>
      </c>
    </row>
    <row r="106" spans="1:6" ht="16.2" thickBot="1" x14ac:dyDescent="0.35">
      <c r="A106">
        <f t="shared" si="1"/>
        <v>105</v>
      </c>
      <c r="B106" s="4" t="s">
        <v>99</v>
      </c>
      <c r="C106" s="2" t="s">
        <v>4</v>
      </c>
      <c r="D106" s="2" t="s">
        <v>247</v>
      </c>
      <c r="E106" s="2">
        <v>1364</v>
      </c>
      <c r="F106" s="2">
        <v>136</v>
      </c>
    </row>
    <row r="107" spans="1:6" ht="16.2" thickBot="1" x14ac:dyDescent="0.35">
      <c r="A107">
        <f t="shared" si="1"/>
        <v>106</v>
      </c>
      <c r="B107" s="4" t="s">
        <v>100</v>
      </c>
      <c r="C107" s="2" t="s">
        <v>7</v>
      </c>
      <c r="D107" s="2" t="s">
        <v>248</v>
      </c>
      <c r="E107" s="2">
        <v>94</v>
      </c>
      <c r="F107" s="2">
        <v>1</v>
      </c>
    </row>
    <row r="108" spans="1:6" ht="16.2" thickBot="1" x14ac:dyDescent="0.35">
      <c r="A108">
        <f t="shared" si="1"/>
        <v>107</v>
      </c>
      <c r="B108" s="4" t="s">
        <v>101</v>
      </c>
      <c r="C108" s="2" t="s">
        <v>4</v>
      </c>
      <c r="D108" s="2" t="s">
        <v>247</v>
      </c>
      <c r="E108" s="2">
        <v>2856</v>
      </c>
      <c r="F108" s="2">
        <v>286</v>
      </c>
    </row>
    <row r="109" spans="1:6" ht="16.2" thickBot="1" x14ac:dyDescent="0.35">
      <c r="A109">
        <f t="shared" si="1"/>
        <v>108</v>
      </c>
      <c r="B109" s="4" t="s">
        <v>102</v>
      </c>
      <c r="C109" s="2" t="s">
        <v>4</v>
      </c>
      <c r="D109" s="2" t="s">
        <v>247</v>
      </c>
      <c r="E109" s="2">
        <v>61936</v>
      </c>
      <c r="F109" s="2">
        <v>6194</v>
      </c>
    </row>
    <row r="110" spans="1:6" ht="16.2" thickBot="1" x14ac:dyDescent="0.35">
      <c r="A110">
        <f t="shared" si="1"/>
        <v>109</v>
      </c>
      <c r="B110" s="4" t="s">
        <v>103</v>
      </c>
      <c r="C110" s="2" t="s">
        <v>4</v>
      </c>
      <c r="D110" s="2" t="s">
        <v>247</v>
      </c>
      <c r="E110" s="2">
        <v>14191</v>
      </c>
      <c r="F110" s="2">
        <v>1419</v>
      </c>
    </row>
    <row r="111" spans="1:6" ht="16.2" thickBot="1" x14ac:dyDescent="0.35">
      <c r="A111">
        <f t="shared" si="1"/>
        <v>110</v>
      </c>
      <c r="B111" s="4" t="s">
        <v>211</v>
      </c>
      <c r="C111" s="2" t="s">
        <v>4</v>
      </c>
      <c r="D111" s="2" t="s">
        <v>247</v>
      </c>
      <c r="E111" s="2">
        <v>5236</v>
      </c>
      <c r="F111" s="2">
        <v>524</v>
      </c>
    </row>
    <row r="112" spans="1:6" ht="16.2" thickBot="1" x14ac:dyDescent="0.35">
      <c r="A112">
        <f t="shared" si="1"/>
        <v>111</v>
      </c>
      <c r="B112" s="4" t="s">
        <v>104</v>
      </c>
      <c r="C112" s="2" t="s">
        <v>4</v>
      </c>
      <c r="D112" s="2" t="s">
        <v>247</v>
      </c>
      <c r="E112" s="2">
        <v>10655</v>
      </c>
      <c r="F112" s="2">
        <v>1066</v>
      </c>
    </row>
    <row r="113" spans="1:6" ht="16.2" thickBot="1" x14ac:dyDescent="0.35">
      <c r="A113">
        <f t="shared" si="1"/>
        <v>112</v>
      </c>
      <c r="B113" s="4" t="s">
        <v>105</v>
      </c>
      <c r="C113" s="2" t="s">
        <v>4</v>
      </c>
      <c r="D113" s="2" t="s">
        <v>247</v>
      </c>
      <c r="E113" s="2">
        <v>18535</v>
      </c>
      <c r="F113" s="2">
        <v>1854</v>
      </c>
    </row>
    <row r="114" spans="1:6" ht="16.2" thickBot="1" x14ac:dyDescent="0.35">
      <c r="A114">
        <f t="shared" si="1"/>
        <v>113</v>
      </c>
      <c r="B114" s="4" t="s">
        <v>106</v>
      </c>
      <c r="C114" s="2" t="s">
        <v>7</v>
      </c>
      <c r="D114" s="2" t="s">
        <v>248</v>
      </c>
      <c r="E114" s="2">
        <v>1523</v>
      </c>
      <c r="F114" s="2">
        <v>9</v>
      </c>
    </row>
    <row r="115" spans="1:6" ht="16.2" thickBot="1" x14ac:dyDescent="0.35">
      <c r="A115">
        <f t="shared" si="1"/>
        <v>114</v>
      </c>
      <c r="B115" s="4" t="s">
        <v>107</v>
      </c>
      <c r="C115" s="2" t="s">
        <v>7</v>
      </c>
      <c r="D115" s="2" t="s">
        <v>248</v>
      </c>
      <c r="E115" s="2">
        <v>40091</v>
      </c>
      <c r="F115" s="2">
        <v>236</v>
      </c>
    </row>
    <row r="116" spans="1:6" ht="16.2" thickBot="1" x14ac:dyDescent="0.35">
      <c r="A116">
        <f t="shared" si="1"/>
        <v>115</v>
      </c>
      <c r="B116" s="4" t="s">
        <v>212</v>
      </c>
      <c r="C116" s="2" t="s">
        <v>4</v>
      </c>
      <c r="D116" s="2" t="s">
        <v>247</v>
      </c>
      <c r="E116" s="2">
        <v>3368</v>
      </c>
      <c r="F116" s="2">
        <v>337</v>
      </c>
    </row>
    <row r="117" spans="1:6" ht="16.2" thickBot="1" x14ac:dyDescent="0.35">
      <c r="A117">
        <f t="shared" si="1"/>
        <v>116</v>
      </c>
      <c r="B117" s="4" t="s">
        <v>213</v>
      </c>
      <c r="C117" s="2" t="s">
        <v>4</v>
      </c>
      <c r="D117" s="2" t="s">
        <v>247</v>
      </c>
      <c r="E117" s="2">
        <v>1992</v>
      </c>
      <c r="F117" s="2">
        <v>199</v>
      </c>
    </row>
    <row r="118" spans="1:6" ht="16.2" thickBot="1" x14ac:dyDescent="0.35">
      <c r="A118">
        <f t="shared" si="1"/>
        <v>117</v>
      </c>
      <c r="B118" s="4" t="s">
        <v>108</v>
      </c>
      <c r="C118" s="2" t="s">
        <v>4</v>
      </c>
      <c r="D118" s="2" t="s">
        <v>247</v>
      </c>
      <c r="E118" s="2">
        <v>13717</v>
      </c>
      <c r="F118" s="2">
        <v>1372</v>
      </c>
    </row>
    <row r="119" spans="1:6" ht="16.2" thickBot="1" x14ac:dyDescent="0.35">
      <c r="A119">
        <f t="shared" si="1"/>
        <v>118</v>
      </c>
      <c r="B119" s="4" t="s">
        <v>109</v>
      </c>
      <c r="C119" s="2" t="s">
        <v>7</v>
      </c>
      <c r="D119" s="2" t="s">
        <v>248</v>
      </c>
      <c r="E119" s="2">
        <v>14901</v>
      </c>
      <c r="F119" s="2">
        <v>88</v>
      </c>
    </row>
    <row r="120" spans="1:6" ht="16.2" thickBot="1" x14ac:dyDescent="0.35">
      <c r="A120">
        <f t="shared" si="1"/>
        <v>119</v>
      </c>
      <c r="B120" s="4" t="s">
        <v>110</v>
      </c>
      <c r="C120" s="2" t="s">
        <v>4</v>
      </c>
      <c r="D120" s="2" t="s">
        <v>247</v>
      </c>
      <c r="E120" s="2">
        <v>13417</v>
      </c>
      <c r="F120" s="2">
        <v>1342</v>
      </c>
    </row>
    <row r="121" spans="1:6" ht="16.2" thickBot="1" x14ac:dyDescent="0.35">
      <c r="A121">
        <f t="shared" si="1"/>
        <v>120</v>
      </c>
      <c r="B121" s="4" t="s">
        <v>111</v>
      </c>
      <c r="C121" s="2" t="s">
        <v>7</v>
      </c>
      <c r="D121" s="2" t="s">
        <v>248</v>
      </c>
      <c r="E121" s="2">
        <v>7120</v>
      </c>
      <c r="F121" s="2">
        <v>42</v>
      </c>
    </row>
    <row r="122" spans="1:6" ht="16.2" thickBot="1" x14ac:dyDescent="0.35">
      <c r="A122">
        <f t="shared" si="1"/>
        <v>121</v>
      </c>
      <c r="B122" s="4" t="s">
        <v>112</v>
      </c>
      <c r="C122" s="2" t="s">
        <v>4</v>
      </c>
      <c r="D122" s="2" t="s">
        <v>247</v>
      </c>
      <c r="E122" s="2">
        <v>1563</v>
      </c>
      <c r="F122" s="2">
        <v>156</v>
      </c>
    </row>
    <row r="123" spans="1:6" ht="16.2" thickBot="1" x14ac:dyDescent="0.35">
      <c r="A123">
        <f t="shared" si="1"/>
        <v>122</v>
      </c>
      <c r="B123" s="4" t="s">
        <v>113</v>
      </c>
      <c r="C123" s="2" t="s">
        <v>4</v>
      </c>
      <c r="D123" s="2" t="s">
        <v>247</v>
      </c>
      <c r="E123" s="2">
        <v>3260</v>
      </c>
      <c r="F123" s="2">
        <v>326</v>
      </c>
    </row>
    <row r="124" spans="1:6" ht="16.2" thickBot="1" x14ac:dyDescent="0.35">
      <c r="A124">
        <f t="shared" si="1"/>
        <v>123</v>
      </c>
      <c r="B124" s="4" t="s">
        <v>114</v>
      </c>
      <c r="C124" s="2" t="s">
        <v>4</v>
      </c>
      <c r="D124" s="2" t="s">
        <v>247</v>
      </c>
      <c r="E124" s="2">
        <v>24834</v>
      </c>
      <c r="F124" s="2">
        <v>2483</v>
      </c>
    </row>
    <row r="125" spans="1:6" ht="16.2" thickBot="1" x14ac:dyDescent="0.35">
      <c r="A125">
        <f t="shared" si="1"/>
        <v>124</v>
      </c>
      <c r="B125" s="4" t="s">
        <v>115</v>
      </c>
      <c r="C125" s="2" t="s">
        <v>24</v>
      </c>
      <c r="D125" s="2" t="s">
        <v>249</v>
      </c>
      <c r="E125" s="2">
        <v>2710</v>
      </c>
      <c r="F125" s="2">
        <v>0</v>
      </c>
    </row>
    <row r="126" spans="1:6" ht="16.2" thickBot="1" x14ac:dyDescent="0.35">
      <c r="A126">
        <f t="shared" si="1"/>
        <v>125</v>
      </c>
      <c r="B126" s="4" t="s">
        <v>116</v>
      </c>
      <c r="C126" s="2" t="s">
        <v>4</v>
      </c>
      <c r="D126" s="2" t="s">
        <v>247</v>
      </c>
      <c r="E126" s="2">
        <v>31449</v>
      </c>
      <c r="F126" s="2">
        <v>3145</v>
      </c>
    </row>
    <row r="127" spans="1:6" ht="16.2" thickBot="1" x14ac:dyDescent="0.35">
      <c r="A127">
        <f t="shared" si="1"/>
        <v>126</v>
      </c>
      <c r="B127" s="4" t="s">
        <v>117</v>
      </c>
      <c r="C127" s="2" t="s">
        <v>4</v>
      </c>
      <c r="D127" s="2" t="s">
        <v>247</v>
      </c>
      <c r="E127" s="2">
        <v>7384</v>
      </c>
      <c r="F127" s="2">
        <v>738</v>
      </c>
    </row>
    <row r="128" spans="1:6" ht="16.2" thickBot="1" x14ac:dyDescent="0.35">
      <c r="A128">
        <f t="shared" si="1"/>
        <v>127</v>
      </c>
      <c r="B128" s="4" t="s">
        <v>118</v>
      </c>
      <c r="C128" s="2" t="s">
        <v>7</v>
      </c>
      <c r="D128" s="2" t="s">
        <v>248</v>
      </c>
      <c r="E128" s="2">
        <v>75287</v>
      </c>
      <c r="F128" s="2">
        <v>444</v>
      </c>
    </row>
    <row r="129" spans="1:8" ht="16.2" thickBot="1" x14ac:dyDescent="0.35">
      <c r="A129">
        <f t="shared" si="1"/>
        <v>128</v>
      </c>
      <c r="B129" s="4" t="s">
        <v>199</v>
      </c>
      <c r="C129" s="2" t="s">
        <v>4</v>
      </c>
      <c r="D129" s="2" t="s">
        <v>247</v>
      </c>
      <c r="E129" s="2">
        <v>11317</v>
      </c>
      <c r="F129" s="2">
        <v>1132</v>
      </c>
    </row>
    <row r="130" spans="1:8" ht="16.2" thickBot="1" x14ac:dyDescent="0.35">
      <c r="A130">
        <f t="shared" si="1"/>
        <v>129</v>
      </c>
      <c r="B130" s="4" t="s">
        <v>119</v>
      </c>
      <c r="C130" s="2" t="s">
        <v>4</v>
      </c>
      <c r="D130" s="2" t="s">
        <v>247</v>
      </c>
      <c r="E130" s="2">
        <v>6929</v>
      </c>
      <c r="F130" s="2">
        <v>693</v>
      </c>
    </row>
    <row r="131" spans="1:8" ht="16.2" thickBot="1" x14ac:dyDescent="0.35">
      <c r="A131">
        <f t="shared" si="1"/>
        <v>130</v>
      </c>
      <c r="B131" s="4" t="s">
        <v>120</v>
      </c>
      <c r="C131" s="2" t="s">
        <v>24</v>
      </c>
      <c r="D131" s="2" t="s">
        <v>249</v>
      </c>
      <c r="E131" s="2">
        <v>53</v>
      </c>
      <c r="F131" s="2">
        <v>0</v>
      </c>
    </row>
    <row r="132" spans="1:8" ht="16.2" thickBot="1" x14ac:dyDescent="0.35">
      <c r="A132">
        <f t="shared" ref="A132:A195" si="2">A131+1</f>
        <v>131</v>
      </c>
      <c r="B132" s="4" t="s">
        <v>121</v>
      </c>
      <c r="C132" s="2" t="s">
        <v>4</v>
      </c>
      <c r="D132" s="2" t="s">
        <v>247</v>
      </c>
      <c r="E132" s="2">
        <v>6493</v>
      </c>
      <c r="F132" s="2">
        <v>649</v>
      </c>
    </row>
    <row r="133" spans="1:8" ht="16.2" thickBot="1" x14ac:dyDescent="0.35">
      <c r="A133">
        <f t="shared" si="2"/>
        <v>132</v>
      </c>
      <c r="B133" s="4" t="s">
        <v>122</v>
      </c>
      <c r="C133" s="2" t="s">
        <v>4</v>
      </c>
      <c r="D133" s="2" t="s">
        <v>247</v>
      </c>
      <c r="E133" s="2">
        <v>1568</v>
      </c>
      <c r="F133" s="2">
        <v>157</v>
      </c>
    </row>
    <row r="134" spans="1:8" ht="16.2" thickBot="1" x14ac:dyDescent="0.35">
      <c r="A134">
        <f t="shared" si="2"/>
        <v>133</v>
      </c>
      <c r="B134" s="4" t="s">
        <v>123</v>
      </c>
      <c r="C134" s="2" t="s">
        <v>7</v>
      </c>
      <c r="D134" s="2" t="s">
        <v>248</v>
      </c>
      <c r="E134" s="2">
        <v>193</v>
      </c>
      <c r="F134" s="2">
        <v>1</v>
      </c>
    </row>
    <row r="135" spans="1:8" ht="16.2" thickBot="1" x14ac:dyDescent="0.35">
      <c r="A135">
        <f t="shared" si="2"/>
        <v>134</v>
      </c>
      <c r="B135" s="4" t="s">
        <v>124</v>
      </c>
      <c r="C135" s="2" t="s">
        <v>4</v>
      </c>
      <c r="D135" s="2" t="s">
        <v>247</v>
      </c>
      <c r="E135" s="2">
        <v>10689</v>
      </c>
      <c r="F135" s="2">
        <v>1069</v>
      </c>
    </row>
    <row r="136" spans="1:8" ht="16.2" thickBot="1" x14ac:dyDescent="0.35">
      <c r="A136">
        <f t="shared" si="2"/>
        <v>135</v>
      </c>
      <c r="B136" s="4" t="s">
        <v>125</v>
      </c>
      <c r="C136" s="2" t="s">
        <v>4</v>
      </c>
      <c r="D136" s="2" t="s">
        <v>247</v>
      </c>
      <c r="E136" s="2">
        <v>628</v>
      </c>
      <c r="F136" s="2">
        <v>63</v>
      </c>
    </row>
    <row r="137" spans="1:8" ht="16.2" thickBot="1" x14ac:dyDescent="0.35">
      <c r="A137">
        <f t="shared" si="2"/>
        <v>136</v>
      </c>
      <c r="B137" s="4" t="s">
        <v>126</v>
      </c>
      <c r="C137" s="2" t="s">
        <v>4</v>
      </c>
      <c r="D137" s="2" t="s">
        <v>247</v>
      </c>
      <c r="E137" s="2">
        <v>8271</v>
      </c>
      <c r="F137" s="2">
        <v>827</v>
      </c>
    </row>
    <row r="138" spans="1:8" ht="16.2" thickBot="1" x14ac:dyDescent="0.35">
      <c r="A138">
        <f t="shared" si="2"/>
        <v>137</v>
      </c>
      <c r="B138" s="4" t="s">
        <v>127</v>
      </c>
      <c r="C138" s="2" t="s">
        <v>4</v>
      </c>
      <c r="D138" s="2" t="s">
        <v>247</v>
      </c>
      <c r="E138" s="2">
        <v>283</v>
      </c>
      <c r="F138" s="2">
        <v>28</v>
      </c>
    </row>
    <row r="139" spans="1:8" ht="16.2" thickBot="1" x14ac:dyDescent="0.35">
      <c r="A139">
        <f t="shared" si="2"/>
        <v>138</v>
      </c>
      <c r="B139" s="4" t="s">
        <v>214</v>
      </c>
      <c r="C139" s="2" t="s">
        <v>9</v>
      </c>
      <c r="D139" s="2" t="s">
        <v>250</v>
      </c>
      <c r="E139" s="2">
        <v>0</v>
      </c>
      <c r="F139" s="2">
        <v>0</v>
      </c>
    </row>
    <row r="140" spans="1:8" ht="16.2" thickBot="1" x14ac:dyDescent="0.35">
      <c r="A140">
        <f t="shared" si="2"/>
        <v>139</v>
      </c>
      <c r="B140" s="4" t="s">
        <v>128</v>
      </c>
      <c r="C140" s="2" t="s">
        <v>7</v>
      </c>
      <c r="D140" s="2" t="s">
        <v>248</v>
      </c>
      <c r="E140" s="2">
        <v>17240</v>
      </c>
      <c r="F140" s="2">
        <v>102</v>
      </c>
    </row>
    <row r="141" spans="1:8" ht="16.2" thickBot="1" x14ac:dyDescent="0.35">
      <c r="A141">
        <f t="shared" si="2"/>
        <v>140</v>
      </c>
      <c r="B141" s="4" t="s">
        <v>202</v>
      </c>
      <c r="C141" s="2" t="s">
        <v>4</v>
      </c>
      <c r="D141" s="2" t="s">
        <v>247</v>
      </c>
      <c r="E141" s="2">
        <v>2389</v>
      </c>
      <c r="F141" s="2">
        <v>239</v>
      </c>
    </row>
    <row r="142" spans="1:8" ht="16.2" thickBot="1" x14ac:dyDescent="0.35">
      <c r="A142">
        <f t="shared" si="2"/>
        <v>141</v>
      </c>
      <c r="B142" s="4" t="s">
        <v>129</v>
      </c>
      <c r="C142" s="2" t="s">
        <v>4</v>
      </c>
      <c r="D142" s="2" t="s">
        <v>247</v>
      </c>
      <c r="E142" s="2">
        <v>22718</v>
      </c>
      <c r="F142" s="2">
        <v>2272</v>
      </c>
    </row>
    <row r="143" spans="1:8" ht="16.2" thickBot="1" x14ac:dyDescent="0.35">
      <c r="A143">
        <f t="shared" si="2"/>
        <v>142</v>
      </c>
      <c r="B143" s="4" t="s">
        <v>130</v>
      </c>
      <c r="C143" s="2" t="s">
        <v>7</v>
      </c>
      <c r="D143" s="2" t="s">
        <v>248</v>
      </c>
      <c r="E143" s="2">
        <v>4</v>
      </c>
      <c r="F143" s="2">
        <v>0</v>
      </c>
    </row>
    <row r="144" spans="1:8" ht="16.2" thickBot="1" x14ac:dyDescent="0.35">
      <c r="A144">
        <f t="shared" si="2"/>
        <v>143</v>
      </c>
      <c r="B144" s="4" t="s">
        <v>131</v>
      </c>
      <c r="C144" s="2" t="s">
        <v>9</v>
      </c>
      <c r="D144" s="2" t="s">
        <v>250</v>
      </c>
      <c r="E144" s="2">
        <v>0</v>
      </c>
      <c r="F144" s="2">
        <v>0</v>
      </c>
      <c r="H144" s="7"/>
    </row>
    <row r="145" spans="1:6" ht="16.2" thickBot="1" x14ac:dyDescent="0.35">
      <c r="A145">
        <f t="shared" si="2"/>
        <v>144</v>
      </c>
      <c r="B145" s="4" t="s">
        <v>132</v>
      </c>
      <c r="C145" s="2" t="s">
        <v>4</v>
      </c>
      <c r="D145" s="2" t="s">
        <v>247</v>
      </c>
      <c r="E145" s="2">
        <v>3969</v>
      </c>
      <c r="F145" s="2">
        <v>397</v>
      </c>
    </row>
    <row r="146" spans="1:6" ht="16.2" thickBot="1" x14ac:dyDescent="0.35">
      <c r="A146">
        <f t="shared" si="2"/>
        <v>145</v>
      </c>
      <c r="B146" s="4" t="s">
        <v>133</v>
      </c>
      <c r="C146" s="2" t="s">
        <v>7</v>
      </c>
      <c r="D146" s="2" t="s">
        <v>248</v>
      </c>
      <c r="E146" s="2">
        <v>22</v>
      </c>
      <c r="F146" s="2">
        <v>0</v>
      </c>
    </row>
    <row r="147" spans="1:6" ht="16.2" thickBot="1" x14ac:dyDescent="0.35">
      <c r="A147">
        <f t="shared" si="2"/>
        <v>146</v>
      </c>
      <c r="B147" s="4" t="s">
        <v>134</v>
      </c>
      <c r="C147" s="2" t="s">
        <v>24</v>
      </c>
      <c r="D147" s="2" t="s">
        <v>249</v>
      </c>
      <c r="E147" s="2">
        <v>38079</v>
      </c>
      <c r="F147" s="2">
        <v>0</v>
      </c>
    </row>
    <row r="148" spans="1:6" ht="16.2" thickBot="1" x14ac:dyDescent="0.35">
      <c r="A148">
        <f t="shared" si="2"/>
        <v>147</v>
      </c>
      <c r="B148" s="4" t="s">
        <v>135</v>
      </c>
      <c r="C148" s="2" t="s">
        <v>7</v>
      </c>
      <c r="D148" s="2" t="s">
        <v>248</v>
      </c>
      <c r="E148" s="2">
        <v>24747</v>
      </c>
      <c r="F148" s="2">
        <v>146</v>
      </c>
    </row>
    <row r="149" spans="1:6" ht="16.2" thickBot="1" x14ac:dyDescent="0.35">
      <c r="A149">
        <f t="shared" si="2"/>
        <v>148</v>
      </c>
      <c r="B149" s="4" t="s">
        <v>136</v>
      </c>
      <c r="C149" s="2" t="s">
        <v>7</v>
      </c>
      <c r="D149" s="2" t="s">
        <v>248</v>
      </c>
      <c r="E149" s="2">
        <v>46</v>
      </c>
      <c r="F149" s="2">
        <v>0</v>
      </c>
    </row>
    <row r="150" spans="1:6" ht="16.2" thickBot="1" x14ac:dyDescent="0.35">
      <c r="A150">
        <f t="shared" si="2"/>
        <v>149</v>
      </c>
      <c r="B150" s="4" t="s">
        <v>137</v>
      </c>
      <c r="C150" s="2" t="s">
        <v>4</v>
      </c>
      <c r="D150" s="2" t="s">
        <v>247</v>
      </c>
      <c r="E150" s="2">
        <v>12</v>
      </c>
      <c r="F150" s="2">
        <v>1</v>
      </c>
    </row>
    <row r="151" spans="1:6" ht="16.2" thickBot="1" x14ac:dyDescent="0.35">
      <c r="A151">
        <f t="shared" si="2"/>
        <v>150</v>
      </c>
      <c r="B151" s="4" t="s">
        <v>244</v>
      </c>
      <c r="C151" s="2" t="s">
        <v>4</v>
      </c>
      <c r="D151" s="2" t="s">
        <v>247</v>
      </c>
      <c r="E151" s="2">
        <v>544</v>
      </c>
      <c r="F151" s="2">
        <v>54</v>
      </c>
    </row>
    <row r="152" spans="1:6" ht="16.2" thickBot="1" x14ac:dyDescent="0.35">
      <c r="A152">
        <f t="shared" si="2"/>
        <v>151</v>
      </c>
      <c r="B152" s="4" t="s">
        <v>139</v>
      </c>
      <c r="C152" s="2" t="s">
        <v>4</v>
      </c>
      <c r="D152" s="2" t="s">
        <v>247</v>
      </c>
      <c r="E152" s="2">
        <v>14938</v>
      </c>
      <c r="F152" s="2">
        <v>1494</v>
      </c>
    </row>
    <row r="153" spans="1:6" ht="16.2" thickBot="1" x14ac:dyDescent="0.35">
      <c r="A153">
        <f t="shared" si="2"/>
        <v>152</v>
      </c>
      <c r="B153" s="4" t="s">
        <v>140</v>
      </c>
      <c r="C153" s="2" t="s">
        <v>4</v>
      </c>
      <c r="D153" s="2" t="s">
        <v>247</v>
      </c>
      <c r="E153" s="2">
        <v>10598</v>
      </c>
      <c r="F153" s="2">
        <v>1060</v>
      </c>
    </row>
    <row r="154" spans="1:6" ht="16.2" thickBot="1" x14ac:dyDescent="0.35">
      <c r="A154">
        <f t="shared" si="2"/>
        <v>153</v>
      </c>
      <c r="B154" s="4" t="s">
        <v>141</v>
      </c>
      <c r="C154" s="2" t="s">
        <v>7</v>
      </c>
      <c r="D154" s="2" t="s">
        <v>248</v>
      </c>
      <c r="E154" s="2">
        <v>2</v>
      </c>
      <c r="F154" s="2">
        <v>0</v>
      </c>
    </row>
    <row r="155" spans="1:6" ht="16.2" thickBot="1" x14ac:dyDescent="0.35">
      <c r="A155">
        <f t="shared" si="2"/>
        <v>154</v>
      </c>
      <c r="B155" s="4" t="s">
        <v>207</v>
      </c>
      <c r="C155" s="2" t="s">
        <v>7</v>
      </c>
      <c r="D155" s="2" t="s">
        <v>248</v>
      </c>
      <c r="E155" s="2">
        <v>587</v>
      </c>
      <c r="F155" s="2">
        <v>3</v>
      </c>
    </row>
    <row r="156" spans="1:6" ht="16.2" thickBot="1" x14ac:dyDescent="0.35">
      <c r="A156">
        <f t="shared" si="2"/>
        <v>155</v>
      </c>
      <c r="B156" s="4" t="s">
        <v>142</v>
      </c>
      <c r="C156" s="2" t="s">
        <v>4</v>
      </c>
      <c r="D156" s="2" t="s">
        <v>247</v>
      </c>
      <c r="E156" s="2">
        <v>14045</v>
      </c>
      <c r="F156" s="2">
        <v>1405</v>
      </c>
    </row>
    <row r="157" spans="1:6" ht="16.2" thickBot="1" x14ac:dyDescent="0.35">
      <c r="A157">
        <f t="shared" si="2"/>
        <v>156</v>
      </c>
      <c r="B157" s="4" t="s">
        <v>215</v>
      </c>
      <c r="C157" s="2" t="s">
        <v>4</v>
      </c>
      <c r="D157" s="2" t="s">
        <v>247</v>
      </c>
      <c r="E157" s="2">
        <v>94</v>
      </c>
      <c r="F157" s="2">
        <v>9</v>
      </c>
    </row>
    <row r="158" spans="1:6" ht="16.2" thickBot="1" x14ac:dyDescent="0.35">
      <c r="A158">
        <f t="shared" si="2"/>
        <v>157</v>
      </c>
      <c r="B158" s="4" t="s">
        <v>143</v>
      </c>
      <c r="C158" s="2" t="s">
        <v>4</v>
      </c>
      <c r="D158" s="2" t="s">
        <v>247</v>
      </c>
      <c r="E158" s="2">
        <v>13452</v>
      </c>
      <c r="F158" s="2">
        <v>1345</v>
      </c>
    </row>
    <row r="159" spans="1:6" ht="16.2" thickBot="1" x14ac:dyDescent="0.35">
      <c r="A159">
        <f t="shared" si="2"/>
        <v>158</v>
      </c>
      <c r="B159" s="4" t="s">
        <v>144</v>
      </c>
      <c r="C159" s="2" t="s">
        <v>7</v>
      </c>
      <c r="D159" s="2" t="s">
        <v>248</v>
      </c>
      <c r="E159" s="2">
        <v>24487</v>
      </c>
      <c r="F159" s="2">
        <v>144</v>
      </c>
    </row>
    <row r="160" spans="1:6" ht="16.2" thickBot="1" x14ac:dyDescent="0.35">
      <c r="A160">
        <f t="shared" si="2"/>
        <v>159</v>
      </c>
      <c r="B160" s="4" t="s">
        <v>145</v>
      </c>
      <c r="C160" s="2" t="s">
        <v>24</v>
      </c>
      <c r="D160" s="2" t="s">
        <v>249</v>
      </c>
      <c r="E160" s="2">
        <v>2462</v>
      </c>
      <c r="F160" s="2">
        <v>0</v>
      </c>
    </row>
    <row r="161" spans="1:6" ht="16.2" thickBot="1" x14ac:dyDescent="0.35">
      <c r="A161">
        <f t="shared" si="2"/>
        <v>160</v>
      </c>
      <c r="B161" s="4" t="s">
        <v>216</v>
      </c>
      <c r="C161" s="2" t="s">
        <v>4</v>
      </c>
      <c r="D161" s="2" t="s">
        <v>247</v>
      </c>
      <c r="E161" s="2">
        <v>1757</v>
      </c>
      <c r="F161" s="2">
        <v>176</v>
      </c>
    </row>
    <row r="162" spans="1:6" ht="16.2" thickBot="1" x14ac:dyDescent="0.35">
      <c r="A162">
        <f t="shared" si="2"/>
        <v>161</v>
      </c>
      <c r="B162" s="4" t="s">
        <v>146</v>
      </c>
      <c r="C162" s="2" t="s">
        <v>4</v>
      </c>
      <c r="D162" s="2" t="s">
        <v>247</v>
      </c>
      <c r="E162" s="2">
        <v>4835</v>
      </c>
      <c r="F162" s="2">
        <v>484</v>
      </c>
    </row>
    <row r="163" spans="1:6" ht="16.2" thickBot="1" x14ac:dyDescent="0.35">
      <c r="A163">
        <f t="shared" si="2"/>
        <v>162</v>
      </c>
      <c r="B163" s="4" t="s">
        <v>147</v>
      </c>
      <c r="C163" s="2" t="s">
        <v>7</v>
      </c>
      <c r="D163" s="2" t="s">
        <v>248</v>
      </c>
      <c r="E163" s="2">
        <v>15172</v>
      </c>
      <c r="F163" s="2">
        <v>89</v>
      </c>
    </row>
    <row r="164" spans="1:6" ht="16.2" thickBot="1" x14ac:dyDescent="0.35">
      <c r="A164">
        <f t="shared" si="2"/>
        <v>163</v>
      </c>
      <c r="B164" s="4" t="s">
        <v>148</v>
      </c>
      <c r="C164" s="2" t="s">
        <v>7</v>
      </c>
      <c r="D164" s="2" t="s">
        <v>248</v>
      </c>
      <c r="E164" s="2">
        <v>5104</v>
      </c>
      <c r="F164" s="2">
        <v>30</v>
      </c>
    </row>
    <row r="165" spans="1:6" ht="16.2" thickBot="1" x14ac:dyDescent="0.35">
      <c r="A165">
        <f t="shared" si="2"/>
        <v>164</v>
      </c>
      <c r="B165" s="4" t="s">
        <v>149</v>
      </c>
      <c r="C165" s="2" t="s">
        <v>4</v>
      </c>
      <c r="D165" s="2" t="s">
        <v>247</v>
      </c>
      <c r="E165" s="2">
        <v>8473</v>
      </c>
      <c r="F165" s="2">
        <v>847</v>
      </c>
    </row>
    <row r="166" spans="1:6" ht="16.2" thickBot="1" x14ac:dyDescent="0.35">
      <c r="A166">
        <f t="shared" si="2"/>
        <v>165</v>
      </c>
      <c r="B166" s="4" t="s">
        <v>150</v>
      </c>
      <c r="C166" s="2" t="s">
        <v>4</v>
      </c>
      <c r="D166" s="2" t="s">
        <v>247</v>
      </c>
      <c r="E166" s="2">
        <v>8994</v>
      </c>
      <c r="F166" s="2">
        <v>899</v>
      </c>
    </row>
    <row r="167" spans="1:6" ht="16.2" thickBot="1" x14ac:dyDescent="0.35">
      <c r="A167">
        <f t="shared" si="2"/>
        <v>166</v>
      </c>
      <c r="B167" s="4" t="s">
        <v>151</v>
      </c>
      <c r="C167" s="2" t="s">
        <v>4</v>
      </c>
      <c r="D167" s="2" t="s">
        <v>247</v>
      </c>
      <c r="E167" s="2">
        <v>10519</v>
      </c>
      <c r="F167" s="2">
        <v>1052</v>
      </c>
    </row>
    <row r="168" spans="1:6" ht="16.2" thickBot="1" x14ac:dyDescent="0.35">
      <c r="A168">
        <f t="shared" si="2"/>
        <v>167</v>
      </c>
      <c r="B168" s="4" t="s">
        <v>152</v>
      </c>
      <c r="C168" s="2" t="s">
        <v>7</v>
      </c>
      <c r="D168" s="2" t="s">
        <v>248</v>
      </c>
      <c r="E168" s="2">
        <v>69956</v>
      </c>
      <c r="F168" s="2">
        <v>412</v>
      </c>
    </row>
    <row r="169" spans="1:6" ht="16.2" thickBot="1" x14ac:dyDescent="0.35">
      <c r="A169">
        <f t="shared" si="2"/>
        <v>168</v>
      </c>
      <c r="B169" s="4" t="s">
        <v>153</v>
      </c>
      <c r="C169" s="2" t="s">
        <v>7</v>
      </c>
      <c r="D169" s="2" t="s">
        <v>248</v>
      </c>
      <c r="E169" s="2">
        <v>27728</v>
      </c>
      <c r="F169" s="2">
        <v>163</v>
      </c>
    </row>
    <row r="170" spans="1:6" ht="16.2" thickBot="1" x14ac:dyDescent="0.35">
      <c r="A170">
        <f t="shared" si="2"/>
        <v>169</v>
      </c>
      <c r="B170" s="4" t="s">
        <v>154</v>
      </c>
      <c r="C170" s="2" t="s">
        <v>7</v>
      </c>
      <c r="D170" s="2" t="s">
        <v>248</v>
      </c>
      <c r="E170" s="2">
        <v>100</v>
      </c>
      <c r="F170" s="2">
        <v>1</v>
      </c>
    </row>
    <row r="171" spans="1:6" ht="16.2" thickBot="1" x14ac:dyDescent="0.35">
      <c r="A171">
        <f t="shared" si="2"/>
        <v>170</v>
      </c>
      <c r="B171" s="4" t="s">
        <v>155</v>
      </c>
      <c r="C171" s="2" t="s">
        <v>7</v>
      </c>
      <c r="D171" s="2" t="s">
        <v>248</v>
      </c>
      <c r="E171" s="2">
        <v>5</v>
      </c>
      <c r="F171" s="2">
        <v>0</v>
      </c>
    </row>
    <row r="172" spans="1:6" ht="16.2" thickBot="1" x14ac:dyDescent="0.35">
      <c r="A172">
        <f t="shared" si="2"/>
        <v>171</v>
      </c>
      <c r="B172" s="4" t="s">
        <v>156</v>
      </c>
      <c r="C172" s="2" t="s">
        <v>4</v>
      </c>
      <c r="D172" s="2" t="s">
        <v>247</v>
      </c>
      <c r="E172" s="2">
        <v>18002</v>
      </c>
      <c r="F172" s="2">
        <v>1800</v>
      </c>
    </row>
    <row r="173" spans="1:6" ht="16.2" thickBot="1" x14ac:dyDescent="0.35">
      <c r="A173">
        <f t="shared" si="2"/>
        <v>172</v>
      </c>
      <c r="B173" s="4" t="s">
        <v>217</v>
      </c>
      <c r="C173" s="2" t="s">
        <v>7</v>
      </c>
      <c r="D173" s="2" t="s">
        <v>248</v>
      </c>
      <c r="E173" s="2">
        <v>20785</v>
      </c>
      <c r="F173" s="2">
        <v>123</v>
      </c>
    </row>
    <row r="174" spans="1:6" ht="16.2" thickBot="1" x14ac:dyDescent="0.35">
      <c r="A174">
        <f t="shared" si="2"/>
        <v>173</v>
      </c>
      <c r="B174" s="4" t="s">
        <v>218</v>
      </c>
      <c r="C174" s="2" t="s">
        <v>4</v>
      </c>
      <c r="D174" s="2" t="s">
        <v>247</v>
      </c>
      <c r="E174" s="2">
        <v>3</v>
      </c>
      <c r="F174" s="2">
        <v>0</v>
      </c>
    </row>
    <row r="175" spans="1:6" ht="16.2" thickBot="1" x14ac:dyDescent="0.35">
      <c r="A175">
        <f t="shared" si="2"/>
        <v>174</v>
      </c>
      <c r="B175" s="4" t="s">
        <v>157</v>
      </c>
      <c r="C175" s="2" t="s">
        <v>7</v>
      </c>
      <c r="D175" s="2" t="s">
        <v>248</v>
      </c>
      <c r="E175" s="2">
        <v>309</v>
      </c>
      <c r="F175" s="2">
        <v>2</v>
      </c>
    </row>
    <row r="176" spans="1:6" ht="16.2" thickBot="1" x14ac:dyDescent="0.35">
      <c r="A176">
        <f t="shared" si="2"/>
        <v>175</v>
      </c>
      <c r="B176" s="4" t="s">
        <v>158</v>
      </c>
      <c r="C176" s="2" t="s">
        <v>4</v>
      </c>
      <c r="D176" s="2" t="s">
        <v>247</v>
      </c>
      <c r="E176" s="2">
        <v>8091</v>
      </c>
      <c r="F176" s="2">
        <v>809</v>
      </c>
    </row>
    <row r="177" spans="1:6" ht="16.2" thickBot="1" x14ac:dyDescent="0.35">
      <c r="A177">
        <f t="shared" si="2"/>
        <v>176</v>
      </c>
      <c r="B177" s="4" t="s">
        <v>159</v>
      </c>
      <c r="C177" s="2" t="s">
        <v>7</v>
      </c>
      <c r="D177" s="2" t="s">
        <v>248</v>
      </c>
      <c r="E177" s="2">
        <v>2697</v>
      </c>
      <c r="F177" s="2">
        <v>16</v>
      </c>
    </row>
    <row r="178" spans="1:6" ht="16.2" thickBot="1" x14ac:dyDescent="0.35">
      <c r="A178">
        <f t="shared" si="2"/>
        <v>177</v>
      </c>
      <c r="B178" s="4" t="s">
        <v>219</v>
      </c>
      <c r="C178" s="2" t="s">
        <v>4</v>
      </c>
      <c r="D178" s="2" t="s">
        <v>247</v>
      </c>
      <c r="E178" s="2">
        <v>5948</v>
      </c>
      <c r="F178" s="2">
        <v>595</v>
      </c>
    </row>
    <row r="179" spans="1:6" ht="16.2" thickBot="1" x14ac:dyDescent="0.35">
      <c r="A179">
        <f t="shared" si="2"/>
        <v>178</v>
      </c>
      <c r="B179" s="4" t="s">
        <v>160</v>
      </c>
      <c r="C179" s="2" t="s">
        <v>4</v>
      </c>
      <c r="D179" s="2" t="s">
        <v>247</v>
      </c>
      <c r="E179" s="2">
        <v>3492</v>
      </c>
      <c r="F179" s="2">
        <v>349</v>
      </c>
    </row>
    <row r="180" spans="1:6" ht="16.2" thickBot="1" x14ac:dyDescent="0.35">
      <c r="A180">
        <f t="shared" si="2"/>
        <v>179</v>
      </c>
      <c r="B180" s="4" t="s">
        <v>220</v>
      </c>
      <c r="C180" s="2" t="s">
        <v>7</v>
      </c>
      <c r="D180" s="2" t="s">
        <v>248</v>
      </c>
      <c r="E180" s="2">
        <v>7460</v>
      </c>
      <c r="F180" s="2">
        <v>44</v>
      </c>
    </row>
    <row r="181" spans="1:6" ht="16.2" thickBot="1" x14ac:dyDescent="0.35">
      <c r="A181">
        <f t="shared" si="2"/>
        <v>180</v>
      </c>
      <c r="B181" s="4" t="s">
        <v>161</v>
      </c>
      <c r="C181" s="2" t="s">
        <v>4</v>
      </c>
      <c r="D181" s="2" t="s">
        <v>247</v>
      </c>
      <c r="E181" s="2">
        <v>5240</v>
      </c>
      <c r="F181" s="2">
        <v>524</v>
      </c>
    </row>
    <row r="182" spans="1:6" ht="16.2" thickBot="1" x14ac:dyDescent="0.35">
      <c r="A182">
        <f t="shared" si="2"/>
        <v>181</v>
      </c>
      <c r="B182" s="4" t="s">
        <v>162</v>
      </c>
      <c r="C182" s="2" t="s">
        <v>7</v>
      </c>
      <c r="D182" s="2" t="s">
        <v>248</v>
      </c>
      <c r="E182" s="2">
        <v>12218</v>
      </c>
      <c r="F182" s="2">
        <v>72</v>
      </c>
    </row>
    <row r="183" spans="1:6" ht="16.2" thickBot="1" x14ac:dyDescent="0.35">
      <c r="A183">
        <f t="shared" si="2"/>
        <v>182</v>
      </c>
      <c r="B183" s="4" t="s">
        <v>223</v>
      </c>
      <c r="C183" s="2" t="s">
        <v>7</v>
      </c>
      <c r="D183" s="2" t="s">
        <v>248</v>
      </c>
      <c r="E183" s="2">
        <v>60</v>
      </c>
      <c r="F183" s="2">
        <v>0</v>
      </c>
    </row>
    <row r="184" spans="1:6" ht="16.2" thickBot="1" x14ac:dyDescent="0.35">
      <c r="A184">
        <f t="shared" si="2"/>
        <v>183</v>
      </c>
      <c r="B184" s="4" t="s">
        <v>163</v>
      </c>
      <c r="C184" s="2" t="s">
        <v>4</v>
      </c>
      <c r="D184" s="2" t="s">
        <v>247</v>
      </c>
      <c r="E184" s="2">
        <v>417</v>
      </c>
      <c r="F184" s="2">
        <v>42</v>
      </c>
    </row>
    <row r="185" spans="1:6" ht="16.2" thickBot="1" x14ac:dyDescent="0.35">
      <c r="A185">
        <f t="shared" si="2"/>
        <v>184</v>
      </c>
      <c r="B185" s="4" t="s">
        <v>164</v>
      </c>
      <c r="C185" s="2" t="s">
        <v>4</v>
      </c>
      <c r="D185" s="2" t="s">
        <v>247</v>
      </c>
      <c r="E185" s="2">
        <v>1347</v>
      </c>
      <c r="F185" s="2">
        <v>135</v>
      </c>
    </row>
    <row r="186" spans="1:6" ht="16.2" thickBot="1" x14ac:dyDescent="0.35">
      <c r="A186">
        <f t="shared" si="2"/>
        <v>185</v>
      </c>
      <c r="B186" s="4" t="s">
        <v>165</v>
      </c>
      <c r="C186" s="2" t="s">
        <v>7</v>
      </c>
      <c r="D186" s="2" t="s">
        <v>248</v>
      </c>
      <c r="E186" s="2">
        <v>60630</v>
      </c>
      <c r="F186" s="2">
        <v>357</v>
      </c>
    </row>
    <row r="187" spans="1:6" ht="16.2" thickBot="1" x14ac:dyDescent="0.35">
      <c r="A187">
        <f t="shared" si="2"/>
        <v>186</v>
      </c>
      <c r="B187" s="4" t="s">
        <v>221</v>
      </c>
      <c r="C187" s="2" t="s">
        <v>7</v>
      </c>
      <c r="D187" s="2" t="s">
        <v>248</v>
      </c>
      <c r="E187" s="2">
        <v>15899</v>
      </c>
      <c r="F187" s="2">
        <v>94</v>
      </c>
    </row>
    <row r="188" spans="1:6" ht="16.2" thickBot="1" x14ac:dyDescent="0.35">
      <c r="A188">
        <f t="shared" si="2"/>
        <v>187</v>
      </c>
      <c r="B188" s="4" t="s">
        <v>166</v>
      </c>
      <c r="C188" s="2" t="s">
        <v>4</v>
      </c>
      <c r="D188" s="2" t="s">
        <v>247</v>
      </c>
      <c r="E188" s="2">
        <v>10079</v>
      </c>
      <c r="F188" s="2">
        <v>1008</v>
      </c>
    </row>
    <row r="189" spans="1:6" ht="16.2" thickBot="1" x14ac:dyDescent="0.35">
      <c r="A189">
        <f t="shared" si="2"/>
        <v>188</v>
      </c>
      <c r="B189" s="4" t="s">
        <v>205</v>
      </c>
      <c r="C189" s="2" t="s">
        <v>4</v>
      </c>
      <c r="D189" s="2" t="s">
        <v>247</v>
      </c>
      <c r="E189" s="2">
        <v>6679</v>
      </c>
      <c r="F189" s="2">
        <v>668</v>
      </c>
    </row>
    <row r="190" spans="1:6" ht="16.2" thickBot="1" x14ac:dyDescent="0.35">
      <c r="A190">
        <f t="shared" si="2"/>
        <v>189</v>
      </c>
      <c r="B190" s="4" t="s">
        <v>167</v>
      </c>
      <c r="C190" s="2" t="s">
        <v>4</v>
      </c>
      <c r="D190" s="2" t="s">
        <v>247</v>
      </c>
      <c r="E190" s="2">
        <v>115</v>
      </c>
      <c r="F190" s="2">
        <v>12</v>
      </c>
    </row>
    <row r="191" spans="1:6" ht="16.2" thickBot="1" x14ac:dyDescent="0.35">
      <c r="A191">
        <f t="shared" si="2"/>
        <v>190</v>
      </c>
      <c r="B191" s="4" t="s">
        <v>168</v>
      </c>
      <c r="C191" s="2" t="s">
        <v>4</v>
      </c>
      <c r="D191" s="2" t="s">
        <v>247</v>
      </c>
      <c r="E191" s="2">
        <v>11509</v>
      </c>
      <c r="F191" s="2">
        <v>1151</v>
      </c>
    </row>
    <row r="192" spans="1:6" ht="16.2" thickBot="1" x14ac:dyDescent="0.35">
      <c r="A192">
        <f t="shared" si="2"/>
        <v>191</v>
      </c>
      <c r="B192" s="4" t="s">
        <v>169</v>
      </c>
      <c r="C192" s="2" t="s">
        <v>4</v>
      </c>
      <c r="D192" s="2" t="s">
        <v>247</v>
      </c>
      <c r="E192" s="2">
        <v>1114</v>
      </c>
      <c r="F192" s="2">
        <v>111</v>
      </c>
    </row>
    <row r="193" spans="1:6" ht="16.2" thickBot="1" x14ac:dyDescent="0.35">
      <c r="A193">
        <f t="shared" si="2"/>
        <v>192</v>
      </c>
      <c r="B193" s="4" t="s">
        <v>170</v>
      </c>
      <c r="C193" s="2" t="s">
        <v>4</v>
      </c>
      <c r="D193" s="2" t="s">
        <v>247</v>
      </c>
      <c r="E193" s="2">
        <v>1317</v>
      </c>
      <c r="F193" s="2">
        <v>132</v>
      </c>
    </row>
    <row r="194" spans="1:6" ht="16.2" thickBot="1" x14ac:dyDescent="0.35">
      <c r="A194">
        <f t="shared" si="2"/>
        <v>193</v>
      </c>
      <c r="B194" s="4" t="s">
        <v>245</v>
      </c>
      <c r="C194" s="2" t="s">
        <v>4</v>
      </c>
      <c r="D194" s="2" t="s">
        <v>247</v>
      </c>
      <c r="E194" s="2">
        <v>4982</v>
      </c>
      <c r="F194" s="2">
        <v>498</v>
      </c>
    </row>
    <row r="195" spans="1:6" ht="16.2" thickBot="1" x14ac:dyDescent="0.35">
      <c r="A195">
        <f t="shared" si="2"/>
        <v>194</v>
      </c>
      <c r="B195" s="4" t="s">
        <v>222</v>
      </c>
      <c r="C195" s="2" t="s">
        <v>4</v>
      </c>
      <c r="D195" s="2" t="s">
        <v>247</v>
      </c>
      <c r="E195" s="2">
        <v>24679</v>
      </c>
      <c r="F195" s="2">
        <v>2468</v>
      </c>
    </row>
    <row r="196" spans="1:6" ht="16.2" thickBot="1" x14ac:dyDescent="0.35">
      <c r="A196">
        <f t="shared" ref="A196:A222" si="3">A195+1</f>
        <v>195</v>
      </c>
      <c r="B196" s="4" t="s">
        <v>172</v>
      </c>
      <c r="C196" s="2" t="s">
        <v>4</v>
      </c>
      <c r="D196" s="2" t="s">
        <v>247</v>
      </c>
      <c r="E196" s="2">
        <v>1570</v>
      </c>
      <c r="F196" s="2">
        <v>157</v>
      </c>
    </row>
    <row r="197" spans="1:6" ht="16.2" thickBot="1" x14ac:dyDescent="0.35">
      <c r="A197">
        <f t="shared" si="3"/>
        <v>196</v>
      </c>
      <c r="B197" s="4" t="s">
        <v>173</v>
      </c>
      <c r="C197" s="2" t="s">
        <v>24</v>
      </c>
      <c r="D197" s="2" t="s">
        <v>249</v>
      </c>
      <c r="E197" s="2">
        <v>26075</v>
      </c>
      <c r="F197" s="2">
        <v>0</v>
      </c>
    </row>
    <row r="198" spans="1:6" ht="16.2" thickBot="1" x14ac:dyDescent="0.35">
      <c r="A198">
        <f t="shared" si="3"/>
        <v>197</v>
      </c>
      <c r="B198" s="4" t="s">
        <v>174</v>
      </c>
      <c r="C198" s="2" t="s">
        <v>4</v>
      </c>
      <c r="D198" s="2" t="s">
        <v>247</v>
      </c>
      <c r="E198" s="2">
        <v>23963</v>
      </c>
      <c r="F198" s="2">
        <v>2396</v>
      </c>
    </row>
    <row r="199" spans="1:6" ht="16.2" thickBot="1" x14ac:dyDescent="0.35">
      <c r="A199">
        <f t="shared" si="3"/>
        <v>198</v>
      </c>
      <c r="B199" s="4" t="s">
        <v>175</v>
      </c>
      <c r="C199" s="2" t="s">
        <v>7</v>
      </c>
      <c r="D199" s="2" t="s">
        <v>248</v>
      </c>
      <c r="E199" s="2">
        <v>7</v>
      </c>
      <c r="F199" s="2">
        <v>0</v>
      </c>
    </row>
    <row r="200" spans="1:6" ht="16.2" thickBot="1" x14ac:dyDescent="0.35">
      <c r="A200">
        <f t="shared" si="3"/>
        <v>199</v>
      </c>
      <c r="B200" s="4" t="s">
        <v>176</v>
      </c>
      <c r="C200" s="2" t="s">
        <v>4</v>
      </c>
      <c r="D200" s="2" t="s">
        <v>247</v>
      </c>
      <c r="E200" s="2">
        <v>14601</v>
      </c>
      <c r="F200" s="2">
        <v>1460</v>
      </c>
    </row>
    <row r="201" spans="1:6" ht="16.2" thickBot="1" x14ac:dyDescent="0.35">
      <c r="A201">
        <f t="shared" si="3"/>
        <v>200</v>
      </c>
      <c r="B201" s="4" t="s">
        <v>177</v>
      </c>
      <c r="C201" s="2" t="s">
        <v>4</v>
      </c>
      <c r="D201" s="2" t="s">
        <v>247</v>
      </c>
      <c r="E201" s="2">
        <v>40586</v>
      </c>
      <c r="F201" s="2">
        <v>4059</v>
      </c>
    </row>
    <row r="202" spans="1:6" ht="16.2" thickBot="1" x14ac:dyDescent="0.35">
      <c r="A202">
        <f t="shared" si="3"/>
        <v>201</v>
      </c>
      <c r="B202" s="4" t="s">
        <v>178</v>
      </c>
      <c r="C202" s="2" t="s">
        <v>4</v>
      </c>
      <c r="D202" s="2" t="s">
        <v>247</v>
      </c>
      <c r="E202" s="2">
        <v>11170</v>
      </c>
      <c r="F202" s="2">
        <v>1117</v>
      </c>
    </row>
    <row r="203" spans="1:6" ht="16.2" thickBot="1" x14ac:dyDescent="0.35">
      <c r="A203">
        <f t="shared" si="3"/>
        <v>202</v>
      </c>
      <c r="B203" s="4" t="s">
        <v>179</v>
      </c>
      <c r="C203" s="2" t="s">
        <v>4</v>
      </c>
      <c r="D203" s="2" t="s">
        <v>247</v>
      </c>
      <c r="E203" s="2">
        <v>11718</v>
      </c>
      <c r="F203" s="2">
        <v>1172</v>
      </c>
    </row>
    <row r="204" spans="1:6" ht="16.2" thickBot="1" x14ac:dyDescent="0.35">
      <c r="A204">
        <f t="shared" si="3"/>
        <v>203</v>
      </c>
      <c r="B204" s="4" t="s">
        <v>243</v>
      </c>
      <c r="C204" s="2" t="s">
        <v>4</v>
      </c>
      <c r="D204" s="2" t="s">
        <v>247</v>
      </c>
      <c r="E204" s="2">
        <v>12893</v>
      </c>
      <c r="F204" s="2">
        <v>1289</v>
      </c>
    </row>
    <row r="205" spans="1:6" ht="16.2" thickBot="1" x14ac:dyDescent="0.35">
      <c r="A205">
        <f t="shared" si="3"/>
        <v>204</v>
      </c>
      <c r="B205" s="4" t="s">
        <v>181</v>
      </c>
      <c r="C205" s="2" t="s">
        <v>7</v>
      </c>
      <c r="D205" s="2" t="s">
        <v>248</v>
      </c>
      <c r="E205" s="2">
        <v>3</v>
      </c>
      <c r="F205" s="2">
        <v>0</v>
      </c>
    </row>
    <row r="206" spans="1:6" ht="16.2" thickBot="1" x14ac:dyDescent="0.35">
      <c r="A206">
        <f t="shared" si="3"/>
        <v>205</v>
      </c>
      <c r="B206" s="4" t="s">
        <v>224</v>
      </c>
      <c r="C206" s="2" t="s">
        <v>7</v>
      </c>
      <c r="D206" s="2" t="s">
        <v>248</v>
      </c>
      <c r="E206" s="2">
        <v>14216</v>
      </c>
      <c r="F206" s="2">
        <v>84</v>
      </c>
    </row>
    <row r="207" spans="1:6" ht="16.2" thickBot="1" x14ac:dyDescent="0.35">
      <c r="A207">
        <f t="shared" si="3"/>
        <v>206</v>
      </c>
      <c r="B207" s="4" t="s">
        <v>182</v>
      </c>
      <c r="C207" s="2" t="s">
        <v>4</v>
      </c>
      <c r="D207" s="2" t="s">
        <v>247</v>
      </c>
      <c r="E207" s="2">
        <v>4429</v>
      </c>
      <c r="F207" s="2">
        <v>443</v>
      </c>
    </row>
    <row r="208" spans="1:6" ht="16.2" thickBot="1" x14ac:dyDescent="0.35">
      <c r="A208">
        <f t="shared" si="3"/>
        <v>207</v>
      </c>
      <c r="B208" s="4" t="s">
        <v>183</v>
      </c>
      <c r="C208" s="2" t="s">
        <v>4</v>
      </c>
      <c r="D208" s="2" t="s">
        <v>247</v>
      </c>
      <c r="E208" s="2">
        <v>7509</v>
      </c>
      <c r="F208" s="2">
        <v>751</v>
      </c>
    </row>
    <row r="209" spans="1:6" ht="16.2" thickBot="1" x14ac:dyDescent="0.35">
      <c r="A209">
        <f t="shared" si="3"/>
        <v>208</v>
      </c>
      <c r="B209" s="4" t="s">
        <v>184</v>
      </c>
      <c r="C209" s="2" t="s">
        <v>4</v>
      </c>
      <c r="D209" s="2" t="s">
        <v>247</v>
      </c>
      <c r="E209" s="2">
        <v>13717</v>
      </c>
      <c r="F209" s="2">
        <v>1372</v>
      </c>
    </row>
    <row r="210" spans="1:6" ht="16.2" thickBot="1" x14ac:dyDescent="0.35">
      <c r="A210">
        <f t="shared" si="3"/>
        <v>209</v>
      </c>
      <c r="B210" s="4" t="s">
        <v>185</v>
      </c>
      <c r="C210" s="2" t="s">
        <v>4</v>
      </c>
      <c r="D210" s="2" t="s">
        <v>247</v>
      </c>
      <c r="E210" s="2">
        <v>34947</v>
      </c>
      <c r="F210" s="2">
        <v>3495</v>
      </c>
    </row>
    <row r="211" spans="1:6" ht="16.2" thickBot="1" x14ac:dyDescent="0.35">
      <c r="A211">
        <f t="shared" si="3"/>
        <v>210</v>
      </c>
      <c r="B211" s="4" t="s">
        <v>240</v>
      </c>
      <c r="C211" s="2" t="s">
        <v>4</v>
      </c>
      <c r="D211" s="2" t="s">
        <v>247</v>
      </c>
      <c r="E211" s="2">
        <v>5328</v>
      </c>
      <c r="F211" s="2">
        <v>533</v>
      </c>
    </row>
    <row r="212" spans="1:6" ht="16.2" thickBot="1" x14ac:dyDescent="0.35">
      <c r="A212">
        <f t="shared" si="3"/>
        <v>211</v>
      </c>
      <c r="B212" s="4" t="s">
        <v>186</v>
      </c>
      <c r="C212" s="2" t="s">
        <v>4</v>
      </c>
      <c r="D212" s="2" t="s">
        <v>247</v>
      </c>
      <c r="E212" s="2">
        <v>5506</v>
      </c>
      <c r="F212" s="2">
        <v>551</v>
      </c>
    </row>
    <row r="213" spans="1:6" ht="16.2" thickBot="1" x14ac:dyDescent="0.35">
      <c r="A213">
        <f t="shared" si="3"/>
        <v>212</v>
      </c>
      <c r="B213" s="4" t="s">
        <v>187</v>
      </c>
      <c r="C213" s="2" t="s">
        <v>4</v>
      </c>
      <c r="D213" s="2" t="s">
        <v>247</v>
      </c>
      <c r="E213" s="2">
        <v>45</v>
      </c>
      <c r="F213" s="2">
        <v>5</v>
      </c>
    </row>
    <row r="214" spans="1:6" ht="16.2" thickBot="1" x14ac:dyDescent="0.35">
      <c r="A214">
        <f t="shared" si="3"/>
        <v>213</v>
      </c>
      <c r="B214" s="4" t="s">
        <v>188</v>
      </c>
      <c r="C214" s="2" t="s">
        <v>24</v>
      </c>
      <c r="D214" s="2" t="s">
        <v>249</v>
      </c>
      <c r="E214" s="2">
        <v>4</v>
      </c>
      <c r="F214" s="2">
        <v>0</v>
      </c>
    </row>
    <row r="215" spans="1:6" ht="16.2" thickBot="1" x14ac:dyDescent="0.35">
      <c r="A215">
        <f t="shared" si="3"/>
        <v>214</v>
      </c>
      <c r="B215" s="4" t="s">
        <v>189</v>
      </c>
      <c r="C215" s="2" t="s">
        <v>4</v>
      </c>
      <c r="D215" s="2" t="s">
        <v>247</v>
      </c>
      <c r="E215" s="2">
        <v>20356</v>
      </c>
      <c r="F215" s="2">
        <v>2036</v>
      </c>
    </row>
    <row r="216" spans="1:6" ht="16.2" thickBot="1" x14ac:dyDescent="0.35">
      <c r="A216">
        <f t="shared" si="3"/>
        <v>215</v>
      </c>
      <c r="B216" s="4" t="s">
        <v>190</v>
      </c>
      <c r="C216" s="2" t="s">
        <v>4</v>
      </c>
      <c r="D216" s="2" t="s">
        <v>247</v>
      </c>
      <c r="E216" s="2">
        <v>1511</v>
      </c>
      <c r="F216" s="2">
        <v>151</v>
      </c>
    </row>
    <row r="217" spans="1:6" ht="16.2" thickBot="1" x14ac:dyDescent="0.35">
      <c r="A217">
        <f t="shared" si="3"/>
        <v>216</v>
      </c>
      <c r="B217" s="4" t="s">
        <v>191</v>
      </c>
      <c r="C217" s="2" t="s">
        <v>4</v>
      </c>
      <c r="D217" s="2" t="s">
        <v>247</v>
      </c>
      <c r="E217" s="2">
        <v>2</v>
      </c>
      <c r="F217" s="2">
        <v>0</v>
      </c>
    </row>
    <row r="218" spans="1:6" ht="16.2" thickBot="1" x14ac:dyDescent="0.35">
      <c r="A218">
        <f t="shared" si="3"/>
        <v>217</v>
      </c>
      <c r="B218" s="4" t="s">
        <v>192</v>
      </c>
      <c r="C218" s="2" t="s">
        <v>24</v>
      </c>
      <c r="D218" s="2" t="s">
        <v>249</v>
      </c>
      <c r="E218" s="2">
        <v>8</v>
      </c>
      <c r="F218" s="2">
        <v>0</v>
      </c>
    </row>
    <row r="219" spans="1:6" ht="16.2" thickBot="1" x14ac:dyDescent="0.35">
      <c r="A219">
        <f t="shared" si="3"/>
        <v>218</v>
      </c>
      <c r="B219" s="4" t="s">
        <v>203</v>
      </c>
      <c r="C219" s="2" t="s">
        <v>4</v>
      </c>
      <c r="D219" s="2" t="s">
        <v>247</v>
      </c>
      <c r="E219" s="2">
        <v>3685</v>
      </c>
      <c r="F219" s="2">
        <v>369</v>
      </c>
    </row>
    <row r="220" spans="1:6" ht="16.2" thickBot="1" x14ac:dyDescent="0.35">
      <c r="A220">
        <f t="shared" si="3"/>
        <v>219</v>
      </c>
      <c r="B220" s="4" t="s">
        <v>226</v>
      </c>
      <c r="C220" s="2" t="s">
        <v>7</v>
      </c>
      <c r="D220" s="2" t="s">
        <v>248</v>
      </c>
      <c r="E220" s="2">
        <v>37167</v>
      </c>
      <c r="F220" s="2">
        <v>219</v>
      </c>
    </row>
    <row r="221" spans="1:6" ht="16.2" thickBot="1" x14ac:dyDescent="0.35">
      <c r="A221">
        <f t="shared" si="3"/>
        <v>220</v>
      </c>
      <c r="B221" s="4" t="s">
        <v>193</v>
      </c>
      <c r="C221" s="2" t="s">
        <v>7</v>
      </c>
      <c r="D221" s="2" t="s">
        <v>248</v>
      </c>
      <c r="E221" s="2">
        <v>20154</v>
      </c>
      <c r="F221" s="2">
        <v>119</v>
      </c>
    </row>
    <row r="222" spans="1:6" ht="16.2" thickBot="1" x14ac:dyDescent="0.35">
      <c r="A222">
        <f t="shared" si="3"/>
        <v>221</v>
      </c>
      <c r="B222" s="4" t="s">
        <v>194</v>
      </c>
      <c r="C222" s="2" t="s">
        <v>24</v>
      </c>
      <c r="D222" s="2" t="s">
        <v>249</v>
      </c>
      <c r="E222" s="2">
        <v>23000</v>
      </c>
      <c r="F222" s="2">
        <v>0</v>
      </c>
    </row>
    <row r="223" spans="1:6" x14ac:dyDescent="0.3">
      <c r="E223">
        <f>SUM(E2:E222)</f>
        <v>3352309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A8D3-E829-4505-AC6E-52FA9A549E44}">
  <dimension ref="A1:H7"/>
  <sheetViews>
    <sheetView workbookViewId="0">
      <selection activeCell="E3" sqref="E3:E7"/>
    </sheetView>
  </sheetViews>
  <sheetFormatPr defaultRowHeight="14.4" x14ac:dyDescent="0.3"/>
  <cols>
    <col min="3" max="3" width="12" bestFit="1" customWidth="1"/>
    <col min="4" max="4" width="11.5546875" bestFit="1" customWidth="1"/>
    <col min="5" max="5" width="11.5546875" customWidth="1"/>
    <col min="6" max="6" width="12.44140625" customWidth="1"/>
    <col min="7" max="8" width="11.5546875" customWidth="1"/>
  </cols>
  <sheetData>
    <row r="1" spans="1:8" x14ac:dyDescent="0.3">
      <c r="B1" s="9"/>
      <c r="C1" s="9"/>
      <c r="D1" s="9"/>
      <c r="E1" s="9"/>
      <c r="F1" s="15" t="s">
        <v>252</v>
      </c>
      <c r="G1" s="15"/>
      <c r="H1" s="15"/>
    </row>
    <row r="2" spans="1:8" x14ac:dyDescent="0.3">
      <c r="A2" s="10" t="s">
        <v>257</v>
      </c>
      <c r="B2" s="10" t="s">
        <v>253</v>
      </c>
      <c r="C2" s="10" t="s">
        <v>254</v>
      </c>
      <c r="D2" s="10" t="s">
        <v>255</v>
      </c>
      <c r="E2" s="10" t="s">
        <v>256</v>
      </c>
      <c r="F2" s="10" t="s">
        <v>228</v>
      </c>
      <c r="G2" s="10" t="s">
        <v>229</v>
      </c>
      <c r="H2" s="10" t="s">
        <v>230</v>
      </c>
    </row>
    <row r="3" spans="1:8" x14ac:dyDescent="0.3">
      <c r="A3" s="10" t="s">
        <v>259</v>
      </c>
      <c r="B3" s="10" t="s">
        <v>258</v>
      </c>
      <c r="C3" s="10">
        <v>2</v>
      </c>
      <c r="D3" s="10" t="s">
        <v>4</v>
      </c>
      <c r="E3" s="11">
        <v>0.8</v>
      </c>
      <c r="F3" s="10">
        <v>0.35</v>
      </c>
      <c r="G3" s="10">
        <v>0.18</v>
      </c>
      <c r="H3" s="10">
        <v>3.5000000000000003E-2</v>
      </c>
    </row>
    <row r="4" spans="1:8" x14ac:dyDescent="0.3">
      <c r="A4" s="10" t="s">
        <v>261</v>
      </c>
      <c r="B4" s="10" t="s">
        <v>260</v>
      </c>
      <c r="C4" s="10">
        <v>2</v>
      </c>
      <c r="D4" s="10" t="s">
        <v>4</v>
      </c>
      <c r="E4" s="10">
        <v>0.2</v>
      </c>
      <c r="F4" s="10">
        <v>0.45</v>
      </c>
      <c r="G4" s="10">
        <v>0.23</v>
      </c>
      <c r="H4" s="10">
        <v>0.1</v>
      </c>
    </row>
    <row r="5" spans="1:8" x14ac:dyDescent="0.3">
      <c r="A5" s="10" t="s">
        <v>262</v>
      </c>
      <c r="B5" s="10" t="s">
        <v>260</v>
      </c>
      <c r="C5" s="10">
        <v>6</v>
      </c>
      <c r="D5" s="10" t="s">
        <v>7</v>
      </c>
      <c r="E5" s="10">
        <v>0.3</v>
      </c>
      <c r="F5" s="10">
        <v>0.64</v>
      </c>
      <c r="G5" s="10">
        <v>0.3</v>
      </c>
      <c r="H5" s="10">
        <v>0.1</v>
      </c>
    </row>
    <row r="6" spans="1:8" x14ac:dyDescent="0.3">
      <c r="A6" s="10" t="s">
        <v>263</v>
      </c>
      <c r="B6" s="10" t="s">
        <v>260</v>
      </c>
      <c r="C6" s="10">
        <v>12</v>
      </c>
      <c r="D6" s="10" t="s">
        <v>7</v>
      </c>
      <c r="E6" s="10">
        <v>0.6</v>
      </c>
      <c r="F6" s="10">
        <v>0.8</v>
      </c>
      <c r="G6" s="10">
        <v>0.31</v>
      </c>
      <c r="H6" s="10">
        <v>7.0000000000000007E-2</v>
      </c>
    </row>
    <row r="7" spans="1:8" x14ac:dyDescent="0.3">
      <c r="A7" s="10" t="s">
        <v>264</v>
      </c>
      <c r="B7" s="10" t="s">
        <v>258</v>
      </c>
      <c r="C7" s="10">
        <v>16</v>
      </c>
      <c r="D7" s="10" t="s">
        <v>7</v>
      </c>
      <c r="E7" s="10">
        <v>0.1</v>
      </c>
      <c r="F7" s="10">
        <v>0.69</v>
      </c>
      <c r="G7" s="10">
        <v>0.45</v>
      </c>
      <c r="H7" s="10">
        <v>0.17</v>
      </c>
    </row>
  </sheetData>
  <mergeCells count="1">
    <mergeCell ref="F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21CBD-1C97-490B-A8F3-B949ABF4FC6C}">
  <dimension ref="A1:Q197"/>
  <sheetViews>
    <sheetView zoomScaleNormal="100" workbookViewId="0">
      <selection activeCell="P11" sqref="P11"/>
    </sheetView>
  </sheetViews>
  <sheetFormatPr defaultColWidth="9.109375" defaultRowHeight="14.4" x14ac:dyDescent="0.3"/>
  <cols>
    <col min="2" max="2" width="36" bestFit="1" customWidth="1"/>
    <col min="3" max="3" width="12.44140625" bestFit="1" customWidth="1"/>
    <col min="4" max="4" width="12.5546875" bestFit="1" customWidth="1"/>
    <col min="5" max="6" width="12.44140625" bestFit="1" customWidth="1"/>
    <col min="7" max="7" width="12.5546875" bestFit="1" customWidth="1"/>
    <col min="8" max="11" width="12.44140625" bestFit="1" customWidth="1"/>
    <col min="12" max="12" width="12.5546875" bestFit="1" customWidth="1"/>
    <col min="13" max="15" width="12.44140625" bestFit="1" customWidth="1"/>
    <col min="16" max="17" width="12.5546875" bestFit="1" customWidth="1"/>
  </cols>
  <sheetData>
    <row r="1" spans="1:17" ht="19.2" thickBot="1" x14ac:dyDescent="0.35">
      <c r="C1" s="16" t="s">
        <v>265</v>
      </c>
      <c r="D1" s="16"/>
      <c r="E1" s="16"/>
      <c r="F1" s="16" t="s">
        <v>266</v>
      </c>
      <c r="G1" s="16"/>
      <c r="H1" s="16"/>
      <c r="I1" s="16" t="s">
        <v>231</v>
      </c>
      <c r="J1" s="16"/>
      <c r="K1" s="16"/>
      <c r="L1" s="16" t="s">
        <v>251</v>
      </c>
      <c r="M1" s="16"/>
      <c r="N1" s="16"/>
      <c r="O1" s="16" t="s">
        <v>232</v>
      </c>
      <c r="P1" s="16"/>
      <c r="Q1" s="16"/>
    </row>
    <row r="2" spans="1:17" ht="16.2" thickBot="1" x14ac:dyDescent="0.35">
      <c r="B2" s="3" t="s">
        <v>0</v>
      </c>
      <c r="C2" s="8" t="s">
        <v>228</v>
      </c>
      <c r="D2" s="8" t="s">
        <v>229</v>
      </c>
      <c r="E2" s="8" t="s">
        <v>230</v>
      </c>
      <c r="F2" s="8" t="s">
        <v>228</v>
      </c>
      <c r="G2" s="8" t="s">
        <v>229</v>
      </c>
      <c r="H2" s="8" t="s">
        <v>230</v>
      </c>
      <c r="I2" s="8" t="s">
        <v>228</v>
      </c>
      <c r="J2" s="8" t="s">
        <v>229</v>
      </c>
      <c r="K2" s="8" t="s">
        <v>230</v>
      </c>
      <c r="L2" s="8" t="s">
        <v>228</v>
      </c>
      <c r="M2" s="8" t="s">
        <v>229</v>
      </c>
      <c r="N2" s="8" t="s">
        <v>230</v>
      </c>
      <c r="O2" s="8" t="s">
        <v>228</v>
      </c>
      <c r="P2" s="8" t="s">
        <v>229</v>
      </c>
      <c r="Q2" s="8" t="s">
        <v>230</v>
      </c>
    </row>
    <row r="3" spans="1:17" ht="16.8" thickTop="1" thickBot="1" x14ac:dyDescent="0.35">
      <c r="A3">
        <v>1</v>
      </c>
      <c r="B3" s="4" t="s">
        <v>3</v>
      </c>
      <c r="C3" s="12">
        <v>138.75</v>
      </c>
      <c r="D3" s="12">
        <v>142.5</v>
      </c>
      <c r="E3" s="12">
        <v>48.000000000000014</v>
      </c>
      <c r="F3" s="13">
        <v>509.21249999999998</v>
      </c>
      <c r="G3" s="13">
        <v>522.97500000000002</v>
      </c>
      <c r="H3" s="13">
        <v>176.16000000000005</v>
      </c>
      <c r="I3" s="13">
        <v>1.6760999999999999</v>
      </c>
      <c r="J3" s="13">
        <v>8.6069999999999993</v>
      </c>
      <c r="K3" s="13">
        <v>21.744</v>
      </c>
      <c r="L3" s="13">
        <v>0.22348000000000001</v>
      </c>
      <c r="M3" s="13">
        <v>1.1476</v>
      </c>
      <c r="N3" s="13">
        <v>2.8992000000000004</v>
      </c>
      <c r="O3" s="13">
        <v>5.5870000000000003E-2</v>
      </c>
      <c r="P3" s="13">
        <v>0.28689999999999999</v>
      </c>
      <c r="Q3" s="13">
        <v>0.72480000000000011</v>
      </c>
    </row>
    <row r="4" spans="1:17" ht="16.2" thickBot="1" x14ac:dyDescent="0.35">
      <c r="A4">
        <v>2</v>
      </c>
      <c r="B4" s="4" t="s">
        <v>5</v>
      </c>
      <c r="C4" s="12">
        <v>138.75</v>
      </c>
      <c r="D4" s="12">
        <v>142.5</v>
      </c>
      <c r="E4" s="12">
        <v>48.000000000000014</v>
      </c>
      <c r="F4" s="13">
        <v>509.21249999999998</v>
      </c>
      <c r="G4" s="13">
        <v>522.97500000000002</v>
      </c>
      <c r="H4" s="13">
        <v>176.16000000000005</v>
      </c>
      <c r="I4" s="13">
        <v>3.4631999999999996</v>
      </c>
      <c r="J4" s="13">
        <v>17.783999999999999</v>
      </c>
      <c r="K4" s="13">
        <v>44.928000000000004</v>
      </c>
      <c r="L4" s="13">
        <v>0.46175999999999995</v>
      </c>
      <c r="M4" s="13">
        <v>2.3712</v>
      </c>
      <c r="N4" s="13">
        <v>5.9904000000000011</v>
      </c>
      <c r="O4" s="13">
        <v>0.11543999999999999</v>
      </c>
      <c r="P4" s="13">
        <v>0.59279999999999999</v>
      </c>
      <c r="Q4" s="13">
        <v>1.4976000000000003</v>
      </c>
    </row>
    <row r="5" spans="1:17" ht="16.2" thickBot="1" x14ac:dyDescent="0.35">
      <c r="A5">
        <v>3</v>
      </c>
      <c r="B5" s="4" t="s">
        <v>6</v>
      </c>
      <c r="C5" s="12">
        <v>375.86699999999996</v>
      </c>
      <c r="D5" s="12">
        <v>323.76600000000002</v>
      </c>
      <c r="E5" s="12">
        <v>117.83200000000001</v>
      </c>
      <c r="F5" s="13">
        <v>1379.4318899999998</v>
      </c>
      <c r="G5" s="13">
        <v>1188.2212200000001</v>
      </c>
      <c r="H5" s="13">
        <v>432.44344000000001</v>
      </c>
      <c r="I5" s="13">
        <v>104.65689600000002</v>
      </c>
      <c r="J5" s="13">
        <v>371.31263999999993</v>
      </c>
      <c r="K5" s="13">
        <v>1248.1535999999999</v>
      </c>
      <c r="L5" s="13">
        <v>13.954252800000001</v>
      </c>
      <c r="M5" s="13">
        <v>60.788736</v>
      </c>
      <c r="N5" s="13">
        <v>166.42048</v>
      </c>
      <c r="O5" s="13">
        <v>3.4885632000000002</v>
      </c>
      <c r="P5" s="13">
        <v>15.197184</v>
      </c>
      <c r="Q5" s="13">
        <v>41.605119999999999</v>
      </c>
    </row>
    <row r="6" spans="1:17" ht="16.2" thickBot="1" x14ac:dyDescent="0.35">
      <c r="A6">
        <v>4</v>
      </c>
      <c r="B6" s="4" t="s">
        <v>8</v>
      </c>
      <c r="C6" s="12">
        <v>138.75</v>
      </c>
      <c r="D6" s="12">
        <v>142.5</v>
      </c>
      <c r="E6" s="12">
        <v>48.000000000000014</v>
      </c>
      <c r="F6" s="13">
        <v>509.21249999999998</v>
      </c>
      <c r="G6" s="13">
        <v>522.97500000000002</v>
      </c>
      <c r="H6" s="13">
        <v>176.16000000000005</v>
      </c>
      <c r="I6" s="13">
        <v>2.2199999999999998E-2</v>
      </c>
      <c r="J6" s="13">
        <v>0.11399999999999999</v>
      </c>
      <c r="K6" s="13">
        <v>0.28800000000000003</v>
      </c>
      <c r="L6" s="13">
        <v>2.96E-3</v>
      </c>
      <c r="M6" s="13">
        <v>1.5199999999999998E-2</v>
      </c>
      <c r="N6" s="13">
        <v>3.8400000000000004E-2</v>
      </c>
      <c r="O6" s="13">
        <v>7.3999999999999999E-4</v>
      </c>
      <c r="P6" s="13">
        <v>3.7999999999999996E-3</v>
      </c>
      <c r="Q6" s="13">
        <v>9.6000000000000009E-3</v>
      </c>
    </row>
    <row r="7" spans="1:17" ht="16.2" thickBot="1" x14ac:dyDescent="0.35">
      <c r="A7">
        <v>5</v>
      </c>
      <c r="B7" s="4" t="s">
        <v>227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</row>
    <row r="8" spans="1:17" ht="16.2" thickBot="1" x14ac:dyDescent="0.35">
      <c r="A8">
        <v>6</v>
      </c>
      <c r="B8" s="4" t="s">
        <v>10</v>
      </c>
      <c r="C8" s="12">
        <v>138.75</v>
      </c>
      <c r="D8" s="12">
        <v>142.5</v>
      </c>
      <c r="E8" s="12">
        <v>48.000000000000014</v>
      </c>
      <c r="F8" s="13">
        <v>509.21249999999998</v>
      </c>
      <c r="G8" s="13">
        <v>522.97500000000002</v>
      </c>
      <c r="H8" s="13">
        <v>176.16000000000005</v>
      </c>
      <c r="I8" s="13">
        <v>15.0738</v>
      </c>
      <c r="J8" s="13">
        <v>77.406000000000006</v>
      </c>
      <c r="K8" s="13">
        <v>195.55200000000002</v>
      </c>
      <c r="L8" s="13">
        <v>2.0098400000000001</v>
      </c>
      <c r="M8" s="13">
        <v>10.3208</v>
      </c>
      <c r="N8" s="13">
        <v>26.073599999999999</v>
      </c>
      <c r="O8" s="13">
        <v>0.50246000000000002</v>
      </c>
      <c r="P8" s="13">
        <v>2.5802</v>
      </c>
      <c r="Q8" s="13">
        <v>6.5183999999999997</v>
      </c>
    </row>
    <row r="9" spans="1:17" ht="16.2" thickBot="1" x14ac:dyDescent="0.35">
      <c r="A9">
        <v>7</v>
      </c>
      <c r="B9" s="4" t="s">
        <v>11</v>
      </c>
      <c r="C9" s="12">
        <v>138.75</v>
      </c>
      <c r="D9" s="12">
        <v>142.5</v>
      </c>
      <c r="E9" s="12">
        <v>48.000000000000014</v>
      </c>
      <c r="F9" s="13">
        <v>509.21249999999998</v>
      </c>
      <c r="G9" s="13">
        <v>522.97500000000002</v>
      </c>
      <c r="H9" s="13">
        <v>176.16000000000005</v>
      </c>
      <c r="I9" s="13">
        <v>2.8304999999999998</v>
      </c>
      <c r="J9" s="13">
        <v>14.535</v>
      </c>
      <c r="K9" s="13">
        <v>36.72</v>
      </c>
      <c r="L9" s="13">
        <v>0.37740000000000001</v>
      </c>
      <c r="M9" s="13">
        <v>1.9379999999999999</v>
      </c>
      <c r="N9" s="13">
        <v>4.8960000000000008</v>
      </c>
      <c r="O9" s="13">
        <v>9.4350000000000003E-2</v>
      </c>
      <c r="P9" s="13">
        <v>0.48449999999999999</v>
      </c>
      <c r="Q9" s="13">
        <v>1.2240000000000002</v>
      </c>
    </row>
    <row r="10" spans="1:17" ht="16.2" thickBot="1" x14ac:dyDescent="0.35">
      <c r="A10">
        <v>8</v>
      </c>
      <c r="B10" s="4" t="s">
        <v>12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</row>
    <row r="11" spans="1:17" ht="16.2" thickBot="1" x14ac:dyDescent="0.35">
      <c r="A11">
        <v>9</v>
      </c>
      <c r="B11" s="4" t="s">
        <v>13</v>
      </c>
      <c r="C11" s="12">
        <v>375.86699999999996</v>
      </c>
      <c r="D11" s="12">
        <v>323.76600000000002</v>
      </c>
      <c r="E11" s="12">
        <v>117.83200000000001</v>
      </c>
      <c r="F11" s="13">
        <v>1379.4318899999998</v>
      </c>
      <c r="G11" s="13">
        <v>1188.2212200000001</v>
      </c>
      <c r="H11" s="13">
        <v>432.44344000000001</v>
      </c>
      <c r="I11" s="13">
        <v>48.096000000000004</v>
      </c>
      <c r="J11" s="13">
        <v>170.64</v>
      </c>
      <c r="K11" s="13">
        <v>573.6</v>
      </c>
      <c r="L11" s="13">
        <v>6.4128000000000007</v>
      </c>
      <c r="M11" s="13">
        <v>27.936</v>
      </c>
      <c r="N11" s="13">
        <v>76.48</v>
      </c>
      <c r="O11" s="13">
        <v>1.6032000000000002</v>
      </c>
      <c r="P11" s="13">
        <v>6.984</v>
      </c>
      <c r="Q11" s="13">
        <v>19.12</v>
      </c>
    </row>
    <row r="12" spans="1:17" ht="16.2" thickBot="1" x14ac:dyDescent="0.35">
      <c r="A12">
        <v>10</v>
      </c>
      <c r="B12" s="4" t="s">
        <v>195</v>
      </c>
      <c r="C12" s="12">
        <v>138.75</v>
      </c>
      <c r="D12" s="12">
        <v>142.5</v>
      </c>
      <c r="E12" s="12">
        <v>48.000000000000014</v>
      </c>
      <c r="F12" s="13">
        <v>509.21249999999998</v>
      </c>
      <c r="G12" s="13">
        <v>522.97500000000002</v>
      </c>
      <c r="H12" s="13">
        <v>176.16000000000005</v>
      </c>
      <c r="I12" s="13">
        <v>4.8506999999999998</v>
      </c>
      <c r="J12" s="13">
        <v>24.908999999999999</v>
      </c>
      <c r="K12" s="13">
        <v>62.928000000000011</v>
      </c>
      <c r="L12" s="13">
        <v>0.64676</v>
      </c>
      <c r="M12" s="13">
        <v>3.3211999999999997</v>
      </c>
      <c r="N12" s="13">
        <v>8.3904000000000014</v>
      </c>
      <c r="O12" s="13">
        <v>0.16169</v>
      </c>
      <c r="P12" s="13">
        <v>0.83029999999999993</v>
      </c>
      <c r="Q12" s="13">
        <v>2.0976000000000004</v>
      </c>
    </row>
    <row r="13" spans="1:17" ht="16.2" thickBot="1" x14ac:dyDescent="0.35">
      <c r="A13">
        <v>11</v>
      </c>
      <c r="B13" s="4" t="s">
        <v>14</v>
      </c>
      <c r="C13" s="12">
        <v>375.86699999999996</v>
      </c>
      <c r="D13" s="12">
        <v>323.76600000000002</v>
      </c>
      <c r="E13" s="12">
        <v>117.83200000000001</v>
      </c>
      <c r="F13" s="13">
        <v>1379.4318899999998</v>
      </c>
      <c r="G13" s="13">
        <v>1188.2212200000001</v>
      </c>
      <c r="H13" s="13">
        <v>432.44344000000001</v>
      </c>
      <c r="I13" s="13">
        <v>445.56134399999991</v>
      </c>
      <c r="J13" s="13">
        <v>1580.8089599999994</v>
      </c>
      <c r="K13" s="13">
        <v>5313.8303999999998</v>
      </c>
      <c r="L13" s="13">
        <v>59.408179199999999</v>
      </c>
      <c r="M13" s="13">
        <v>258.79910399999994</v>
      </c>
      <c r="N13" s="13">
        <v>708.51071999999999</v>
      </c>
      <c r="O13" s="13">
        <v>14.8520448</v>
      </c>
      <c r="P13" s="13">
        <v>64.699775999999986</v>
      </c>
      <c r="Q13" s="13">
        <v>177.12768</v>
      </c>
    </row>
    <row r="14" spans="1:17" ht="16.2" thickBot="1" x14ac:dyDescent="0.35">
      <c r="A14">
        <v>12</v>
      </c>
      <c r="B14" s="4" t="s">
        <v>15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</row>
    <row r="15" spans="1:17" ht="16.2" thickBot="1" x14ac:dyDescent="0.35">
      <c r="A15">
        <v>13</v>
      </c>
      <c r="B15" s="4" t="s">
        <v>16</v>
      </c>
      <c r="C15" s="12">
        <v>375.86699999999996</v>
      </c>
      <c r="D15" s="12">
        <v>323.76600000000002</v>
      </c>
      <c r="E15" s="12">
        <v>117.83200000000001</v>
      </c>
      <c r="F15" s="13">
        <v>1379.4318899999998</v>
      </c>
      <c r="G15" s="13">
        <v>1188.2212200000001</v>
      </c>
      <c r="H15" s="13">
        <v>432.44344000000001</v>
      </c>
      <c r="I15" s="13">
        <v>240.48000000000002</v>
      </c>
      <c r="J15" s="13">
        <v>853.2</v>
      </c>
      <c r="K15" s="13">
        <v>2868</v>
      </c>
      <c r="L15" s="13">
        <v>32.064000000000007</v>
      </c>
      <c r="M15" s="13">
        <v>139.68</v>
      </c>
      <c r="N15" s="13">
        <v>382.40000000000003</v>
      </c>
      <c r="O15" s="13">
        <v>8.0160000000000018</v>
      </c>
      <c r="P15" s="13">
        <v>34.92</v>
      </c>
      <c r="Q15" s="13">
        <v>95.600000000000009</v>
      </c>
    </row>
    <row r="16" spans="1:17" ht="16.2" thickBot="1" x14ac:dyDescent="0.35">
      <c r="A16">
        <v>14</v>
      </c>
      <c r="B16" s="4" t="s">
        <v>17</v>
      </c>
      <c r="C16" s="12">
        <v>138.75000000000003</v>
      </c>
      <c r="D16" s="12">
        <v>142.50000000000003</v>
      </c>
      <c r="E16" s="12">
        <v>48.000000000000014</v>
      </c>
      <c r="F16" s="13">
        <v>509.21250000000009</v>
      </c>
      <c r="G16" s="13">
        <v>522.97500000000014</v>
      </c>
      <c r="H16" s="13">
        <v>176.16000000000005</v>
      </c>
      <c r="I16" s="13">
        <v>1.1211000000000002</v>
      </c>
      <c r="J16" s="13">
        <v>5.7570000000000014</v>
      </c>
      <c r="K16" s="13">
        <v>14.544000000000002</v>
      </c>
      <c r="L16" s="13">
        <v>0.14948000000000003</v>
      </c>
      <c r="M16" s="13">
        <v>0.76760000000000017</v>
      </c>
      <c r="N16" s="13">
        <v>1.9392000000000005</v>
      </c>
      <c r="O16" s="13">
        <v>3.7370000000000007E-2</v>
      </c>
      <c r="P16" s="13">
        <v>0.19190000000000004</v>
      </c>
      <c r="Q16" s="13">
        <v>0.48480000000000012</v>
      </c>
    </row>
    <row r="17" spans="1:17" ht="16.2" thickBot="1" x14ac:dyDescent="0.35">
      <c r="A17">
        <v>15</v>
      </c>
      <c r="B17" s="4" t="s">
        <v>19</v>
      </c>
      <c r="C17" s="12">
        <v>375.86699999999996</v>
      </c>
      <c r="D17" s="12">
        <v>323.76600000000002</v>
      </c>
      <c r="E17" s="12">
        <v>117.83200000000001</v>
      </c>
      <c r="F17" s="13">
        <v>1379.4318899999998</v>
      </c>
      <c r="G17" s="13">
        <v>1188.2212200000001</v>
      </c>
      <c r="H17" s="13">
        <v>432.44344000000001</v>
      </c>
      <c r="I17" s="13">
        <v>103.50259200000001</v>
      </c>
      <c r="J17" s="13">
        <v>367.21728000000002</v>
      </c>
      <c r="K17" s="13">
        <v>1234.3872000000001</v>
      </c>
      <c r="L17" s="13">
        <v>13.800345600000002</v>
      </c>
      <c r="M17" s="13">
        <v>60.118272000000005</v>
      </c>
      <c r="N17" s="13">
        <v>164.58496000000002</v>
      </c>
      <c r="O17" s="13">
        <v>3.4500864000000004</v>
      </c>
      <c r="P17" s="13">
        <v>15.029568000000001</v>
      </c>
      <c r="Q17" s="13">
        <v>41.146240000000006</v>
      </c>
    </row>
    <row r="18" spans="1:17" ht="16.2" thickBot="1" x14ac:dyDescent="0.35">
      <c r="A18">
        <v>16</v>
      </c>
      <c r="B18" s="4" t="s">
        <v>20</v>
      </c>
      <c r="C18" s="12">
        <v>138.75</v>
      </c>
      <c r="D18" s="12">
        <v>142.5</v>
      </c>
      <c r="E18" s="12">
        <v>48.000000000000014</v>
      </c>
      <c r="F18" s="13">
        <v>509.21249999999998</v>
      </c>
      <c r="G18" s="13">
        <v>522.97500000000002</v>
      </c>
      <c r="H18" s="13">
        <v>176.16000000000005</v>
      </c>
      <c r="I18" s="13">
        <v>0.83250000000000002</v>
      </c>
      <c r="J18" s="13">
        <v>4.2749999999999995</v>
      </c>
      <c r="K18" s="13">
        <v>10.8</v>
      </c>
      <c r="L18" s="13">
        <v>0.111</v>
      </c>
      <c r="M18" s="13">
        <v>0.57000000000000006</v>
      </c>
      <c r="N18" s="13">
        <v>1.4400000000000002</v>
      </c>
      <c r="O18" s="13">
        <v>2.775E-2</v>
      </c>
      <c r="P18" s="13">
        <v>0.14250000000000002</v>
      </c>
      <c r="Q18" s="13">
        <v>0.36000000000000004</v>
      </c>
    </row>
    <row r="19" spans="1:17" ht="16.2" thickBot="1" x14ac:dyDescent="0.35">
      <c r="A19">
        <v>17</v>
      </c>
      <c r="B19" s="4" t="s">
        <v>21</v>
      </c>
      <c r="C19" s="12">
        <v>375.86699999999996</v>
      </c>
      <c r="D19" s="12">
        <v>323.76600000000002</v>
      </c>
      <c r="E19" s="12">
        <v>117.83200000000001</v>
      </c>
      <c r="F19" s="13">
        <v>1379.4318899999998</v>
      </c>
      <c r="G19" s="13">
        <v>1188.2212200000001</v>
      </c>
      <c r="H19" s="13">
        <v>432.44344000000001</v>
      </c>
      <c r="I19" s="13">
        <v>0.384768</v>
      </c>
      <c r="J19" s="13">
        <v>1.3651199999999997</v>
      </c>
      <c r="K19" s="13">
        <v>4.5888</v>
      </c>
      <c r="L19" s="13">
        <v>5.1302399999999998E-2</v>
      </c>
      <c r="M19" s="13">
        <v>0.22348799999999996</v>
      </c>
      <c r="N19" s="13">
        <v>0.61184000000000005</v>
      </c>
      <c r="O19" s="13">
        <v>1.28256E-2</v>
      </c>
      <c r="P19" s="13">
        <v>5.5871999999999991E-2</v>
      </c>
      <c r="Q19" s="13">
        <v>0.15296000000000001</v>
      </c>
    </row>
    <row r="20" spans="1:17" ht="16.2" thickBot="1" x14ac:dyDescent="0.35">
      <c r="A20">
        <v>18</v>
      </c>
      <c r="B20" s="4" t="s">
        <v>22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</row>
    <row r="21" spans="1:17" ht="16.2" thickBot="1" x14ac:dyDescent="0.35">
      <c r="A21">
        <v>19</v>
      </c>
      <c r="B21" s="4" t="s">
        <v>25</v>
      </c>
      <c r="C21" s="12">
        <v>375.86699999999996</v>
      </c>
      <c r="D21" s="12">
        <v>323.76600000000002</v>
      </c>
      <c r="E21" s="12">
        <v>117.83200000000001</v>
      </c>
      <c r="F21" s="13">
        <v>1379.4318899999998</v>
      </c>
      <c r="G21" s="13">
        <v>1188.2212200000001</v>
      </c>
      <c r="H21" s="13">
        <v>432.44344000000001</v>
      </c>
      <c r="I21" s="13">
        <v>43.863551999999999</v>
      </c>
      <c r="J21" s="13">
        <v>155.62367999999998</v>
      </c>
      <c r="K21" s="13">
        <v>523.1232</v>
      </c>
      <c r="L21" s="13">
        <v>5.8484736000000002</v>
      </c>
      <c r="M21" s="13">
        <v>25.477632</v>
      </c>
      <c r="N21" s="13">
        <v>69.749760000000009</v>
      </c>
      <c r="O21" s="13">
        <v>1.4621184</v>
      </c>
      <c r="P21" s="13">
        <v>6.369408</v>
      </c>
      <c r="Q21" s="13">
        <v>17.437440000000002</v>
      </c>
    </row>
    <row r="22" spans="1:17" ht="16.2" thickBot="1" x14ac:dyDescent="0.35">
      <c r="A22">
        <v>20</v>
      </c>
      <c r="B22" s="4" t="s">
        <v>26</v>
      </c>
      <c r="C22" s="12">
        <v>375.86699999999996</v>
      </c>
      <c r="D22" s="12">
        <v>323.76600000000002</v>
      </c>
      <c r="E22" s="12">
        <v>117.83200000000001</v>
      </c>
      <c r="F22" s="13">
        <v>1379.4318899999998</v>
      </c>
      <c r="G22" s="13">
        <v>1188.2212200000001</v>
      </c>
      <c r="H22" s="13">
        <v>432.44344000000001</v>
      </c>
      <c r="I22" s="13">
        <v>15.005952000000001</v>
      </c>
      <c r="J22" s="13">
        <v>53.239679999999986</v>
      </c>
      <c r="K22" s="13">
        <v>178.96320000000003</v>
      </c>
      <c r="L22" s="13">
        <v>2.0007935999999997</v>
      </c>
      <c r="M22" s="13">
        <v>8.7160319999999984</v>
      </c>
      <c r="N22" s="13">
        <v>23.86176</v>
      </c>
      <c r="O22" s="13">
        <v>0.50019839999999993</v>
      </c>
      <c r="P22" s="13">
        <v>2.1790079999999996</v>
      </c>
      <c r="Q22" s="13">
        <v>5.9654400000000001</v>
      </c>
    </row>
    <row r="23" spans="1:17" ht="16.2" thickBot="1" x14ac:dyDescent="0.35">
      <c r="A23">
        <v>21</v>
      </c>
      <c r="B23" s="4" t="s">
        <v>27</v>
      </c>
      <c r="C23" s="12">
        <v>138.75</v>
      </c>
      <c r="D23" s="12">
        <v>142.5</v>
      </c>
      <c r="E23" s="12">
        <v>48.000000000000014</v>
      </c>
      <c r="F23" s="13">
        <v>509.21249999999998</v>
      </c>
      <c r="G23" s="13">
        <v>522.97500000000002</v>
      </c>
      <c r="H23" s="13">
        <v>176.16000000000005</v>
      </c>
      <c r="I23" s="13">
        <v>11.8659</v>
      </c>
      <c r="J23" s="13">
        <v>60.933</v>
      </c>
      <c r="K23" s="13">
        <v>153.93600000000001</v>
      </c>
      <c r="L23" s="13">
        <v>1.58212</v>
      </c>
      <c r="M23" s="13">
        <v>8.1243999999999996</v>
      </c>
      <c r="N23" s="13">
        <v>20.524800000000006</v>
      </c>
      <c r="O23" s="13">
        <v>0.39552999999999999</v>
      </c>
      <c r="P23" s="13">
        <v>2.0310999999999999</v>
      </c>
      <c r="Q23" s="13">
        <v>5.1312000000000015</v>
      </c>
    </row>
    <row r="24" spans="1:17" ht="16.2" thickBot="1" x14ac:dyDescent="0.35">
      <c r="A24">
        <v>22</v>
      </c>
      <c r="B24" s="4" t="s">
        <v>28</v>
      </c>
      <c r="C24" s="12">
        <v>375.86699999999996</v>
      </c>
      <c r="D24" s="12">
        <v>323.76600000000002</v>
      </c>
      <c r="E24" s="12">
        <v>117.83200000000001</v>
      </c>
      <c r="F24" s="13">
        <v>1379.4318899999998</v>
      </c>
      <c r="G24" s="13">
        <v>1188.2212200000001</v>
      </c>
      <c r="H24" s="13">
        <v>432.44344000000001</v>
      </c>
      <c r="I24" s="13">
        <v>23.855616000000001</v>
      </c>
      <c r="J24" s="13">
        <v>84.637439999999998</v>
      </c>
      <c r="K24" s="13">
        <v>284.50560000000002</v>
      </c>
      <c r="L24" s="13">
        <v>3.1807487999999999</v>
      </c>
      <c r="M24" s="13">
        <v>13.856255999999998</v>
      </c>
      <c r="N24" s="13">
        <v>37.934080000000002</v>
      </c>
      <c r="O24" s="13">
        <v>0.79518719999999998</v>
      </c>
      <c r="P24" s="13">
        <v>3.4640639999999996</v>
      </c>
      <c r="Q24" s="13">
        <v>9.4835200000000004</v>
      </c>
    </row>
    <row r="25" spans="1:17" ht="16.2" thickBot="1" x14ac:dyDescent="0.35">
      <c r="A25">
        <v>23</v>
      </c>
      <c r="B25" s="4" t="s">
        <v>29</v>
      </c>
      <c r="C25" s="12">
        <v>375.86699999999996</v>
      </c>
      <c r="D25" s="12">
        <v>323.76600000000002</v>
      </c>
      <c r="E25" s="12">
        <v>117.83200000000001</v>
      </c>
      <c r="F25" s="13">
        <v>1379.4318899999998</v>
      </c>
      <c r="G25" s="13">
        <v>1188.2212200000001</v>
      </c>
      <c r="H25" s="13">
        <v>432.44344000000001</v>
      </c>
      <c r="I25" s="13">
        <v>0.384768</v>
      </c>
      <c r="J25" s="13">
        <v>1.3651199999999997</v>
      </c>
      <c r="K25" s="13">
        <v>4.5888</v>
      </c>
      <c r="L25" s="13">
        <v>5.1302399999999998E-2</v>
      </c>
      <c r="M25" s="13">
        <v>0.22348799999999996</v>
      </c>
      <c r="N25" s="13">
        <v>0.61184000000000005</v>
      </c>
      <c r="O25" s="13">
        <v>1.28256E-2</v>
      </c>
      <c r="P25" s="13">
        <v>5.5871999999999991E-2</v>
      </c>
      <c r="Q25" s="13">
        <v>0.15296000000000001</v>
      </c>
    </row>
    <row r="26" spans="1:17" ht="16.2" thickBot="1" x14ac:dyDescent="0.35">
      <c r="A26">
        <v>24</v>
      </c>
      <c r="B26" s="4" t="s">
        <v>30</v>
      </c>
      <c r="C26" s="12">
        <v>375.86699999999996</v>
      </c>
      <c r="D26" s="12">
        <v>323.76600000000002</v>
      </c>
      <c r="E26" s="12">
        <v>117.83200000000001</v>
      </c>
      <c r="F26" s="13">
        <v>1379.4318899999998</v>
      </c>
      <c r="G26" s="13">
        <v>1188.2212200000001</v>
      </c>
      <c r="H26" s="13">
        <v>432.44344000000001</v>
      </c>
      <c r="I26" s="13">
        <v>88.496639999999999</v>
      </c>
      <c r="J26" s="13">
        <v>313.9776</v>
      </c>
      <c r="K26" s="13">
        <v>1055.424</v>
      </c>
      <c r="L26" s="13">
        <v>11.799552</v>
      </c>
      <c r="M26" s="13">
        <v>51.402239999999999</v>
      </c>
      <c r="N26" s="13">
        <v>140.72320000000002</v>
      </c>
      <c r="O26" s="13">
        <v>2.9498880000000001</v>
      </c>
      <c r="P26" s="13">
        <v>12.85056</v>
      </c>
      <c r="Q26" s="13">
        <v>35.180800000000005</v>
      </c>
    </row>
    <row r="27" spans="1:17" ht="16.2" thickBot="1" x14ac:dyDescent="0.35">
      <c r="A27">
        <v>25</v>
      </c>
      <c r="B27" s="4" t="s">
        <v>31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</row>
    <row r="28" spans="1:17" ht="16.2" thickBot="1" x14ac:dyDescent="0.35">
      <c r="A28">
        <v>26</v>
      </c>
      <c r="B28" s="4" t="s">
        <v>32</v>
      </c>
      <c r="C28" s="12">
        <v>375.86699999999996</v>
      </c>
      <c r="D28" s="12">
        <v>323.76600000000002</v>
      </c>
      <c r="E28" s="12">
        <v>117.83200000000001</v>
      </c>
      <c r="F28" s="13">
        <v>1379.4318899999998</v>
      </c>
      <c r="G28" s="13">
        <v>1188.2212200000001</v>
      </c>
      <c r="H28" s="13">
        <v>432.44344000000001</v>
      </c>
      <c r="I28" s="13">
        <v>88.496639999999999</v>
      </c>
      <c r="J28" s="13">
        <v>313.9776</v>
      </c>
      <c r="K28" s="13">
        <v>1055.424</v>
      </c>
      <c r="L28" s="13">
        <v>11.799552</v>
      </c>
      <c r="M28" s="13">
        <v>51.402239999999999</v>
      </c>
      <c r="N28" s="13">
        <v>140.72320000000002</v>
      </c>
      <c r="O28" s="13">
        <v>2.9498880000000001</v>
      </c>
      <c r="P28" s="13">
        <v>12.85056</v>
      </c>
      <c r="Q28" s="13">
        <v>35.180800000000005</v>
      </c>
    </row>
    <row r="29" spans="1:17" ht="16.2" thickBot="1" x14ac:dyDescent="0.35">
      <c r="A29">
        <v>27</v>
      </c>
      <c r="B29" s="4" t="s">
        <v>33</v>
      </c>
      <c r="C29" s="12">
        <v>375.86699999999996</v>
      </c>
      <c r="D29" s="12">
        <v>323.76600000000002</v>
      </c>
      <c r="E29" s="12">
        <v>117.83200000000001</v>
      </c>
      <c r="F29" s="13">
        <v>1379.4318899999998</v>
      </c>
      <c r="G29" s="13">
        <v>1188.2212200000001</v>
      </c>
      <c r="H29" s="13">
        <v>432.44344000000001</v>
      </c>
      <c r="I29" s="13">
        <v>158.13964799999999</v>
      </c>
      <c r="J29" s="13">
        <v>561.06431999999995</v>
      </c>
      <c r="K29" s="13">
        <v>1885.9967999999999</v>
      </c>
      <c r="L29" s="13">
        <v>21.085286400000001</v>
      </c>
      <c r="M29" s="13">
        <v>91.853567999999996</v>
      </c>
      <c r="N29" s="13">
        <v>251.46624</v>
      </c>
      <c r="O29" s="13">
        <v>5.2713216000000003</v>
      </c>
      <c r="P29" s="13">
        <v>22.963391999999999</v>
      </c>
      <c r="Q29" s="13">
        <v>62.86656</v>
      </c>
    </row>
    <row r="30" spans="1:17" ht="16.2" thickBot="1" x14ac:dyDescent="0.35">
      <c r="A30">
        <v>28</v>
      </c>
      <c r="B30" s="4" t="s">
        <v>35</v>
      </c>
      <c r="C30" s="12">
        <v>375.86699999999996</v>
      </c>
      <c r="D30" s="12">
        <v>323.76600000000002</v>
      </c>
      <c r="E30" s="12">
        <v>117.83200000000001</v>
      </c>
      <c r="F30" s="13">
        <v>1379.4318899999998</v>
      </c>
      <c r="G30" s="13">
        <v>1188.2212200000001</v>
      </c>
      <c r="H30" s="13">
        <v>432.44344000000001</v>
      </c>
      <c r="I30" s="13">
        <v>89.650943999999981</v>
      </c>
      <c r="J30" s="13">
        <v>318.07295999999991</v>
      </c>
      <c r="K30" s="13">
        <v>1069.1904</v>
      </c>
      <c r="L30" s="13">
        <v>11.953459199999999</v>
      </c>
      <c r="M30" s="13">
        <v>52.072703999999995</v>
      </c>
      <c r="N30" s="13">
        <v>142.55871999999999</v>
      </c>
      <c r="O30" s="13">
        <v>2.9883647999999998</v>
      </c>
      <c r="P30" s="13">
        <v>13.018175999999999</v>
      </c>
      <c r="Q30" s="13">
        <v>35.639679999999998</v>
      </c>
    </row>
    <row r="31" spans="1:17" ht="16.2" thickBot="1" x14ac:dyDescent="0.35">
      <c r="A31">
        <v>29</v>
      </c>
      <c r="B31" s="4" t="s">
        <v>36</v>
      </c>
      <c r="C31" s="12">
        <v>375.86699999999996</v>
      </c>
      <c r="D31" s="12">
        <v>323.76600000000002</v>
      </c>
      <c r="E31" s="12">
        <v>117.83200000000001</v>
      </c>
      <c r="F31" s="13">
        <v>1379.4318899999998</v>
      </c>
      <c r="G31" s="13">
        <v>1188.2212200000001</v>
      </c>
      <c r="H31" s="13">
        <v>432.44344000000001</v>
      </c>
      <c r="I31" s="13">
        <v>30.781440000000003</v>
      </c>
      <c r="J31" s="13">
        <v>109.20959999999998</v>
      </c>
      <c r="K31" s="13">
        <v>367.10400000000004</v>
      </c>
      <c r="L31" s="13">
        <v>4.1041920000000003</v>
      </c>
      <c r="M31" s="13">
        <v>17.87904</v>
      </c>
      <c r="N31" s="13">
        <v>48.947200000000009</v>
      </c>
      <c r="O31" s="13">
        <v>1.0260480000000001</v>
      </c>
      <c r="P31" s="13">
        <v>4.46976</v>
      </c>
      <c r="Q31" s="13">
        <v>12.236800000000002</v>
      </c>
    </row>
    <row r="32" spans="1:17" ht="16.2" thickBot="1" x14ac:dyDescent="0.35">
      <c r="A32">
        <v>30</v>
      </c>
      <c r="B32" s="4" t="s">
        <v>37</v>
      </c>
      <c r="C32" s="12">
        <v>375.86699999999996</v>
      </c>
      <c r="D32" s="12">
        <v>323.76600000000002</v>
      </c>
      <c r="E32" s="12">
        <v>117.83200000000001</v>
      </c>
      <c r="F32" s="13">
        <v>1379.4318899999998</v>
      </c>
      <c r="G32" s="13">
        <v>1188.2212200000001</v>
      </c>
      <c r="H32" s="13">
        <v>432.44344000000001</v>
      </c>
      <c r="I32" s="13">
        <v>113.50655999999999</v>
      </c>
      <c r="J32" s="13">
        <v>402.71039999999994</v>
      </c>
      <c r="K32" s="13">
        <v>1353.6959999999999</v>
      </c>
      <c r="L32" s="13">
        <v>15.134208000000001</v>
      </c>
      <c r="M32" s="13">
        <v>65.928959999999989</v>
      </c>
      <c r="N32" s="13">
        <v>180.49280000000002</v>
      </c>
      <c r="O32" s="13">
        <v>3.7835520000000002</v>
      </c>
      <c r="P32" s="13">
        <v>16.482239999999997</v>
      </c>
      <c r="Q32" s="13">
        <v>45.123200000000004</v>
      </c>
    </row>
    <row r="33" spans="1:17" ht="16.2" thickBot="1" x14ac:dyDescent="0.35">
      <c r="A33">
        <v>31</v>
      </c>
      <c r="B33" s="4" t="s">
        <v>38</v>
      </c>
      <c r="C33" s="12">
        <v>138.75</v>
      </c>
      <c r="D33" s="12">
        <v>142.5</v>
      </c>
      <c r="E33" s="12">
        <v>48.000000000000014</v>
      </c>
      <c r="F33" s="13">
        <v>509.21249999999998</v>
      </c>
      <c r="G33" s="13">
        <v>522.97500000000002</v>
      </c>
      <c r="H33" s="13">
        <v>176.16000000000005</v>
      </c>
      <c r="I33" s="13">
        <v>3.4742999999999999</v>
      </c>
      <c r="J33" s="13">
        <v>17.841000000000001</v>
      </c>
      <c r="K33" s="13">
        <v>45.072000000000003</v>
      </c>
      <c r="L33" s="13">
        <v>0.46323999999999999</v>
      </c>
      <c r="M33" s="13">
        <v>2.3788</v>
      </c>
      <c r="N33" s="13">
        <v>6.0096000000000007</v>
      </c>
      <c r="O33" s="13">
        <v>0.11581</v>
      </c>
      <c r="P33" s="13">
        <v>0.59470000000000001</v>
      </c>
      <c r="Q33" s="13">
        <v>1.5024000000000002</v>
      </c>
    </row>
    <row r="34" spans="1:17" ht="16.2" thickBot="1" x14ac:dyDescent="0.35">
      <c r="A34">
        <v>32</v>
      </c>
      <c r="B34" s="4" t="s">
        <v>39</v>
      </c>
      <c r="C34" s="12">
        <v>375.86699999999996</v>
      </c>
      <c r="D34" s="12">
        <v>323.76600000000002</v>
      </c>
      <c r="E34" s="12">
        <v>117.83200000000001</v>
      </c>
      <c r="F34" s="13">
        <v>1379.4318899999998</v>
      </c>
      <c r="G34" s="13">
        <v>1188.2212200000001</v>
      </c>
      <c r="H34" s="13">
        <v>432.44344000000001</v>
      </c>
      <c r="I34" s="13">
        <v>115.815168</v>
      </c>
      <c r="J34" s="13">
        <v>410.90111999999999</v>
      </c>
      <c r="K34" s="13">
        <v>1381.2288000000001</v>
      </c>
      <c r="L34" s="13">
        <v>15.442022399999999</v>
      </c>
      <c r="M34" s="13">
        <v>67.269888000000009</v>
      </c>
      <c r="N34" s="13">
        <v>184.16383999999999</v>
      </c>
      <c r="O34" s="13">
        <v>3.8605055999999998</v>
      </c>
      <c r="P34" s="13">
        <v>16.817472000000002</v>
      </c>
      <c r="Q34" s="13">
        <v>46.040959999999998</v>
      </c>
    </row>
    <row r="35" spans="1:17" ht="16.2" thickBot="1" x14ac:dyDescent="0.35">
      <c r="A35">
        <v>33</v>
      </c>
      <c r="B35" s="4" t="s">
        <v>198</v>
      </c>
      <c r="C35" s="12">
        <v>138.75</v>
      </c>
      <c r="D35" s="12">
        <v>142.5</v>
      </c>
      <c r="E35" s="12">
        <v>48.000000000000014</v>
      </c>
      <c r="F35" s="13">
        <v>509.21249999999998</v>
      </c>
      <c r="G35" s="13">
        <v>522.97500000000002</v>
      </c>
      <c r="H35" s="13">
        <v>176.16000000000005</v>
      </c>
      <c r="I35" s="13">
        <v>18.3705</v>
      </c>
      <c r="J35" s="13">
        <v>94.334999999999994</v>
      </c>
      <c r="K35" s="13">
        <v>238.32</v>
      </c>
      <c r="L35" s="13">
        <v>2.4494000000000002</v>
      </c>
      <c r="M35" s="13">
        <v>12.577999999999999</v>
      </c>
      <c r="N35" s="13">
        <v>31.776000000000003</v>
      </c>
      <c r="O35" s="13">
        <v>0.61235000000000006</v>
      </c>
      <c r="P35" s="13">
        <v>3.1444999999999999</v>
      </c>
      <c r="Q35" s="13">
        <v>7.9440000000000008</v>
      </c>
    </row>
    <row r="36" spans="1:17" ht="16.2" thickBot="1" x14ac:dyDescent="0.35">
      <c r="A36">
        <v>34</v>
      </c>
      <c r="B36" s="4" t="s">
        <v>41</v>
      </c>
      <c r="C36" s="12">
        <v>138.75000000000003</v>
      </c>
      <c r="D36" s="12">
        <v>142.50000000000003</v>
      </c>
      <c r="E36" s="12">
        <v>48.000000000000014</v>
      </c>
      <c r="F36" s="13">
        <v>509.21250000000009</v>
      </c>
      <c r="G36" s="13">
        <v>522.97500000000014</v>
      </c>
      <c r="H36" s="13">
        <v>176.16000000000005</v>
      </c>
      <c r="I36" s="13">
        <v>6.6600000000000006E-2</v>
      </c>
      <c r="J36" s="13">
        <v>0.34199999999999997</v>
      </c>
      <c r="K36" s="13">
        <v>0.8640000000000001</v>
      </c>
      <c r="L36" s="13">
        <v>8.8800000000000007E-3</v>
      </c>
      <c r="M36" s="13">
        <v>4.5600000000000002E-2</v>
      </c>
      <c r="N36" s="13">
        <v>0.11520000000000002</v>
      </c>
      <c r="O36" s="13">
        <v>2.2200000000000002E-3</v>
      </c>
      <c r="P36" s="13">
        <v>1.14E-2</v>
      </c>
      <c r="Q36" s="13">
        <v>2.8800000000000006E-2</v>
      </c>
    </row>
    <row r="37" spans="1:17" ht="16.2" thickBot="1" x14ac:dyDescent="0.35">
      <c r="A37">
        <v>35</v>
      </c>
      <c r="B37" s="4" t="s">
        <v>201</v>
      </c>
      <c r="C37" s="12">
        <v>375.86699999999996</v>
      </c>
      <c r="D37" s="12">
        <v>323.76600000000002</v>
      </c>
      <c r="E37" s="12">
        <v>117.83200000000001</v>
      </c>
      <c r="F37" s="13">
        <v>1379.4318899999998</v>
      </c>
      <c r="G37" s="13">
        <v>1188.2212200000001</v>
      </c>
      <c r="H37" s="13">
        <v>432.44344000000001</v>
      </c>
      <c r="I37" s="13">
        <v>1.9238400000000002</v>
      </c>
      <c r="J37" s="13">
        <v>6.8255999999999988</v>
      </c>
      <c r="K37" s="13">
        <v>22.944000000000003</v>
      </c>
      <c r="L37" s="13">
        <v>0.25651200000000002</v>
      </c>
      <c r="M37" s="13">
        <v>1.11744</v>
      </c>
      <c r="N37" s="13">
        <v>3.0592000000000006</v>
      </c>
      <c r="O37" s="13">
        <v>6.4128000000000004E-2</v>
      </c>
      <c r="P37" s="13">
        <v>0.27936</v>
      </c>
      <c r="Q37" s="13">
        <v>0.76480000000000015</v>
      </c>
    </row>
    <row r="38" spans="1:17" ht="16.2" thickBot="1" x14ac:dyDescent="0.35">
      <c r="A38">
        <v>36</v>
      </c>
      <c r="B38" s="4" t="s">
        <v>44</v>
      </c>
      <c r="C38" s="12">
        <v>138.75</v>
      </c>
      <c r="D38" s="12">
        <v>142.5</v>
      </c>
      <c r="E38" s="12">
        <v>48.000000000000014</v>
      </c>
      <c r="F38" s="13">
        <v>509.21249999999998</v>
      </c>
      <c r="G38" s="13">
        <v>522.97500000000002</v>
      </c>
      <c r="H38" s="13">
        <v>176.16000000000005</v>
      </c>
      <c r="I38" s="13">
        <v>3.552</v>
      </c>
      <c r="J38" s="13">
        <v>18.239999999999998</v>
      </c>
      <c r="K38" s="13">
        <v>46.08</v>
      </c>
      <c r="L38" s="13">
        <v>0.47360000000000002</v>
      </c>
      <c r="M38" s="13">
        <v>2.4319999999999999</v>
      </c>
      <c r="N38" s="13">
        <v>6.1440000000000001</v>
      </c>
      <c r="O38" s="13">
        <v>0.11840000000000001</v>
      </c>
      <c r="P38" s="13">
        <v>0.60799999999999998</v>
      </c>
      <c r="Q38" s="13">
        <v>1.536</v>
      </c>
    </row>
    <row r="39" spans="1:17" ht="16.2" thickBot="1" x14ac:dyDescent="0.35">
      <c r="A39">
        <v>37</v>
      </c>
      <c r="B39" s="4" t="s">
        <v>45</v>
      </c>
      <c r="C39" s="12">
        <v>138.75</v>
      </c>
      <c r="D39" s="12">
        <v>142.5</v>
      </c>
      <c r="E39" s="12">
        <v>48.000000000000014</v>
      </c>
      <c r="F39" s="13">
        <v>509.21249999999998</v>
      </c>
      <c r="G39" s="13">
        <v>522.97500000000002</v>
      </c>
      <c r="H39" s="13">
        <v>176.16000000000005</v>
      </c>
      <c r="I39" s="13">
        <v>23.5764</v>
      </c>
      <c r="J39" s="13">
        <v>121.068</v>
      </c>
      <c r="K39" s="13">
        <v>305.85599999999999</v>
      </c>
      <c r="L39" s="13">
        <v>3.1435200000000001</v>
      </c>
      <c r="M39" s="13">
        <v>16.142400000000002</v>
      </c>
      <c r="N39" s="13">
        <v>40.780799999999999</v>
      </c>
      <c r="O39" s="13">
        <v>0.78588000000000002</v>
      </c>
      <c r="P39" s="13">
        <v>4.0356000000000005</v>
      </c>
      <c r="Q39" s="13">
        <v>10.1952</v>
      </c>
    </row>
    <row r="40" spans="1:17" ht="16.2" thickBot="1" x14ac:dyDescent="0.35">
      <c r="A40">
        <v>38</v>
      </c>
      <c r="B40" s="4" t="s">
        <v>46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</row>
    <row r="41" spans="1:17" ht="16.2" thickBot="1" x14ac:dyDescent="0.35">
      <c r="A41">
        <v>39</v>
      </c>
      <c r="B41" s="4" t="s">
        <v>47</v>
      </c>
      <c r="C41" s="12">
        <v>375.86699999999996</v>
      </c>
      <c r="D41" s="12">
        <v>323.76600000000002</v>
      </c>
      <c r="E41" s="12">
        <v>117.83200000000002</v>
      </c>
      <c r="F41" s="13">
        <v>1379.4318899999998</v>
      </c>
      <c r="G41" s="13">
        <v>1188.2212200000001</v>
      </c>
      <c r="H41" s="13">
        <v>432.44344000000007</v>
      </c>
      <c r="I41" s="13">
        <v>83.494656000000006</v>
      </c>
      <c r="J41" s="13">
        <v>296.23103999999995</v>
      </c>
      <c r="K41" s="13">
        <v>995.76959999999985</v>
      </c>
      <c r="L41" s="13">
        <v>11.132620800000002</v>
      </c>
      <c r="M41" s="13">
        <v>48.496896</v>
      </c>
      <c r="N41" s="13">
        <v>132.76928000000001</v>
      </c>
      <c r="O41" s="13">
        <v>2.7831552000000004</v>
      </c>
      <c r="P41" s="13">
        <v>12.124224</v>
      </c>
      <c r="Q41" s="13">
        <v>33.192320000000002</v>
      </c>
    </row>
    <row r="42" spans="1:17" ht="16.2" thickBot="1" x14ac:dyDescent="0.35">
      <c r="A42">
        <v>40</v>
      </c>
      <c r="B42" s="4" t="s">
        <v>48</v>
      </c>
      <c r="C42" s="12">
        <v>375.86699999999996</v>
      </c>
      <c r="D42" s="12">
        <v>323.76600000000002</v>
      </c>
      <c r="E42" s="12">
        <v>117.83200000000001</v>
      </c>
      <c r="F42" s="13">
        <v>1379.4318899999998</v>
      </c>
      <c r="G42" s="13">
        <v>1188.2212200000001</v>
      </c>
      <c r="H42" s="13">
        <v>432.44344000000001</v>
      </c>
      <c r="I42" s="13">
        <v>33.474816000000004</v>
      </c>
      <c r="J42" s="13">
        <v>118.76544</v>
      </c>
      <c r="K42" s="13">
        <v>399.22559999999999</v>
      </c>
      <c r="L42" s="13">
        <v>4.4633088000000001</v>
      </c>
      <c r="M42" s="13">
        <v>19.443456000000001</v>
      </c>
      <c r="N42" s="13">
        <v>53.230080000000008</v>
      </c>
      <c r="O42" s="13">
        <v>1.1158272</v>
      </c>
      <c r="P42" s="13">
        <v>4.8608640000000003</v>
      </c>
      <c r="Q42" s="13">
        <v>13.307520000000002</v>
      </c>
    </row>
    <row r="43" spans="1:17" ht="16.2" thickBot="1" x14ac:dyDescent="0.35">
      <c r="A43">
        <v>41</v>
      </c>
      <c r="B43" s="4" t="s">
        <v>204</v>
      </c>
      <c r="C43" s="12">
        <v>138.75</v>
      </c>
      <c r="D43" s="12">
        <v>142.5</v>
      </c>
      <c r="E43" s="12">
        <v>48.000000000000014</v>
      </c>
      <c r="F43" s="13">
        <v>509.21249999999998</v>
      </c>
      <c r="G43" s="13">
        <v>522.97500000000002</v>
      </c>
      <c r="H43" s="13">
        <v>176.16000000000005</v>
      </c>
      <c r="I43" s="13">
        <v>9.4461000000000013</v>
      </c>
      <c r="J43" s="13">
        <v>48.506999999999998</v>
      </c>
      <c r="K43" s="13">
        <v>122.54400000000001</v>
      </c>
      <c r="L43" s="13">
        <v>1.2594800000000002</v>
      </c>
      <c r="M43" s="13">
        <v>6.4676000000000009</v>
      </c>
      <c r="N43" s="13">
        <v>16.339200000000005</v>
      </c>
      <c r="O43" s="13">
        <v>0.31487000000000004</v>
      </c>
      <c r="P43" s="13">
        <v>1.6169000000000002</v>
      </c>
      <c r="Q43" s="13">
        <v>4.0848000000000013</v>
      </c>
    </row>
    <row r="44" spans="1:17" ht="16.2" thickBot="1" x14ac:dyDescent="0.35">
      <c r="A44">
        <v>42</v>
      </c>
      <c r="B44" s="4" t="s">
        <v>50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</row>
    <row r="45" spans="1:17" ht="16.2" thickBot="1" x14ac:dyDescent="0.35">
      <c r="A45">
        <v>43</v>
      </c>
      <c r="B45" s="4" t="s">
        <v>51</v>
      </c>
      <c r="C45" s="12">
        <v>375.86699999999996</v>
      </c>
      <c r="D45" s="12">
        <v>323.76600000000002</v>
      </c>
      <c r="E45" s="12">
        <v>117.83200000000001</v>
      </c>
      <c r="F45" s="13">
        <v>1379.4318899999998</v>
      </c>
      <c r="G45" s="13">
        <v>1188.2212200000001</v>
      </c>
      <c r="H45" s="13">
        <v>432.44344000000001</v>
      </c>
      <c r="I45" s="13">
        <v>6.5410560000000011</v>
      </c>
      <c r="J45" s="13">
        <v>23.207039999999996</v>
      </c>
      <c r="K45" s="13">
        <v>78.009599999999992</v>
      </c>
      <c r="L45" s="13">
        <v>0.87214080000000005</v>
      </c>
      <c r="M45" s="13">
        <v>3.799296</v>
      </c>
      <c r="N45" s="13">
        <v>10.40128</v>
      </c>
      <c r="O45" s="13">
        <v>0.21803520000000001</v>
      </c>
      <c r="P45" s="13">
        <v>0.949824</v>
      </c>
      <c r="Q45" s="13">
        <v>2.60032</v>
      </c>
    </row>
    <row r="46" spans="1:17" ht="16.2" thickBot="1" x14ac:dyDescent="0.35">
      <c r="A46">
        <v>44</v>
      </c>
      <c r="B46" s="4" t="s">
        <v>53</v>
      </c>
      <c r="C46" s="12">
        <v>138.75</v>
      </c>
      <c r="D46" s="12">
        <v>142.5</v>
      </c>
      <c r="E46" s="12">
        <v>48.000000000000014</v>
      </c>
      <c r="F46" s="13">
        <v>509.21249999999998</v>
      </c>
      <c r="G46" s="13">
        <v>522.97500000000002</v>
      </c>
      <c r="H46" s="13">
        <v>176.16000000000005</v>
      </c>
      <c r="I46" s="13">
        <v>17.227200000000003</v>
      </c>
      <c r="J46" s="13">
        <v>88.464000000000013</v>
      </c>
      <c r="K46" s="13">
        <v>223.48800000000006</v>
      </c>
      <c r="L46" s="13">
        <v>2.2969600000000003</v>
      </c>
      <c r="M46" s="13">
        <v>11.795200000000001</v>
      </c>
      <c r="N46" s="13">
        <v>29.798400000000008</v>
      </c>
      <c r="O46" s="13">
        <v>0.57424000000000008</v>
      </c>
      <c r="P46" s="13">
        <v>2.9488000000000003</v>
      </c>
      <c r="Q46" s="13">
        <v>7.449600000000002</v>
      </c>
    </row>
    <row r="47" spans="1:17" ht="16.2" thickBot="1" x14ac:dyDescent="0.35">
      <c r="A47">
        <v>45</v>
      </c>
      <c r="B47" s="4" t="s">
        <v>55</v>
      </c>
      <c r="C47" s="12">
        <v>375.86699999999996</v>
      </c>
      <c r="D47" s="12">
        <v>323.76600000000002</v>
      </c>
      <c r="E47" s="12">
        <v>117.83200000000001</v>
      </c>
      <c r="F47" s="13">
        <v>1379.4318899999998</v>
      </c>
      <c r="G47" s="13">
        <v>1188.2212200000001</v>
      </c>
      <c r="H47" s="13">
        <v>432.44344000000001</v>
      </c>
      <c r="I47" s="13">
        <v>106.965504</v>
      </c>
      <c r="J47" s="13">
        <v>379.50335999999999</v>
      </c>
      <c r="K47" s="13">
        <v>1275.6864</v>
      </c>
      <c r="L47" s="13">
        <v>14.262067199999999</v>
      </c>
      <c r="M47" s="13">
        <v>62.129663999999998</v>
      </c>
      <c r="N47" s="13">
        <v>170.09152</v>
      </c>
      <c r="O47" s="13">
        <v>3.5655167999999997</v>
      </c>
      <c r="P47" s="13">
        <v>15.532416</v>
      </c>
      <c r="Q47" s="13">
        <v>42.522880000000001</v>
      </c>
    </row>
    <row r="48" spans="1:17" ht="16.2" thickBot="1" x14ac:dyDescent="0.35">
      <c r="A48">
        <v>46</v>
      </c>
      <c r="B48" s="4" t="s">
        <v>57</v>
      </c>
      <c r="C48" s="12">
        <v>375.86699999999996</v>
      </c>
      <c r="D48" s="12">
        <v>323.76600000000002</v>
      </c>
      <c r="E48" s="12">
        <v>117.83200000000001</v>
      </c>
      <c r="F48" s="13">
        <v>1379.4318899999998</v>
      </c>
      <c r="G48" s="13">
        <v>1188.2212200000001</v>
      </c>
      <c r="H48" s="13">
        <v>432.44344000000001</v>
      </c>
      <c r="I48" s="13">
        <v>2.6933760000000007</v>
      </c>
      <c r="J48" s="13">
        <v>9.5558399999999999</v>
      </c>
      <c r="K48" s="13">
        <v>32.121600000000008</v>
      </c>
      <c r="L48" s="13">
        <v>0.35911680000000007</v>
      </c>
      <c r="M48" s="13">
        <v>1.5644160000000005</v>
      </c>
      <c r="N48" s="13">
        <v>4.2828800000000014</v>
      </c>
      <c r="O48" s="13">
        <v>8.9779200000000017E-2</v>
      </c>
      <c r="P48" s="13">
        <v>0.39110400000000012</v>
      </c>
      <c r="Q48" s="13">
        <v>1.0707200000000003</v>
      </c>
    </row>
    <row r="49" spans="1:17" ht="16.2" thickBot="1" x14ac:dyDescent="0.35">
      <c r="A49">
        <v>47</v>
      </c>
      <c r="B49" s="5" t="s">
        <v>58</v>
      </c>
      <c r="C49" s="12">
        <v>138.75</v>
      </c>
      <c r="D49" s="12">
        <v>142.5</v>
      </c>
      <c r="E49" s="12">
        <v>48.000000000000014</v>
      </c>
      <c r="F49" s="13">
        <v>509.21249999999998</v>
      </c>
      <c r="G49" s="13">
        <v>522.97500000000002</v>
      </c>
      <c r="H49" s="13">
        <v>176.16000000000005</v>
      </c>
      <c r="I49" s="13">
        <v>7.6034999999999995</v>
      </c>
      <c r="J49" s="13">
        <v>39.045000000000002</v>
      </c>
      <c r="K49" s="13">
        <v>98.64</v>
      </c>
      <c r="L49" s="13">
        <v>1.0138</v>
      </c>
      <c r="M49" s="13">
        <v>5.2059999999999995</v>
      </c>
      <c r="N49" s="13">
        <v>13.152000000000001</v>
      </c>
      <c r="O49" s="13">
        <v>0.25345000000000001</v>
      </c>
      <c r="P49" s="13">
        <v>1.3014999999999999</v>
      </c>
      <c r="Q49" s="13">
        <v>3.2880000000000003</v>
      </c>
    </row>
    <row r="50" spans="1:17" ht="16.2" thickBot="1" x14ac:dyDescent="0.35">
      <c r="A50">
        <v>48</v>
      </c>
      <c r="B50" s="4" t="s">
        <v>59</v>
      </c>
      <c r="C50" s="12">
        <v>138.75</v>
      </c>
      <c r="D50" s="12">
        <v>142.5</v>
      </c>
      <c r="E50" s="12">
        <v>48.000000000000014</v>
      </c>
      <c r="F50" s="13">
        <v>509.21249999999998</v>
      </c>
      <c r="G50" s="13">
        <v>522.97500000000002</v>
      </c>
      <c r="H50" s="13">
        <v>176.16000000000005</v>
      </c>
      <c r="I50" s="13">
        <v>6.5045999999999999</v>
      </c>
      <c r="J50" s="13">
        <v>33.402000000000001</v>
      </c>
      <c r="K50" s="13">
        <v>84.384</v>
      </c>
      <c r="L50" s="13">
        <v>0.86728000000000005</v>
      </c>
      <c r="M50" s="13">
        <v>4.4535999999999998</v>
      </c>
      <c r="N50" s="13">
        <v>11.251200000000001</v>
      </c>
      <c r="O50" s="13">
        <v>0.21682000000000001</v>
      </c>
      <c r="P50" s="13">
        <v>1.1133999999999999</v>
      </c>
      <c r="Q50" s="13">
        <v>2.8128000000000002</v>
      </c>
    </row>
    <row r="51" spans="1:17" ht="16.2" thickBot="1" x14ac:dyDescent="0.35">
      <c r="A51">
        <v>49</v>
      </c>
      <c r="B51" s="4" t="s">
        <v>60</v>
      </c>
      <c r="C51" s="12">
        <v>138.75</v>
      </c>
      <c r="D51" s="12">
        <v>142.5</v>
      </c>
      <c r="E51" s="12">
        <v>48.000000000000014</v>
      </c>
      <c r="F51" s="13">
        <v>509.21249999999998</v>
      </c>
      <c r="G51" s="13">
        <v>522.97500000000002</v>
      </c>
      <c r="H51" s="13">
        <v>176.16000000000005</v>
      </c>
      <c r="I51" s="13">
        <v>71.439599999999999</v>
      </c>
      <c r="J51" s="13">
        <v>366.85199999999998</v>
      </c>
      <c r="K51" s="13">
        <v>926.78400000000011</v>
      </c>
      <c r="L51" s="13">
        <v>9.5252800000000004</v>
      </c>
      <c r="M51" s="13">
        <v>48.913600000000002</v>
      </c>
      <c r="N51" s="13">
        <v>123.5712</v>
      </c>
      <c r="O51" s="13">
        <v>2.3813200000000001</v>
      </c>
      <c r="P51" s="13">
        <v>12.228400000000001</v>
      </c>
      <c r="Q51" s="13">
        <v>30.892800000000001</v>
      </c>
    </row>
    <row r="52" spans="1:17" ht="16.2" thickBot="1" x14ac:dyDescent="0.35">
      <c r="A52">
        <v>50</v>
      </c>
      <c r="B52" s="5" t="s">
        <v>61</v>
      </c>
      <c r="C52" s="12">
        <v>375.86699999999996</v>
      </c>
      <c r="D52" s="12">
        <v>323.76600000000002</v>
      </c>
      <c r="E52" s="12">
        <v>117.83200000000001</v>
      </c>
      <c r="F52" s="13">
        <v>1379.4318899999998</v>
      </c>
      <c r="G52" s="13">
        <v>1188.2212200000001</v>
      </c>
      <c r="H52" s="13">
        <v>432.44344000000001</v>
      </c>
      <c r="I52" s="13">
        <v>13.851648000000001</v>
      </c>
      <c r="J52" s="13">
        <v>49.14432</v>
      </c>
      <c r="K52" s="13">
        <v>165.1968</v>
      </c>
      <c r="L52" s="13">
        <v>1.8468864</v>
      </c>
      <c r="M52" s="13">
        <v>8.0455679999999994</v>
      </c>
      <c r="N52" s="13">
        <v>22.026240000000001</v>
      </c>
      <c r="O52" s="13">
        <v>0.46172160000000001</v>
      </c>
      <c r="P52" s="13">
        <v>2.0113919999999998</v>
      </c>
      <c r="Q52" s="13">
        <v>5.5065600000000003</v>
      </c>
    </row>
    <row r="53" spans="1:17" ht="16.2" thickBot="1" x14ac:dyDescent="0.35">
      <c r="A53">
        <v>51</v>
      </c>
      <c r="B53" s="4" t="s">
        <v>62</v>
      </c>
      <c r="C53" s="12">
        <v>375.86699999999996</v>
      </c>
      <c r="D53" s="12">
        <v>323.76600000000002</v>
      </c>
      <c r="E53" s="12">
        <v>117.83200000000001</v>
      </c>
      <c r="F53" s="13">
        <v>1379.4318899999998</v>
      </c>
      <c r="G53" s="13">
        <v>1188.2212200000001</v>
      </c>
      <c r="H53" s="13">
        <v>432.44344000000001</v>
      </c>
      <c r="I53" s="13">
        <v>138.51648</v>
      </c>
      <c r="J53" s="13">
        <v>491.44319999999999</v>
      </c>
      <c r="K53" s="13">
        <v>1651.9680000000003</v>
      </c>
      <c r="L53" s="13">
        <v>18.468864</v>
      </c>
      <c r="M53" s="13">
        <v>80.455680000000001</v>
      </c>
      <c r="N53" s="13">
        <v>220.26240000000001</v>
      </c>
      <c r="O53" s="13">
        <v>4.617216</v>
      </c>
      <c r="P53" s="13">
        <v>20.11392</v>
      </c>
      <c r="Q53" s="13">
        <v>55.065600000000003</v>
      </c>
    </row>
    <row r="54" spans="1:17" ht="16.2" thickBot="1" x14ac:dyDescent="0.35">
      <c r="A54">
        <v>52</v>
      </c>
      <c r="B54" s="4" t="s">
        <v>64</v>
      </c>
      <c r="C54" s="12">
        <v>138.75</v>
      </c>
      <c r="D54" s="12">
        <v>142.5</v>
      </c>
      <c r="E54" s="12">
        <v>48.000000000000014</v>
      </c>
      <c r="F54" s="13">
        <v>509.21249999999998</v>
      </c>
      <c r="G54" s="13">
        <v>522.97500000000002</v>
      </c>
      <c r="H54" s="13">
        <v>176.16000000000005</v>
      </c>
      <c r="I54" s="13">
        <v>12.8316</v>
      </c>
      <c r="J54" s="13">
        <v>65.891999999999996</v>
      </c>
      <c r="K54" s="13">
        <v>166.464</v>
      </c>
      <c r="L54" s="13">
        <v>1.71088</v>
      </c>
      <c r="M54" s="13">
        <v>8.7855999999999987</v>
      </c>
      <c r="N54" s="13">
        <v>22.1952</v>
      </c>
      <c r="O54" s="13">
        <v>0.42771999999999999</v>
      </c>
      <c r="P54" s="13">
        <v>2.1963999999999997</v>
      </c>
      <c r="Q54" s="13">
        <v>5.5488</v>
      </c>
    </row>
    <row r="55" spans="1:17" ht="16.2" thickBot="1" x14ac:dyDescent="0.35">
      <c r="A55">
        <v>53</v>
      </c>
      <c r="B55" s="4" t="s">
        <v>65</v>
      </c>
      <c r="C55" s="12">
        <v>375.86699999999996</v>
      </c>
      <c r="D55" s="12">
        <v>323.76600000000002</v>
      </c>
      <c r="E55" s="12">
        <v>117.83200000000001</v>
      </c>
      <c r="F55" s="13">
        <v>1379.4318899999998</v>
      </c>
      <c r="G55" s="13">
        <v>1188.2212200000001</v>
      </c>
      <c r="H55" s="13">
        <v>432.44344000000001</v>
      </c>
      <c r="I55" s="13">
        <v>170.45222400000003</v>
      </c>
      <c r="J55" s="13">
        <v>604.74815999999998</v>
      </c>
      <c r="K55" s="13">
        <v>2032.8384000000003</v>
      </c>
      <c r="L55" s="13">
        <v>22.726963200000004</v>
      </c>
      <c r="M55" s="13">
        <v>99.005184000000014</v>
      </c>
      <c r="N55" s="13">
        <v>271.04512000000005</v>
      </c>
      <c r="O55" s="13">
        <v>5.6817408000000009</v>
      </c>
      <c r="P55" s="13">
        <v>24.751296000000004</v>
      </c>
      <c r="Q55" s="13">
        <v>67.761280000000014</v>
      </c>
    </row>
    <row r="56" spans="1:17" ht="16.2" thickBot="1" x14ac:dyDescent="0.35">
      <c r="A56">
        <v>54</v>
      </c>
      <c r="B56" s="4" t="s">
        <v>66</v>
      </c>
      <c r="C56" s="12">
        <v>375.86699999999996</v>
      </c>
      <c r="D56" s="12">
        <v>323.76600000000002</v>
      </c>
      <c r="E56" s="12">
        <v>117.83200000000001</v>
      </c>
      <c r="F56" s="13">
        <v>1379.4318899999998</v>
      </c>
      <c r="G56" s="13">
        <v>1188.2212200000001</v>
      </c>
      <c r="H56" s="13">
        <v>432.44344000000001</v>
      </c>
      <c r="I56" s="13">
        <v>10.003967999999999</v>
      </c>
      <c r="J56" s="13">
        <v>35.493119999999998</v>
      </c>
      <c r="K56" s="13">
        <v>119.30880000000002</v>
      </c>
      <c r="L56" s="13">
        <v>1.3338623999999999</v>
      </c>
      <c r="M56" s="13">
        <v>5.8106879999999999</v>
      </c>
      <c r="N56" s="13">
        <v>15.907840000000002</v>
      </c>
      <c r="O56" s="13">
        <v>0.33346559999999997</v>
      </c>
      <c r="P56" s="13">
        <v>1.452672</v>
      </c>
      <c r="Q56" s="13">
        <v>3.9769600000000005</v>
      </c>
    </row>
    <row r="57" spans="1:17" ht="16.2" thickBot="1" x14ac:dyDescent="0.35">
      <c r="A57">
        <v>55</v>
      </c>
      <c r="B57" s="4" t="s">
        <v>67</v>
      </c>
      <c r="C57" s="12">
        <v>138.75</v>
      </c>
      <c r="D57" s="12">
        <v>142.5</v>
      </c>
      <c r="E57" s="12">
        <v>48.000000000000014</v>
      </c>
      <c r="F57" s="13">
        <v>509.21249999999998</v>
      </c>
      <c r="G57" s="13">
        <v>522.97500000000002</v>
      </c>
      <c r="H57" s="13">
        <v>176.16000000000005</v>
      </c>
      <c r="I57" s="13">
        <v>10.833600000000001</v>
      </c>
      <c r="J57" s="13">
        <v>55.632000000000005</v>
      </c>
      <c r="K57" s="13">
        <v>140.54400000000001</v>
      </c>
      <c r="L57" s="13">
        <v>1.4444800000000002</v>
      </c>
      <c r="M57" s="13">
        <v>7.4176000000000002</v>
      </c>
      <c r="N57" s="13">
        <v>18.739200000000004</v>
      </c>
      <c r="O57" s="13">
        <v>0.36112000000000005</v>
      </c>
      <c r="P57" s="13">
        <v>1.8544</v>
      </c>
      <c r="Q57" s="13">
        <v>4.684800000000001</v>
      </c>
    </row>
    <row r="58" spans="1:17" ht="16.2" thickBot="1" x14ac:dyDescent="0.35">
      <c r="A58">
        <v>56</v>
      </c>
      <c r="B58" s="4" t="s">
        <v>68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</row>
    <row r="59" spans="1:17" ht="16.2" thickBot="1" x14ac:dyDescent="0.35">
      <c r="A59">
        <v>57</v>
      </c>
      <c r="B59" s="4" t="s">
        <v>69</v>
      </c>
      <c r="C59" s="12">
        <v>375.86699999999996</v>
      </c>
      <c r="D59" s="12">
        <v>323.76600000000002</v>
      </c>
      <c r="E59" s="12">
        <v>117.83200000000001</v>
      </c>
      <c r="F59" s="13">
        <v>1379.4318899999998</v>
      </c>
      <c r="G59" s="13">
        <v>1188.2212200000001</v>
      </c>
      <c r="H59" s="13">
        <v>432.44344000000001</v>
      </c>
      <c r="I59" s="13">
        <v>46.556927999999999</v>
      </c>
      <c r="J59" s="13">
        <v>165.17951999999997</v>
      </c>
      <c r="K59" s="13">
        <v>555.24480000000005</v>
      </c>
      <c r="L59" s="13">
        <v>6.2075904000000008</v>
      </c>
      <c r="M59" s="13">
        <v>27.042048000000005</v>
      </c>
      <c r="N59" s="13">
        <v>74.032640000000015</v>
      </c>
      <c r="O59" s="13">
        <v>1.5518976000000002</v>
      </c>
      <c r="P59" s="13">
        <v>6.7605120000000012</v>
      </c>
      <c r="Q59" s="13">
        <v>18.508160000000004</v>
      </c>
    </row>
    <row r="60" spans="1:17" ht="16.2" thickBot="1" x14ac:dyDescent="0.35">
      <c r="A60">
        <v>58</v>
      </c>
      <c r="B60" s="4" t="s">
        <v>70</v>
      </c>
      <c r="C60" s="12">
        <v>138.75</v>
      </c>
      <c r="D60" s="12">
        <v>142.5</v>
      </c>
      <c r="E60" s="12">
        <v>48.000000000000014</v>
      </c>
      <c r="F60" s="13">
        <v>509.21249999999998</v>
      </c>
      <c r="G60" s="13">
        <v>522.97500000000002</v>
      </c>
      <c r="H60" s="13">
        <v>176.16000000000005</v>
      </c>
      <c r="I60" s="13">
        <v>1.9314000000000002</v>
      </c>
      <c r="J60" s="13">
        <v>9.918000000000001</v>
      </c>
      <c r="K60" s="13">
        <v>25.056000000000004</v>
      </c>
      <c r="L60" s="13">
        <v>0.25752000000000003</v>
      </c>
      <c r="M60" s="13">
        <v>1.3224000000000005</v>
      </c>
      <c r="N60" s="13">
        <v>3.3408000000000007</v>
      </c>
      <c r="O60" s="13">
        <v>6.4380000000000007E-2</v>
      </c>
      <c r="P60" s="13">
        <v>0.33060000000000012</v>
      </c>
      <c r="Q60" s="13">
        <v>0.83520000000000016</v>
      </c>
    </row>
    <row r="61" spans="1:17" ht="16.2" thickBot="1" x14ac:dyDescent="0.35">
      <c r="A61">
        <v>59</v>
      </c>
      <c r="B61" s="4" t="s">
        <v>71</v>
      </c>
      <c r="C61" s="12">
        <v>375.86699999999996</v>
      </c>
      <c r="D61" s="12">
        <v>323.76600000000002</v>
      </c>
      <c r="E61" s="12">
        <v>117.83200000000001</v>
      </c>
      <c r="F61" s="13">
        <v>1379.4318899999998</v>
      </c>
      <c r="G61" s="13">
        <v>1188.2212200000001</v>
      </c>
      <c r="H61" s="13">
        <v>432.44344000000001</v>
      </c>
      <c r="I61" s="13">
        <v>1.9238400000000002</v>
      </c>
      <c r="J61" s="13">
        <v>6.8255999999999988</v>
      </c>
      <c r="K61" s="13">
        <v>22.944000000000003</v>
      </c>
      <c r="L61" s="13">
        <v>0.25651200000000002</v>
      </c>
      <c r="M61" s="13">
        <v>1.11744</v>
      </c>
      <c r="N61" s="13">
        <v>3.0592000000000006</v>
      </c>
      <c r="O61" s="13">
        <v>6.4128000000000004E-2</v>
      </c>
      <c r="P61" s="13">
        <v>0.27936</v>
      </c>
      <c r="Q61" s="13">
        <v>0.76480000000000015</v>
      </c>
    </row>
    <row r="62" spans="1:17" ht="16.2" thickBot="1" x14ac:dyDescent="0.35">
      <c r="A62">
        <v>60</v>
      </c>
      <c r="B62" s="4" t="s">
        <v>72</v>
      </c>
      <c r="C62" s="12">
        <v>138.75</v>
      </c>
      <c r="D62" s="12">
        <v>142.5</v>
      </c>
      <c r="E62" s="12">
        <v>48.000000000000014</v>
      </c>
      <c r="F62" s="13">
        <v>509.21249999999998</v>
      </c>
      <c r="G62" s="13">
        <v>522.97500000000002</v>
      </c>
      <c r="H62" s="13">
        <v>176.16000000000005</v>
      </c>
      <c r="I62" s="13">
        <v>23.798400000000001</v>
      </c>
      <c r="J62" s="13">
        <v>122.20799999999998</v>
      </c>
      <c r="K62" s="13">
        <v>308.73599999999999</v>
      </c>
      <c r="L62" s="13">
        <v>3.1731199999999999</v>
      </c>
      <c r="M62" s="13">
        <v>16.2944</v>
      </c>
      <c r="N62" s="13">
        <v>41.1648</v>
      </c>
      <c r="O62" s="13">
        <v>0.79327999999999999</v>
      </c>
      <c r="P62" s="13">
        <v>4.0735999999999999</v>
      </c>
      <c r="Q62" s="13">
        <v>10.2912</v>
      </c>
    </row>
    <row r="63" spans="1:17" ht="16.2" thickBot="1" x14ac:dyDescent="0.35">
      <c r="A63">
        <v>61</v>
      </c>
      <c r="B63" s="4" t="s">
        <v>73</v>
      </c>
      <c r="C63" s="12">
        <v>138.75</v>
      </c>
      <c r="D63" s="12">
        <v>142.5</v>
      </c>
      <c r="E63" s="12">
        <v>48.000000000000014</v>
      </c>
      <c r="F63" s="13">
        <v>509.21249999999998</v>
      </c>
      <c r="G63" s="13">
        <v>522.97500000000002</v>
      </c>
      <c r="H63" s="13">
        <v>176.16000000000005</v>
      </c>
      <c r="I63" s="13">
        <v>8.9909999999999997</v>
      </c>
      <c r="J63" s="13">
        <v>46.17</v>
      </c>
      <c r="K63" s="13">
        <v>116.64000000000001</v>
      </c>
      <c r="L63" s="13">
        <v>1.1988000000000001</v>
      </c>
      <c r="M63" s="13">
        <v>6.1559999999999997</v>
      </c>
      <c r="N63" s="13">
        <v>15.552000000000001</v>
      </c>
      <c r="O63" s="13">
        <v>0.29970000000000002</v>
      </c>
      <c r="P63" s="13">
        <v>1.5389999999999999</v>
      </c>
      <c r="Q63" s="13">
        <v>3.8880000000000003</v>
      </c>
    </row>
    <row r="64" spans="1:17" ht="16.2" thickBot="1" x14ac:dyDescent="0.35">
      <c r="A64">
        <v>62</v>
      </c>
      <c r="B64" s="4" t="s">
        <v>74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</row>
    <row r="65" spans="1:17" ht="16.2" thickBot="1" x14ac:dyDescent="0.35">
      <c r="A65">
        <v>63</v>
      </c>
      <c r="B65" s="4" t="s">
        <v>75</v>
      </c>
      <c r="C65" s="12">
        <v>138.75</v>
      </c>
      <c r="D65" s="12">
        <v>142.5</v>
      </c>
      <c r="E65" s="12">
        <v>48.000000000000014</v>
      </c>
      <c r="F65" s="13">
        <v>509.21249999999998</v>
      </c>
      <c r="G65" s="13">
        <v>522.97500000000002</v>
      </c>
      <c r="H65" s="13">
        <v>176.16000000000005</v>
      </c>
      <c r="I65" s="13">
        <v>27.139499999999998</v>
      </c>
      <c r="J65" s="13">
        <v>139.36499999999998</v>
      </c>
      <c r="K65" s="13">
        <v>352.08</v>
      </c>
      <c r="L65" s="13">
        <v>3.6185999999999998</v>
      </c>
      <c r="M65" s="13">
        <v>18.582000000000001</v>
      </c>
      <c r="N65" s="13">
        <v>46.944000000000003</v>
      </c>
      <c r="O65" s="13">
        <v>0.90464999999999995</v>
      </c>
      <c r="P65" s="13">
        <v>4.6455000000000002</v>
      </c>
      <c r="Q65" s="13">
        <v>11.736000000000001</v>
      </c>
    </row>
    <row r="66" spans="1:17" ht="16.2" thickBot="1" x14ac:dyDescent="0.35">
      <c r="A66">
        <v>64</v>
      </c>
      <c r="B66" s="4" t="s">
        <v>76</v>
      </c>
      <c r="C66" s="12">
        <v>138.75</v>
      </c>
      <c r="D66" s="12">
        <v>142.5</v>
      </c>
      <c r="E66" s="12">
        <v>48.000000000000014</v>
      </c>
      <c r="F66" s="13">
        <v>509.21249999999998</v>
      </c>
      <c r="G66" s="13">
        <v>522.97500000000002</v>
      </c>
      <c r="H66" s="13">
        <v>176.16000000000005</v>
      </c>
      <c r="I66" s="13">
        <v>20.213100000000001</v>
      </c>
      <c r="J66" s="13">
        <v>103.79700000000001</v>
      </c>
      <c r="K66" s="13">
        <v>262.22400000000005</v>
      </c>
      <c r="L66" s="13">
        <v>2.6950799999999999</v>
      </c>
      <c r="M66" s="13">
        <v>13.839600000000001</v>
      </c>
      <c r="N66" s="13">
        <v>34.963200000000008</v>
      </c>
      <c r="O66" s="13">
        <v>0.67376999999999998</v>
      </c>
      <c r="P66" s="13">
        <v>3.4599000000000002</v>
      </c>
      <c r="Q66" s="13">
        <v>8.7408000000000019</v>
      </c>
    </row>
    <row r="67" spans="1:17" ht="16.2" thickBot="1" x14ac:dyDescent="0.35">
      <c r="A67">
        <v>65</v>
      </c>
      <c r="B67" s="4" t="s">
        <v>77</v>
      </c>
      <c r="C67" s="12">
        <v>138.75</v>
      </c>
      <c r="D67" s="12">
        <v>142.5</v>
      </c>
      <c r="E67" s="12">
        <v>48.000000000000014</v>
      </c>
      <c r="F67" s="13">
        <v>509.21249999999998</v>
      </c>
      <c r="G67" s="13">
        <v>522.97500000000002</v>
      </c>
      <c r="H67" s="13">
        <v>176.16000000000005</v>
      </c>
      <c r="I67" s="13">
        <v>13.686299999999999</v>
      </c>
      <c r="J67" s="13">
        <v>70.281000000000006</v>
      </c>
      <c r="K67" s="13">
        <v>177.55200000000002</v>
      </c>
      <c r="L67" s="13">
        <v>1.82484</v>
      </c>
      <c r="M67" s="13">
        <v>9.3708000000000009</v>
      </c>
      <c r="N67" s="13">
        <v>23.6736</v>
      </c>
      <c r="O67" s="13">
        <v>0.45621</v>
      </c>
      <c r="P67" s="13">
        <v>2.3427000000000002</v>
      </c>
      <c r="Q67" s="13">
        <v>5.9184000000000001</v>
      </c>
    </row>
    <row r="68" spans="1:17" ht="16.2" thickBot="1" x14ac:dyDescent="0.35">
      <c r="A68">
        <v>66</v>
      </c>
      <c r="B68" s="4" t="s">
        <v>78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</row>
    <row r="69" spans="1:17" ht="16.2" thickBot="1" x14ac:dyDescent="0.35">
      <c r="A69">
        <v>67</v>
      </c>
      <c r="B69" s="4" t="s">
        <v>79</v>
      </c>
      <c r="C69" s="12">
        <v>375.86699999999996</v>
      </c>
      <c r="D69" s="12">
        <v>323.76600000000002</v>
      </c>
      <c r="E69" s="12">
        <v>117.83200000000001</v>
      </c>
      <c r="F69" s="13">
        <v>1379.4318899999998</v>
      </c>
      <c r="G69" s="13">
        <v>1188.2212200000001</v>
      </c>
      <c r="H69" s="13">
        <v>432.44344000000001</v>
      </c>
      <c r="I69" s="13">
        <v>1.539072</v>
      </c>
      <c r="J69" s="13">
        <v>5.4604799999999987</v>
      </c>
      <c r="K69" s="13">
        <v>18.3552</v>
      </c>
      <c r="L69" s="13">
        <v>0.20520959999999999</v>
      </c>
      <c r="M69" s="13">
        <v>0.89395199999999986</v>
      </c>
      <c r="N69" s="13">
        <v>2.4473600000000002</v>
      </c>
      <c r="O69" s="13">
        <v>5.1302399999999998E-2</v>
      </c>
      <c r="P69" s="13">
        <v>0.22348799999999996</v>
      </c>
      <c r="Q69" s="13">
        <v>0.61184000000000005</v>
      </c>
    </row>
    <row r="70" spans="1:17" ht="16.2" thickBot="1" x14ac:dyDescent="0.35">
      <c r="A70">
        <v>68</v>
      </c>
      <c r="B70" s="4" t="s">
        <v>208</v>
      </c>
      <c r="C70" s="12">
        <v>375.86699999999996</v>
      </c>
      <c r="D70" s="12">
        <v>323.76600000000002</v>
      </c>
      <c r="E70" s="12">
        <v>117.83200000000001</v>
      </c>
      <c r="F70" s="13">
        <v>1379.4318899999998</v>
      </c>
      <c r="G70" s="13">
        <v>1188.2212200000001</v>
      </c>
      <c r="H70" s="13">
        <v>432.44344000000001</v>
      </c>
      <c r="I70" s="13">
        <v>0.769536</v>
      </c>
      <c r="J70" s="13">
        <v>2.7302399999999993</v>
      </c>
      <c r="K70" s="13">
        <v>9.1776</v>
      </c>
      <c r="L70" s="13">
        <v>0.1026048</v>
      </c>
      <c r="M70" s="13">
        <v>0.44697599999999993</v>
      </c>
      <c r="N70" s="13">
        <v>1.2236800000000001</v>
      </c>
      <c r="O70" s="13">
        <v>2.5651199999999999E-2</v>
      </c>
      <c r="P70" s="13">
        <v>0.11174399999999998</v>
      </c>
      <c r="Q70" s="13">
        <v>0.30592000000000003</v>
      </c>
    </row>
    <row r="71" spans="1:17" ht="16.2" thickBot="1" x14ac:dyDescent="0.35">
      <c r="A71">
        <v>69</v>
      </c>
      <c r="B71" s="4" t="s">
        <v>80</v>
      </c>
      <c r="C71" s="12">
        <v>375.86699999999996</v>
      </c>
      <c r="D71" s="12">
        <v>323.76600000000002</v>
      </c>
      <c r="E71" s="12">
        <v>117.83200000000001</v>
      </c>
      <c r="F71" s="13">
        <v>1379.4318899999998</v>
      </c>
      <c r="G71" s="13">
        <v>1188.2212200000001</v>
      </c>
      <c r="H71" s="13">
        <v>432.44344000000001</v>
      </c>
      <c r="I71" s="13">
        <v>128.89727999999999</v>
      </c>
      <c r="J71" s="13">
        <v>457.3152</v>
      </c>
      <c r="K71" s="13">
        <v>1537.248</v>
      </c>
      <c r="L71" s="13">
        <v>17.186304000000003</v>
      </c>
      <c r="M71" s="13">
        <v>74.868480000000005</v>
      </c>
      <c r="N71" s="13">
        <v>204.96640000000002</v>
      </c>
      <c r="O71" s="13">
        <v>4.2965760000000008</v>
      </c>
      <c r="P71" s="13">
        <v>18.717120000000001</v>
      </c>
      <c r="Q71" s="13">
        <v>51.241600000000005</v>
      </c>
    </row>
    <row r="72" spans="1:17" ht="16.2" thickBot="1" x14ac:dyDescent="0.35">
      <c r="A72">
        <v>70</v>
      </c>
      <c r="B72" s="4" t="s">
        <v>81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</row>
    <row r="73" spans="1:17" ht="16.2" thickBot="1" x14ac:dyDescent="0.35">
      <c r="A73">
        <v>71</v>
      </c>
      <c r="B73" s="4" t="s">
        <v>82</v>
      </c>
      <c r="C73" s="12">
        <v>138.75</v>
      </c>
      <c r="D73" s="12">
        <v>142.5</v>
      </c>
      <c r="E73" s="12">
        <v>48.000000000000014</v>
      </c>
      <c r="F73" s="13">
        <v>509.21249999999998</v>
      </c>
      <c r="G73" s="13">
        <v>522.97500000000002</v>
      </c>
      <c r="H73" s="13">
        <v>176.16000000000005</v>
      </c>
      <c r="I73" s="13">
        <v>7.7700000000000005E-2</v>
      </c>
      <c r="J73" s="13">
        <v>0.39900000000000002</v>
      </c>
      <c r="K73" s="13">
        <v>1.0080000000000002</v>
      </c>
      <c r="L73" s="13">
        <v>1.0360000000000001E-2</v>
      </c>
      <c r="M73" s="13">
        <v>5.3200000000000004E-2</v>
      </c>
      <c r="N73" s="13">
        <v>0.13440000000000002</v>
      </c>
      <c r="O73" s="13">
        <v>2.5900000000000003E-3</v>
      </c>
      <c r="P73" s="13">
        <v>1.3300000000000001E-2</v>
      </c>
      <c r="Q73" s="13">
        <v>3.3600000000000005E-2</v>
      </c>
    </row>
    <row r="74" spans="1:17" ht="16.2" thickBot="1" x14ac:dyDescent="0.35">
      <c r="A74">
        <v>72</v>
      </c>
      <c r="B74" s="4" t="s">
        <v>209</v>
      </c>
      <c r="C74" s="12">
        <v>138.75</v>
      </c>
      <c r="D74" s="12">
        <v>142.5</v>
      </c>
      <c r="E74" s="12">
        <v>48.000000000000014</v>
      </c>
      <c r="F74" s="13">
        <v>509.21249999999998</v>
      </c>
      <c r="G74" s="13">
        <v>522.97500000000002</v>
      </c>
      <c r="H74" s="13">
        <v>176.16000000000005</v>
      </c>
      <c r="I74" s="13">
        <v>3.2633999999999999</v>
      </c>
      <c r="J74" s="13">
        <v>16.757999999999996</v>
      </c>
      <c r="K74" s="13">
        <v>42.335999999999999</v>
      </c>
      <c r="L74" s="13">
        <v>0.43511999999999995</v>
      </c>
      <c r="M74" s="13">
        <v>2.2343999999999999</v>
      </c>
      <c r="N74" s="13">
        <v>5.6448</v>
      </c>
      <c r="O74" s="13">
        <v>0.10877999999999999</v>
      </c>
      <c r="P74" s="13">
        <v>0.55859999999999999</v>
      </c>
      <c r="Q74" s="13">
        <v>1.4112</v>
      </c>
    </row>
    <row r="75" spans="1:17" ht="16.2" thickBot="1" x14ac:dyDescent="0.35">
      <c r="A75">
        <v>73</v>
      </c>
      <c r="B75" s="4" t="s">
        <v>83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</row>
    <row r="76" spans="1:17" ht="16.2" thickBot="1" x14ac:dyDescent="0.35">
      <c r="A76">
        <v>74</v>
      </c>
      <c r="B76" s="4" t="s">
        <v>84</v>
      </c>
      <c r="C76" s="12">
        <v>138.75</v>
      </c>
      <c r="D76" s="12">
        <v>142.5</v>
      </c>
      <c r="E76" s="12">
        <v>48.000000000000014</v>
      </c>
      <c r="F76" s="13">
        <v>509.21249999999998</v>
      </c>
      <c r="G76" s="13">
        <v>522.97500000000002</v>
      </c>
      <c r="H76" s="13">
        <v>176.16000000000005</v>
      </c>
      <c r="I76" s="13">
        <v>10.8225</v>
      </c>
      <c r="J76" s="13">
        <v>55.574999999999996</v>
      </c>
      <c r="K76" s="13">
        <v>140.39999999999998</v>
      </c>
      <c r="L76" s="13">
        <v>1.4430000000000001</v>
      </c>
      <c r="M76" s="13">
        <v>7.41</v>
      </c>
      <c r="N76" s="13">
        <v>18.72</v>
      </c>
      <c r="O76" s="13">
        <v>0.36075000000000002</v>
      </c>
      <c r="P76" s="13">
        <v>1.8525</v>
      </c>
      <c r="Q76" s="13">
        <v>4.68</v>
      </c>
    </row>
    <row r="77" spans="1:17" ht="16.2" thickBot="1" x14ac:dyDescent="0.35">
      <c r="A77">
        <v>75</v>
      </c>
      <c r="B77" s="4" t="s">
        <v>210</v>
      </c>
      <c r="C77" s="12">
        <v>138.75</v>
      </c>
      <c r="D77" s="12">
        <v>142.5</v>
      </c>
      <c r="E77" s="12">
        <v>48.000000000000014</v>
      </c>
      <c r="F77" s="13">
        <v>509.21249999999998</v>
      </c>
      <c r="G77" s="13">
        <v>522.97500000000002</v>
      </c>
      <c r="H77" s="13">
        <v>176.16000000000005</v>
      </c>
      <c r="I77" s="13">
        <v>4.5621</v>
      </c>
      <c r="J77" s="13">
        <v>23.427</v>
      </c>
      <c r="K77" s="13">
        <v>59.183999999999997</v>
      </c>
      <c r="L77" s="13">
        <v>0.60828000000000004</v>
      </c>
      <c r="M77" s="13">
        <v>3.1236000000000002</v>
      </c>
      <c r="N77" s="13">
        <v>7.8912000000000004</v>
      </c>
      <c r="O77" s="13">
        <v>0.15207000000000001</v>
      </c>
      <c r="P77" s="13">
        <v>0.78090000000000004</v>
      </c>
      <c r="Q77" s="13">
        <v>1.9728000000000001</v>
      </c>
    </row>
    <row r="78" spans="1:17" ht="16.2" thickBot="1" x14ac:dyDescent="0.35">
      <c r="A78">
        <v>76</v>
      </c>
      <c r="B78" s="4" t="s">
        <v>197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</row>
    <row r="79" spans="1:17" ht="16.2" thickBot="1" x14ac:dyDescent="0.35">
      <c r="A79">
        <v>77</v>
      </c>
      <c r="B79" s="4" t="s">
        <v>86</v>
      </c>
      <c r="C79" s="12">
        <v>138.75</v>
      </c>
      <c r="D79" s="12">
        <v>142.5</v>
      </c>
      <c r="E79" s="12">
        <v>48.000000000000014</v>
      </c>
      <c r="F79" s="13">
        <v>509.21249999999998</v>
      </c>
      <c r="G79" s="13">
        <v>522.97500000000002</v>
      </c>
      <c r="H79" s="13">
        <v>176.16000000000005</v>
      </c>
      <c r="I79" s="13">
        <v>8.3472000000000008</v>
      </c>
      <c r="J79" s="13">
        <v>42.863999999999997</v>
      </c>
      <c r="K79" s="13">
        <v>108.28800000000001</v>
      </c>
      <c r="L79" s="13">
        <v>1.1129599999999999</v>
      </c>
      <c r="M79" s="13">
        <v>5.7151999999999994</v>
      </c>
      <c r="N79" s="13">
        <v>14.438400000000001</v>
      </c>
      <c r="O79" s="13">
        <v>0.27823999999999999</v>
      </c>
      <c r="P79" s="13">
        <v>1.4287999999999998</v>
      </c>
      <c r="Q79" s="13">
        <v>3.6096000000000004</v>
      </c>
    </row>
    <row r="80" spans="1:17" ht="16.2" thickBot="1" x14ac:dyDescent="0.35">
      <c r="A80">
        <v>78</v>
      </c>
      <c r="B80" s="4" t="s">
        <v>87</v>
      </c>
      <c r="C80" s="12">
        <v>138.75</v>
      </c>
      <c r="D80" s="12">
        <v>142.5</v>
      </c>
      <c r="E80" s="12">
        <v>48.000000000000014</v>
      </c>
      <c r="F80" s="13">
        <v>509.21249999999998</v>
      </c>
      <c r="G80" s="13">
        <v>522.97500000000002</v>
      </c>
      <c r="H80" s="13">
        <v>176.16000000000005</v>
      </c>
      <c r="I80" s="13">
        <v>5.0171999999999999</v>
      </c>
      <c r="J80" s="13">
        <v>25.763999999999999</v>
      </c>
      <c r="K80" s="13">
        <v>65.088000000000008</v>
      </c>
      <c r="L80" s="13">
        <v>0.66896</v>
      </c>
      <c r="M80" s="13">
        <v>3.4352</v>
      </c>
      <c r="N80" s="13">
        <v>8.6784000000000017</v>
      </c>
      <c r="O80" s="13">
        <v>0.16724</v>
      </c>
      <c r="P80" s="13">
        <v>0.85880000000000001</v>
      </c>
      <c r="Q80" s="13">
        <v>2.1696000000000004</v>
      </c>
    </row>
    <row r="81" spans="1:17" ht="16.2" thickBot="1" x14ac:dyDescent="0.35">
      <c r="A81">
        <v>79</v>
      </c>
      <c r="B81" s="4" t="s">
        <v>88</v>
      </c>
      <c r="C81" s="12">
        <v>375.86699999999996</v>
      </c>
      <c r="D81" s="12">
        <v>323.76600000000002</v>
      </c>
      <c r="E81" s="12">
        <v>117.83200000000001</v>
      </c>
      <c r="F81" s="13">
        <v>1379.4318899999998</v>
      </c>
      <c r="G81" s="13">
        <v>1188.2212200000001</v>
      </c>
      <c r="H81" s="13">
        <v>432.44344000000001</v>
      </c>
      <c r="I81" s="13">
        <v>28.472832</v>
      </c>
      <c r="J81" s="13">
        <v>101.01887999999998</v>
      </c>
      <c r="K81" s="13">
        <v>339.57119999999998</v>
      </c>
      <c r="L81" s="13">
        <v>3.7963776</v>
      </c>
      <c r="M81" s="13">
        <v>16.538111999999998</v>
      </c>
      <c r="N81" s="13">
        <v>45.276160000000004</v>
      </c>
      <c r="O81" s="13">
        <v>0.9490944</v>
      </c>
      <c r="P81" s="13">
        <v>4.1345279999999995</v>
      </c>
      <c r="Q81" s="13">
        <v>11.319040000000001</v>
      </c>
    </row>
    <row r="82" spans="1:17" ht="16.2" thickBot="1" x14ac:dyDescent="0.35">
      <c r="A82">
        <v>80</v>
      </c>
      <c r="B82" s="4" t="s">
        <v>89</v>
      </c>
      <c r="C82" s="12">
        <v>138.75</v>
      </c>
      <c r="D82" s="12">
        <v>142.5</v>
      </c>
      <c r="E82" s="12">
        <v>48.000000000000014</v>
      </c>
      <c r="F82" s="13">
        <v>509.21249999999998</v>
      </c>
      <c r="G82" s="13">
        <v>522.97500000000002</v>
      </c>
      <c r="H82" s="13">
        <v>176.16000000000005</v>
      </c>
      <c r="I82" s="13">
        <v>22.877099999999999</v>
      </c>
      <c r="J82" s="13">
        <v>117.47699999999999</v>
      </c>
      <c r="K82" s="13">
        <v>296.78399999999999</v>
      </c>
      <c r="L82" s="13">
        <v>3.0502799999999999</v>
      </c>
      <c r="M82" s="13">
        <v>15.663599999999999</v>
      </c>
      <c r="N82" s="13">
        <v>39.571200000000005</v>
      </c>
      <c r="O82" s="13">
        <v>0.76256999999999997</v>
      </c>
      <c r="P82" s="13">
        <v>3.9158999999999997</v>
      </c>
      <c r="Q82" s="13">
        <v>9.8928000000000011</v>
      </c>
    </row>
    <row r="83" spans="1:17" ht="16.2" thickBot="1" x14ac:dyDescent="0.35">
      <c r="A83">
        <v>81</v>
      </c>
      <c r="B83" s="4" t="s">
        <v>90</v>
      </c>
      <c r="C83" s="12">
        <v>375.86699999999996</v>
      </c>
      <c r="D83" s="12">
        <v>323.76600000000002</v>
      </c>
      <c r="E83" s="12">
        <v>117.83200000000001</v>
      </c>
      <c r="F83" s="13">
        <v>1379.4318899999998</v>
      </c>
      <c r="G83" s="13">
        <v>1188.2212200000001</v>
      </c>
      <c r="H83" s="13">
        <v>432.44344000000001</v>
      </c>
      <c r="I83" s="13">
        <v>16.160255999999997</v>
      </c>
      <c r="J83" s="13">
        <v>57.335039999999992</v>
      </c>
      <c r="K83" s="13">
        <v>192.7296</v>
      </c>
      <c r="L83" s="13">
        <v>2.1547007999999996</v>
      </c>
      <c r="M83" s="13">
        <v>9.3864959999999993</v>
      </c>
      <c r="N83" s="13">
        <v>25.697279999999999</v>
      </c>
      <c r="O83" s="13">
        <v>0.53867519999999991</v>
      </c>
      <c r="P83" s="13">
        <v>2.3466239999999998</v>
      </c>
      <c r="Q83" s="13">
        <v>6.4243199999999998</v>
      </c>
    </row>
    <row r="84" spans="1:17" ht="16.2" thickBot="1" x14ac:dyDescent="0.35">
      <c r="A84">
        <v>82</v>
      </c>
      <c r="B84" s="4" t="s">
        <v>92</v>
      </c>
      <c r="C84" s="12">
        <v>138.75</v>
      </c>
      <c r="D84" s="12">
        <v>142.5</v>
      </c>
      <c r="E84" s="12">
        <v>48.000000000000014</v>
      </c>
      <c r="F84" s="13">
        <v>509.21249999999998</v>
      </c>
      <c r="G84" s="13">
        <v>522.97500000000002</v>
      </c>
      <c r="H84" s="13">
        <v>176.16000000000005</v>
      </c>
      <c r="I84" s="13">
        <v>16.0839</v>
      </c>
      <c r="J84" s="13">
        <v>82.592999999999989</v>
      </c>
      <c r="K84" s="13">
        <v>208.65600000000001</v>
      </c>
      <c r="L84" s="13">
        <v>2.14452</v>
      </c>
      <c r="M84" s="13">
        <v>11.0124</v>
      </c>
      <c r="N84" s="13">
        <v>27.820799999999998</v>
      </c>
      <c r="O84" s="13">
        <v>0.53613</v>
      </c>
      <c r="P84" s="13">
        <v>2.7530999999999999</v>
      </c>
      <c r="Q84" s="13">
        <v>6.9551999999999996</v>
      </c>
    </row>
    <row r="85" spans="1:17" ht="16.2" thickBot="1" x14ac:dyDescent="0.35">
      <c r="A85">
        <v>83</v>
      </c>
      <c r="B85" s="4" t="s">
        <v>93</v>
      </c>
      <c r="C85" s="12">
        <v>375.86699999999996</v>
      </c>
      <c r="D85" s="12">
        <v>323.76600000000002</v>
      </c>
      <c r="E85" s="12">
        <v>117.83200000000001</v>
      </c>
      <c r="F85" s="13">
        <v>1379.4318899999998</v>
      </c>
      <c r="G85" s="13">
        <v>1188.2212200000001</v>
      </c>
      <c r="H85" s="13">
        <v>432.44344000000001</v>
      </c>
      <c r="I85" s="13">
        <v>91.959552000000016</v>
      </c>
      <c r="J85" s="13">
        <v>326.26368000000002</v>
      </c>
      <c r="K85" s="13">
        <v>1096.7231999999999</v>
      </c>
      <c r="L85" s="13">
        <v>12.261273600000003</v>
      </c>
      <c r="M85" s="13">
        <v>53.413632000000007</v>
      </c>
      <c r="N85" s="13">
        <v>146.22976000000003</v>
      </c>
      <c r="O85" s="13">
        <v>3.0653184000000007</v>
      </c>
      <c r="P85" s="13">
        <v>13.353408000000002</v>
      </c>
      <c r="Q85" s="13">
        <v>36.557440000000007</v>
      </c>
    </row>
    <row r="86" spans="1:17" ht="16.2" thickBot="1" x14ac:dyDescent="0.35">
      <c r="A86">
        <v>84</v>
      </c>
      <c r="B86" s="4" t="s">
        <v>94</v>
      </c>
      <c r="C86" s="12">
        <v>375.86699999999996</v>
      </c>
      <c r="D86" s="12">
        <v>323.76600000000002</v>
      </c>
      <c r="E86" s="12">
        <v>117.83200000000001</v>
      </c>
      <c r="F86" s="13">
        <v>1379.4318899999998</v>
      </c>
      <c r="G86" s="13">
        <v>1188.2212200000001</v>
      </c>
      <c r="H86" s="13">
        <v>432.44344000000001</v>
      </c>
      <c r="I86" s="13">
        <v>188.53632000000002</v>
      </c>
      <c r="J86" s="13">
        <v>668.90880000000004</v>
      </c>
      <c r="K86" s="13">
        <v>2248.5120000000002</v>
      </c>
      <c r="L86" s="13">
        <v>25.138176000000001</v>
      </c>
      <c r="M86" s="13">
        <v>109.50912</v>
      </c>
      <c r="N86" s="13">
        <v>299.80160000000001</v>
      </c>
      <c r="O86" s="13">
        <v>6.2845440000000004</v>
      </c>
      <c r="P86" s="13">
        <v>27.377279999999999</v>
      </c>
      <c r="Q86" s="13">
        <v>74.950400000000002</v>
      </c>
    </row>
    <row r="87" spans="1:17" ht="16.2" thickBot="1" x14ac:dyDescent="0.35">
      <c r="A87">
        <v>85</v>
      </c>
      <c r="B87" s="4" t="s">
        <v>95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</row>
    <row r="88" spans="1:17" ht="16.2" thickBot="1" x14ac:dyDescent="0.35">
      <c r="A88">
        <v>86</v>
      </c>
      <c r="B88" s="4" t="s">
        <v>97</v>
      </c>
      <c r="C88" s="12">
        <v>375.86699999999996</v>
      </c>
      <c r="D88" s="12">
        <v>323.76600000000002</v>
      </c>
      <c r="E88" s="12">
        <v>117.83200000000001</v>
      </c>
      <c r="F88" s="13">
        <v>1379.4318899999998</v>
      </c>
      <c r="G88" s="13">
        <v>1188.2212200000001</v>
      </c>
      <c r="H88" s="13">
        <v>432.44344000000001</v>
      </c>
      <c r="I88" s="13">
        <v>37.322496000000008</v>
      </c>
      <c r="J88" s="13">
        <v>132.41663999999997</v>
      </c>
      <c r="K88" s="13">
        <v>445.11360000000002</v>
      </c>
      <c r="L88" s="13">
        <v>4.9763328000000007</v>
      </c>
      <c r="M88" s="13">
        <v>21.678336000000002</v>
      </c>
      <c r="N88" s="13">
        <v>59.348480000000009</v>
      </c>
      <c r="O88" s="13">
        <v>1.2440832000000002</v>
      </c>
      <c r="P88" s="13">
        <v>5.4195840000000004</v>
      </c>
      <c r="Q88" s="13">
        <v>14.837120000000002</v>
      </c>
    </row>
    <row r="89" spans="1:17" ht="16.2" thickBot="1" x14ac:dyDescent="0.35">
      <c r="A89">
        <v>87</v>
      </c>
      <c r="B89" s="4" t="s">
        <v>99</v>
      </c>
      <c r="C89" s="12">
        <v>138.75</v>
      </c>
      <c r="D89" s="12">
        <v>142.5</v>
      </c>
      <c r="E89" s="12">
        <v>48.000000000000014</v>
      </c>
      <c r="F89" s="13">
        <v>509.21249999999998</v>
      </c>
      <c r="G89" s="13">
        <v>522.97500000000002</v>
      </c>
      <c r="H89" s="13">
        <v>176.16000000000005</v>
      </c>
      <c r="I89" s="13">
        <v>1.5095999999999998</v>
      </c>
      <c r="J89" s="13">
        <v>7.7519999999999998</v>
      </c>
      <c r="K89" s="13">
        <v>19.584000000000003</v>
      </c>
      <c r="L89" s="13">
        <v>0.20127999999999999</v>
      </c>
      <c r="M89" s="13">
        <v>1.0336000000000001</v>
      </c>
      <c r="N89" s="13">
        <v>2.6112000000000002</v>
      </c>
      <c r="O89" s="13">
        <v>5.0319999999999997E-2</v>
      </c>
      <c r="P89" s="13">
        <v>0.25840000000000002</v>
      </c>
      <c r="Q89" s="13">
        <v>0.65280000000000005</v>
      </c>
    </row>
    <row r="90" spans="1:17" ht="16.2" thickBot="1" x14ac:dyDescent="0.35">
      <c r="A90">
        <v>88</v>
      </c>
      <c r="B90" s="4" t="s">
        <v>100</v>
      </c>
      <c r="C90" s="12">
        <v>375.86699999999996</v>
      </c>
      <c r="D90" s="12">
        <v>323.76600000000002</v>
      </c>
      <c r="E90" s="12">
        <v>117.83200000000001</v>
      </c>
      <c r="F90" s="13">
        <v>1379.4318899999998</v>
      </c>
      <c r="G90" s="13">
        <v>1188.2212200000001</v>
      </c>
      <c r="H90" s="13">
        <v>432.44344000000001</v>
      </c>
      <c r="I90" s="13">
        <v>0.384768</v>
      </c>
      <c r="J90" s="13">
        <v>1.3651199999999997</v>
      </c>
      <c r="K90" s="13">
        <v>4.5888</v>
      </c>
      <c r="L90" s="13">
        <v>5.1302399999999998E-2</v>
      </c>
      <c r="M90" s="13">
        <v>0.22348799999999996</v>
      </c>
      <c r="N90" s="13">
        <v>0.61184000000000005</v>
      </c>
      <c r="O90" s="13">
        <v>1.28256E-2</v>
      </c>
      <c r="P90" s="13">
        <v>5.5871999999999991E-2</v>
      </c>
      <c r="Q90" s="13">
        <v>0.15296000000000001</v>
      </c>
    </row>
    <row r="91" spans="1:17" ht="16.2" thickBot="1" x14ac:dyDescent="0.35">
      <c r="A91">
        <v>89</v>
      </c>
      <c r="B91" s="4" t="s">
        <v>101</v>
      </c>
      <c r="C91" s="12">
        <v>138.75</v>
      </c>
      <c r="D91" s="12">
        <v>142.5</v>
      </c>
      <c r="E91" s="12">
        <v>48.000000000000014</v>
      </c>
      <c r="F91" s="13">
        <v>509.21249999999998</v>
      </c>
      <c r="G91" s="13">
        <v>522.97500000000002</v>
      </c>
      <c r="H91" s="13">
        <v>176.16000000000005</v>
      </c>
      <c r="I91" s="13">
        <v>3.1746000000000003</v>
      </c>
      <c r="J91" s="13">
        <v>16.302</v>
      </c>
      <c r="K91" s="13">
        <v>41.184000000000005</v>
      </c>
      <c r="L91" s="13">
        <v>0.42327999999999999</v>
      </c>
      <c r="M91" s="13">
        <v>2.1736</v>
      </c>
      <c r="N91" s="13">
        <v>5.491200000000001</v>
      </c>
      <c r="O91" s="13">
        <v>0.10582</v>
      </c>
      <c r="P91" s="13">
        <v>0.54339999999999999</v>
      </c>
      <c r="Q91" s="13">
        <v>1.3728000000000002</v>
      </c>
    </row>
    <row r="92" spans="1:17" ht="16.2" thickBot="1" x14ac:dyDescent="0.35">
      <c r="A92">
        <v>90</v>
      </c>
      <c r="B92" s="4" t="s">
        <v>102</v>
      </c>
      <c r="C92" s="12">
        <v>138.75000000000003</v>
      </c>
      <c r="D92" s="12">
        <v>142.50000000000003</v>
      </c>
      <c r="E92" s="12">
        <v>48.000000000000014</v>
      </c>
      <c r="F92" s="13">
        <v>509.21250000000009</v>
      </c>
      <c r="G92" s="13">
        <v>522.97500000000014</v>
      </c>
      <c r="H92" s="13">
        <v>176.16000000000005</v>
      </c>
      <c r="I92" s="13">
        <v>68.753399999999999</v>
      </c>
      <c r="J92" s="13">
        <v>353.05799999999999</v>
      </c>
      <c r="K92" s="13">
        <v>891.93600000000015</v>
      </c>
      <c r="L92" s="13">
        <v>9.1671200000000006</v>
      </c>
      <c r="M92" s="13">
        <v>47.074400000000011</v>
      </c>
      <c r="N92" s="13">
        <v>118.92480000000002</v>
      </c>
      <c r="O92" s="13">
        <v>2.2917800000000002</v>
      </c>
      <c r="P92" s="13">
        <v>11.768600000000003</v>
      </c>
      <c r="Q92" s="13">
        <v>29.731200000000005</v>
      </c>
    </row>
    <row r="93" spans="1:17" ht="16.2" thickBot="1" x14ac:dyDescent="0.35">
      <c r="A93">
        <v>91</v>
      </c>
      <c r="B93" s="4" t="s">
        <v>103</v>
      </c>
      <c r="C93" s="12">
        <v>138.75</v>
      </c>
      <c r="D93" s="12">
        <v>142.5</v>
      </c>
      <c r="E93" s="12">
        <v>48.000000000000014</v>
      </c>
      <c r="F93" s="13">
        <v>509.21249999999998</v>
      </c>
      <c r="G93" s="13">
        <v>522.97500000000002</v>
      </c>
      <c r="H93" s="13">
        <v>176.16000000000005</v>
      </c>
      <c r="I93" s="13">
        <v>15.7509</v>
      </c>
      <c r="J93" s="13">
        <v>80.882999999999996</v>
      </c>
      <c r="K93" s="13">
        <v>204.33600000000001</v>
      </c>
      <c r="L93" s="13">
        <v>2.10012</v>
      </c>
      <c r="M93" s="13">
        <v>10.7844</v>
      </c>
      <c r="N93" s="13">
        <v>27.244800000000005</v>
      </c>
      <c r="O93" s="13">
        <v>0.52503</v>
      </c>
      <c r="P93" s="13">
        <v>2.6960999999999999</v>
      </c>
      <c r="Q93" s="13">
        <v>6.8112000000000013</v>
      </c>
    </row>
    <row r="94" spans="1:17" ht="16.2" thickBot="1" x14ac:dyDescent="0.35">
      <c r="A94">
        <v>92</v>
      </c>
      <c r="B94" s="4" t="s">
        <v>211</v>
      </c>
      <c r="C94" s="12">
        <v>138.75</v>
      </c>
      <c r="D94" s="12">
        <v>142.5</v>
      </c>
      <c r="E94" s="12">
        <v>48.000000000000014</v>
      </c>
      <c r="F94" s="13">
        <v>509.21249999999998</v>
      </c>
      <c r="G94" s="13">
        <v>522.97500000000002</v>
      </c>
      <c r="H94" s="13">
        <v>176.16000000000005</v>
      </c>
      <c r="I94" s="13">
        <v>5.8163999999999998</v>
      </c>
      <c r="J94" s="13">
        <v>29.867999999999999</v>
      </c>
      <c r="K94" s="13">
        <v>75.456000000000003</v>
      </c>
      <c r="L94" s="13">
        <v>0.77551999999999999</v>
      </c>
      <c r="M94" s="13">
        <v>3.9824000000000002</v>
      </c>
      <c r="N94" s="13">
        <v>10.0608</v>
      </c>
      <c r="O94" s="13">
        <v>0.19388</v>
      </c>
      <c r="P94" s="13">
        <v>0.99560000000000004</v>
      </c>
      <c r="Q94" s="13">
        <v>2.5152000000000001</v>
      </c>
    </row>
    <row r="95" spans="1:17" ht="16.2" thickBot="1" x14ac:dyDescent="0.35">
      <c r="A95">
        <v>93</v>
      </c>
      <c r="B95" s="4" t="s">
        <v>104</v>
      </c>
      <c r="C95" s="12">
        <v>138.75</v>
      </c>
      <c r="D95" s="12">
        <v>142.5</v>
      </c>
      <c r="E95" s="12">
        <v>48.000000000000014</v>
      </c>
      <c r="F95" s="13">
        <v>509.21249999999998</v>
      </c>
      <c r="G95" s="13">
        <v>522.97500000000002</v>
      </c>
      <c r="H95" s="13">
        <v>176.16000000000005</v>
      </c>
      <c r="I95" s="13">
        <v>11.832599999999999</v>
      </c>
      <c r="J95" s="13">
        <v>60.761999999999993</v>
      </c>
      <c r="K95" s="13">
        <v>153.50399999999999</v>
      </c>
      <c r="L95" s="13">
        <v>1.57768</v>
      </c>
      <c r="M95" s="13">
        <v>8.1015999999999995</v>
      </c>
      <c r="N95" s="13">
        <v>20.467200000000002</v>
      </c>
      <c r="O95" s="13">
        <v>0.39441999999999999</v>
      </c>
      <c r="P95" s="13">
        <v>2.0253999999999999</v>
      </c>
      <c r="Q95" s="13">
        <v>5.1168000000000005</v>
      </c>
    </row>
    <row r="96" spans="1:17" ht="16.2" thickBot="1" x14ac:dyDescent="0.35">
      <c r="A96">
        <v>94</v>
      </c>
      <c r="B96" s="4" t="s">
        <v>105</v>
      </c>
      <c r="C96" s="12">
        <v>138.75</v>
      </c>
      <c r="D96" s="12">
        <v>142.5</v>
      </c>
      <c r="E96" s="12">
        <v>48.000000000000014</v>
      </c>
      <c r="F96" s="13">
        <v>509.21249999999998</v>
      </c>
      <c r="G96" s="13">
        <v>522.97500000000002</v>
      </c>
      <c r="H96" s="13">
        <v>176.16000000000005</v>
      </c>
      <c r="I96" s="13">
        <v>20.5794</v>
      </c>
      <c r="J96" s="13">
        <v>105.678</v>
      </c>
      <c r="K96" s="13">
        <v>266.976</v>
      </c>
      <c r="L96" s="13">
        <v>2.7439200000000001</v>
      </c>
      <c r="M96" s="13">
        <v>14.090399999999999</v>
      </c>
      <c r="N96" s="13">
        <v>35.596800000000002</v>
      </c>
      <c r="O96" s="13">
        <v>0.68598000000000003</v>
      </c>
      <c r="P96" s="13">
        <v>3.5225999999999997</v>
      </c>
      <c r="Q96" s="13">
        <v>8.8992000000000004</v>
      </c>
    </row>
    <row r="97" spans="1:17" ht="16.2" thickBot="1" x14ac:dyDescent="0.35">
      <c r="A97">
        <v>95</v>
      </c>
      <c r="B97" s="4" t="s">
        <v>106</v>
      </c>
      <c r="C97" s="12">
        <v>375.86699999999996</v>
      </c>
      <c r="D97" s="12">
        <v>323.76600000000002</v>
      </c>
      <c r="E97" s="12">
        <v>117.83200000000001</v>
      </c>
      <c r="F97" s="13">
        <v>1379.4318899999998</v>
      </c>
      <c r="G97" s="13">
        <v>1188.2212200000001</v>
      </c>
      <c r="H97" s="13">
        <v>432.44344000000001</v>
      </c>
      <c r="I97" s="13">
        <v>3.4629120000000002</v>
      </c>
      <c r="J97" s="13">
        <v>12.28608</v>
      </c>
      <c r="K97" s="13">
        <v>41.299199999999999</v>
      </c>
      <c r="L97" s="13">
        <v>0.46172160000000001</v>
      </c>
      <c r="M97" s="13">
        <v>2.0113919999999998</v>
      </c>
      <c r="N97" s="13">
        <v>5.5065600000000003</v>
      </c>
      <c r="O97" s="13">
        <v>0.1154304</v>
      </c>
      <c r="P97" s="13">
        <v>0.50284799999999996</v>
      </c>
      <c r="Q97" s="13">
        <v>1.3766400000000001</v>
      </c>
    </row>
    <row r="98" spans="1:17" ht="16.2" thickBot="1" x14ac:dyDescent="0.35">
      <c r="A98">
        <v>96</v>
      </c>
      <c r="B98" s="4" t="s">
        <v>107</v>
      </c>
      <c r="C98" s="12">
        <v>375.86699999999996</v>
      </c>
      <c r="D98" s="12">
        <v>323.76600000000002</v>
      </c>
      <c r="E98" s="12">
        <v>117.83200000000001</v>
      </c>
      <c r="F98" s="13">
        <v>1379.4318899999998</v>
      </c>
      <c r="G98" s="13">
        <v>1188.2212200000001</v>
      </c>
      <c r="H98" s="13">
        <v>432.44344000000001</v>
      </c>
      <c r="I98" s="13">
        <v>90.805248000000006</v>
      </c>
      <c r="J98" s="13">
        <v>322.16831999999994</v>
      </c>
      <c r="K98" s="13">
        <v>1082.9567999999999</v>
      </c>
      <c r="L98" s="13">
        <v>12.1073664</v>
      </c>
      <c r="M98" s="13">
        <v>52.743167999999997</v>
      </c>
      <c r="N98" s="13">
        <v>144.39424000000002</v>
      </c>
      <c r="O98" s="13">
        <v>3.0268416</v>
      </c>
      <c r="P98" s="13">
        <v>13.185791999999999</v>
      </c>
      <c r="Q98" s="13">
        <v>36.098560000000006</v>
      </c>
    </row>
    <row r="99" spans="1:17" ht="16.2" thickBot="1" x14ac:dyDescent="0.35">
      <c r="A99">
        <v>97</v>
      </c>
      <c r="B99" s="4" t="s">
        <v>212</v>
      </c>
      <c r="C99" s="12">
        <v>138.75</v>
      </c>
      <c r="D99" s="12">
        <v>142.5</v>
      </c>
      <c r="E99" s="12">
        <v>48.000000000000014</v>
      </c>
      <c r="F99" s="13">
        <v>509.21249999999998</v>
      </c>
      <c r="G99" s="13">
        <v>522.97500000000002</v>
      </c>
      <c r="H99" s="13">
        <v>176.16000000000005</v>
      </c>
      <c r="I99" s="13">
        <v>3.7406999999999999</v>
      </c>
      <c r="J99" s="13">
        <v>19.209</v>
      </c>
      <c r="K99" s="13">
        <v>48.528000000000006</v>
      </c>
      <c r="L99" s="13">
        <v>0.49875999999999998</v>
      </c>
      <c r="M99" s="13">
        <v>2.5611999999999999</v>
      </c>
      <c r="N99" s="13">
        <v>6.4704000000000006</v>
      </c>
      <c r="O99" s="13">
        <v>0.12469</v>
      </c>
      <c r="P99" s="13">
        <v>0.64029999999999998</v>
      </c>
      <c r="Q99" s="13">
        <v>1.6176000000000001</v>
      </c>
    </row>
    <row r="100" spans="1:17" ht="16.2" thickBot="1" x14ac:dyDescent="0.35">
      <c r="A100">
        <v>98</v>
      </c>
      <c r="B100" s="4" t="s">
        <v>213</v>
      </c>
      <c r="C100" s="12">
        <v>138.75</v>
      </c>
      <c r="D100" s="12">
        <v>142.5</v>
      </c>
      <c r="E100" s="12">
        <v>48.000000000000014</v>
      </c>
      <c r="F100" s="13">
        <v>509.21249999999998</v>
      </c>
      <c r="G100" s="13">
        <v>522.97500000000002</v>
      </c>
      <c r="H100" s="13">
        <v>176.16000000000005</v>
      </c>
      <c r="I100" s="13">
        <v>2.2089000000000003</v>
      </c>
      <c r="J100" s="13">
        <v>11.343</v>
      </c>
      <c r="K100" s="13">
        <v>28.656000000000006</v>
      </c>
      <c r="L100" s="13">
        <v>0.29452</v>
      </c>
      <c r="M100" s="13">
        <v>1.5124</v>
      </c>
      <c r="N100" s="13">
        <v>3.8208000000000011</v>
      </c>
      <c r="O100" s="13">
        <v>7.3630000000000001E-2</v>
      </c>
      <c r="P100" s="13">
        <v>0.37809999999999999</v>
      </c>
      <c r="Q100" s="13">
        <v>0.95520000000000027</v>
      </c>
    </row>
    <row r="101" spans="1:17" ht="16.2" thickBot="1" x14ac:dyDescent="0.35">
      <c r="A101">
        <v>99</v>
      </c>
      <c r="B101" s="4" t="s">
        <v>108</v>
      </c>
      <c r="C101" s="12">
        <v>138.75</v>
      </c>
      <c r="D101" s="12">
        <v>142.5</v>
      </c>
      <c r="E101" s="12">
        <v>48.000000000000014</v>
      </c>
      <c r="F101" s="13">
        <v>509.21249999999998</v>
      </c>
      <c r="G101" s="13">
        <v>522.97500000000002</v>
      </c>
      <c r="H101" s="13">
        <v>176.16000000000005</v>
      </c>
      <c r="I101" s="13">
        <v>15.229200000000002</v>
      </c>
      <c r="J101" s="13">
        <v>78.204000000000008</v>
      </c>
      <c r="K101" s="13">
        <v>197.56800000000004</v>
      </c>
      <c r="L101" s="13">
        <v>2.0305600000000004</v>
      </c>
      <c r="M101" s="13">
        <v>10.427200000000003</v>
      </c>
      <c r="N101" s="13">
        <v>26.342400000000005</v>
      </c>
      <c r="O101" s="13">
        <v>0.50764000000000009</v>
      </c>
      <c r="P101" s="13">
        <v>2.6068000000000007</v>
      </c>
      <c r="Q101" s="13">
        <v>6.5856000000000012</v>
      </c>
    </row>
    <row r="102" spans="1:17" ht="16.2" thickBot="1" x14ac:dyDescent="0.35">
      <c r="A102">
        <v>100</v>
      </c>
      <c r="B102" s="4" t="s">
        <v>109</v>
      </c>
      <c r="C102" s="12">
        <v>375.86699999999996</v>
      </c>
      <c r="D102" s="12">
        <v>323.76600000000002</v>
      </c>
      <c r="E102" s="12">
        <v>117.83200000000001</v>
      </c>
      <c r="F102" s="13">
        <v>1379.4318899999998</v>
      </c>
      <c r="G102" s="13">
        <v>1188.2212200000001</v>
      </c>
      <c r="H102" s="13">
        <v>432.44344000000001</v>
      </c>
      <c r="I102" s="13">
        <v>33.859583999999998</v>
      </c>
      <c r="J102" s="13">
        <v>120.13055999999997</v>
      </c>
      <c r="K102" s="13">
        <v>403.81439999999998</v>
      </c>
      <c r="L102" s="13">
        <v>4.5146111999999992</v>
      </c>
      <c r="M102" s="13">
        <v>19.666944000000001</v>
      </c>
      <c r="N102" s="13">
        <v>53.841920000000002</v>
      </c>
      <c r="O102" s="13">
        <v>1.1286527999999998</v>
      </c>
      <c r="P102" s="13">
        <v>4.9167360000000002</v>
      </c>
      <c r="Q102" s="13">
        <v>13.46048</v>
      </c>
    </row>
    <row r="103" spans="1:17" ht="16.2" thickBot="1" x14ac:dyDescent="0.35">
      <c r="A103">
        <v>101</v>
      </c>
      <c r="B103" s="4" t="s">
        <v>110</v>
      </c>
      <c r="C103" s="12">
        <v>138.75000000000003</v>
      </c>
      <c r="D103" s="12">
        <v>142.50000000000003</v>
      </c>
      <c r="E103" s="12">
        <v>48.000000000000014</v>
      </c>
      <c r="F103" s="13">
        <v>509.21250000000009</v>
      </c>
      <c r="G103" s="13">
        <v>522.97500000000014</v>
      </c>
      <c r="H103" s="13">
        <v>176.16000000000005</v>
      </c>
      <c r="I103" s="13">
        <v>14.896200000000002</v>
      </c>
      <c r="J103" s="13">
        <v>76.494</v>
      </c>
      <c r="K103" s="13">
        <v>193.24800000000005</v>
      </c>
      <c r="L103" s="13">
        <v>1.9861600000000004</v>
      </c>
      <c r="M103" s="13">
        <v>10.199200000000001</v>
      </c>
      <c r="N103" s="13">
        <v>25.766400000000004</v>
      </c>
      <c r="O103" s="13">
        <v>0.49654000000000009</v>
      </c>
      <c r="P103" s="13">
        <v>2.5498000000000003</v>
      </c>
      <c r="Q103" s="13">
        <v>6.4416000000000011</v>
      </c>
    </row>
    <row r="104" spans="1:17" ht="16.2" thickBot="1" x14ac:dyDescent="0.35">
      <c r="A104">
        <v>102</v>
      </c>
      <c r="B104" s="4" t="s">
        <v>111</v>
      </c>
      <c r="C104" s="12">
        <v>375.86699999999996</v>
      </c>
      <c r="D104" s="12">
        <v>323.76600000000002</v>
      </c>
      <c r="E104" s="12">
        <v>117.83200000000001</v>
      </c>
      <c r="F104" s="13">
        <v>1379.4318899999998</v>
      </c>
      <c r="G104" s="13">
        <v>1188.2212200000001</v>
      </c>
      <c r="H104" s="13">
        <v>432.44344000000001</v>
      </c>
      <c r="I104" s="13">
        <v>16.160255999999997</v>
      </c>
      <c r="J104" s="13">
        <v>57.335039999999992</v>
      </c>
      <c r="K104" s="13">
        <v>192.7296</v>
      </c>
      <c r="L104" s="13">
        <v>2.1547007999999996</v>
      </c>
      <c r="M104" s="13">
        <v>9.3864959999999993</v>
      </c>
      <c r="N104" s="13">
        <v>25.697279999999999</v>
      </c>
      <c r="O104" s="13">
        <v>0.53867519999999991</v>
      </c>
      <c r="P104" s="13">
        <v>2.3466239999999998</v>
      </c>
      <c r="Q104" s="13">
        <v>6.4243199999999998</v>
      </c>
    </row>
    <row r="105" spans="1:17" ht="16.2" thickBot="1" x14ac:dyDescent="0.35">
      <c r="A105">
        <v>103</v>
      </c>
      <c r="B105" s="4" t="s">
        <v>112</v>
      </c>
      <c r="C105" s="12">
        <v>138.75</v>
      </c>
      <c r="D105" s="12">
        <v>142.5</v>
      </c>
      <c r="E105" s="12">
        <v>48.000000000000014</v>
      </c>
      <c r="F105" s="13">
        <v>509.21249999999998</v>
      </c>
      <c r="G105" s="13">
        <v>522.97500000000002</v>
      </c>
      <c r="H105" s="13">
        <v>176.16000000000005</v>
      </c>
      <c r="I105" s="13">
        <v>1.7315999999999998</v>
      </c>
      <c r="J105" s="13">
        <v>8.8919999999999995</v>
      </c>
      <c r="K105" s="13">
        <v>22.464000000000002</v>
      </c>
      <c r="L105" s="13">
        <v>0.23087999999999997</v>
      </c>
      <c r="M105" s="13">
        <v>1.1856</v>
      </c>
      <c r="N105" s="13">
        <v>2.9952000000000005</v>
      </c>
      <c r="O105" s="13">
        <v>5.7719999999999994E-2</v>
      </c>
      <c r="P105" s="13">
        <v>0.2964</v>
      </c>
      <c r="Q105" s="13">
        <v>0.74880000000000013</v>
      </c>
    </row>
    <row r="106" spans="1:17" ht="16.2" thickBot="1" x14ac:dyDescent="0.35">
      <c r="A106">
        <v>104</v>
      </c>
      <c r="B106" s="4" t="s">
        <v>113</v>
      </c>
      <c r="C106" s="12">
        <v>138.75</v>
      </c>
      <c r="D106" s="12">
        <v>142.5</v>
      </c>
      <c r="E106" s="12">
        <v>48.000000000000014</v>
      </c>
      <c r="F106" s="13">
        <v>509.21249999999998</v>
      </c>
      <c r="G106" s="13">
        <v>522.97500000000002</v>
      </c>
      <c r="H106" s="13">
        <v>176.16000000000005</v>
      </c>
      <c r="I106" s="13">
        <v>3.6185999999999998</v>
      </c>
      <c r="J106" s="13">
        <v>18.582000000000001</v>
      </c>
      <c r="K106" s="13">
        <v>46.944000000000003</v>
      </c>
      <c r="L106" s="13">
        <v>0.48248000000000002</v>
      </c>
      <c r="M106" s="13">
        <v>2.4776000000000002</v>
      </c>
      <c r="N106" s="13">
        <v>6.2592000000000008</v>
      </c>
      <c r="O106" s="13">
        <v>0.12062</v>
      </c>
      <c r="P106" s="13">
        <v>0.61940000000000006</v>
      </c>
      <c r="Q106" s="13">
        <v>1.5648000000000002</v>
      </c>
    </row>
    <row r="107" spans="1:17" ht="16.2" thickBot="1" x14ac:dyDescent="0.35">
      <c r="A107">
        <v>105</v>
      </c>
      <c r="B107" s="4" t="s">
        <v>114</v>
      </c>
      <c r="C107" s="12">
        <v>138.75</v>
      </c>
      <c r="D107" s="12">
        <v>142.5</v>
      </c>
      <c r="E107" s="12">
        <v>48.000000000000014</v>
      </c>
      <c r="F107" s="13">
        <v>509.21249999999998</v>
      </c>
      <c r="G107" s="13">
        <v>522.97500000000002</v>
      </c>
      <c r="H107" s="13">
        <v>176.16000000000005</v>
      </c>
      <c r="I107" s="13">
        <v>27.561299999999999</v>
      </c>
      <c r="J107" s="13">
        <v>141.53100000000001</v>
      </c>
      <c r="K107" s="13">
        <v>357.55200000000002</v>
      </c>
      <c r="L107" s="13">
        <v>3.6748400000000001</v>
      </c>
      <c r="M107" s="13">
        <v>18.870800000000003</v>
      </c>
      <c r="N107" s="13">
        <v>47.673600000000008</v>
      </c>
      <c r="O107" s="13">
        <v>0.91871000000000003</v>
      </c>
      <c r="P107" s="13">
        <v>4.7177000000000007</v>
      </c>
      <c r="Q107" s="13">
        <v>11.918400000000002</v>
      </c>
    </row>
    <row r="108" spans="1:17" ht="16.2" thickBot="1" x14ac:dyDescent="0.35">
      <c r="A108">
        <v>106</v>
      </c>
      <c r="B108" s="4" t="s">
        <v>116</v>
      </c>
      <c r="C108" s="12">
        <v>138.75</v>
      </c>
      <c r="D108" s="12">
        <v>142.5</v>
      </c>
      <c r="E108" s="12">
        <v>48.000000000000014</v>
      </c>
      <c r="F108" s="13">
        <v>509.21249999999998</v>
      </c>
      <c r="G108" s="13">
        <v>522.97500000000002</v>
      </c>
      <c r="H108" s="13">
        <v>176.16000000000005</v>
      </c>
      <c r="I108" s="13">
        <v>34.909500000000001</v>
      </c>
      <c r="J108" s="13">
        <v>179.26499999999999</v>
      </c>
      <c r="K108" s="13">
        <v>452.88</v>
      </c>
      <c r="L108" s="13">
        <v>4.6546000000000003</v>
      </c>
      <c r="M108" s="13">
        <v>23.902000000000001</v>
      </c>
      <c r="N108" s="13">
        <v>60.384</v>
      </c>
      <c r="O108" s="13">
        <v>1.1636500000000001</v>
      </c>
      <c r="P108" s="13">
        <v>5.9755000000000003</v>
      </c>
      <c r="Q108" s="13">
        <v>15.096</v>
      </c>
    </row>
    <row r="109" spans="1:17" ht="16.2" thickBot="1" x14ac:dyDescent="0.35">
      <c r="A109">
        <v>107</v>
      </c>
      <c r="B109" s="4" t="s">
        <v>117</v>
      </c>
      <c r="C109" s="12">
        <v>138.75</v>
      </c>
      <c r="D109" s="12">
        <v>142.5</v>
      </c>
      <c r="E109" s="12">
        <v>48</v>
      </c>
      <c r="F109" s="13">
        <v>509.21249999999998</v>
      </c>
      <c r="G109" s="13">
        <v>522.97500000000002</v>
      </c>
      <c r="H109" s="13">
        <v>176.16</v>
      </c>
      <c r="I109" s="13">
        <v>8.1918000000000006</v>
      </c>
      <c r="J109" s="13">
        <v>42.066000000000003</v>
      </c>
      <c r="K109" s="13">
        <v>106.27199999999999</v>
      </c>
      <c r="L109" s="13">
        <v>1.0922400000000001</v>
      </c>
      <c r="M109" s="13">
        <v>5.6088000000000005</v>
      </c>
      <c r="N109" s="13">
        <v>14.169600000000001</v>
      </c>
      <c r="O109" s="13">
        <v>0.27306000000000002</v>
      </c>
      <c r="P109" s="13">
        <v>1.4022000000000001</v>
      </c>
      <c r="Q109" s="13">
        <v>3.5424000000000002</v>
      </c>
    </row>
    <row r="110" spans="1:17" ht="16.2" thickBot="1" x14ac:dyDescent="0.35">
      <c r="A110">
        <v>108</v>
      </c>
      <c r="B110" s="4" t="s">
        <v>118</v>
      </c>
      <c r="C110" s="12">
        <v>375.86699999999996</v>
      </c>
      <c r="D110" s="12">
        <v>323.76600000000002</v>
      </c>
      <c r="E110" s="12">
        <v>117.83200000000002</v>
      </c>
      <c r="F110" s="13">
        <v>1379.4318899999998</v>
      </c>
      <c r="G110" s="13">
        <v>1188.2212200000001</v>
      </c>
      <c r="H110" s="13">
        <v>432.44344000000007</v>
      </c>
      <c r="I110" s="13">
        <v>170.83699199999998</v>
      </c>
      <c r="J110" s="13">
        <v>606.11327999999992</v>
      </c>
      <c r="K110" s="13">
        <v>2037.4272000000001</v>
      </c>
      <c r="L110" s="13">
        <v>22.778265600000001</v>
      </c>
      <c r="M110" s="13">
        <v>99.228671999999989</v>
      </c>
      <c r="N110" s="13">
        <v>271.65696000000003</v>
      </c>
      <c r="O110" s="13">
        <v>5.6945664000000003</v>
      </c>
      <c r="P110" s="13">
        <v>24.807167999999997</v>
      </c>
      <c r="Q110" s="13">
        <v>67.914240000000007</v>
      </c>
    </row>
    <row r="111" spans="1:17" ht="16.2" thickBot="1" x14ac:dyDescent="0.35">
      <c r="A111">
        <v>109</v>
      </c>
      <c r="B111" s="4" t="s">
        <v>199</v>
      </c>
      <c r="C111" s="12">
        <v>138.75</v>
      </c>
      <c r="D111" s="12">
        <v>142.5</v>
      </c>
      <c r="E111" s="12">
        <v>48.000000000000014</v>
      </c>
      <c r="F111" s="13">
        <v>509.21249999999998</v>
      </c>
      <c r="G111" s="13">
        <v>522.97500000000002</v>
      </c>
      <c r="H111" s="13">
        <v>176.16000000000005</v>
      </c>
      <c r="I111" s="13">
        <v>12.565200000000001</v>
      </c>
      <c r="J111" s="13">
        <v>64.524000000000001</v>
      </c>
      <c r="K111" s="13">
        <v>163.00800000000001</v>
      </c>
      <c r="L111" s="13">
        <v>1.6753600000000002</v>
      </c>
      <c r="M111" s="13">
        <v>8.6032000000000011</v>
      </c>
      <c r="N111" s="13">
        <v>21.734400000000001</v>
      </c>
      <c r="O111" s="13">
        <v>0.41884000000000005</v>
      </c>
      <c r="P111" s="13">
        <v>2.1508000000000003</v>
      </c>
      <c r="Q111" s="13">
        <v>5.4336000000000002</v>
      </c>
    </row>
    <row r="112" spans="1:17" ht="16.2" thickBot="1" x14ac:dyDescent="0.35">
      <c r="A112">
        <v>110</v>
      </c>
      <c r="B112" s="4" t="s">
        <v>119</v>
      </c>
      <c r="C112" s="12">
        <v>138.75</v>
      </c>
      <c r="D112" s="12">
        <v>142.5</v>
      </c>
      <c r="E112" s="12">
        <v>48</v>
      </c>
      <c r="F112" s="13">
        <v>509.21249999999998</v>
      </c>
      <c r="G112" s="13">
        <v>522.97500000000002</v>
      </c>
      <c r="H112" s="13">
        <v>176.16</v>
      </c>
      <c r="I112" s="13">
        <v>7.6923000000000004</v>
      </c>
      <c r="J112" s="13">
        <v>39.500999999999998</v>
      </c>
      <c r="K112" s="13">
        <v>99.792000000000002</v>
      </c>
      <c r="L112" s="13">
        <v>1.0256400000000001</v>
      </c>
      <c r="M112" s="13">
        <v>5.2667999999999999</v>
      </c>
      <c r="N112" s="13">
        <v>13.305600000000002</v>
      </c>
      <c r="O112" s="13">
        <v>0.25641000000000003</v>
      </c>
      <c r="P112" s="13">
        <v>1.3167</v>
      </c>
      <c r="Q112" s="13">
        <v>3.3264000000000005</v>
      </c>
    </row>
    <row r="113" spans="1:17" ht="16.2" thickBot="1" x14ac:dyDescent="0.35">
      <c r="A113">
        <v>111</v>
      </c>
      <c r="B113" s="4" t="s">
        <v>121</v>
      </c>
      <c r="C113" s="12">
        <v>138.75</v>
      </c>
      <c r="D113" s="12">
        <v>142.5</v>
      </c>
      <c r="E113" s="12">
        <v>48.000000000000014</v>
      </c>
      <c r="F113" s="13">
        <v>509.21249999999998</v>
      </c>
      <c r="G113" s="13">
        <v>522.97500000000002</v>
      </c>
      <c r="H113" s="13">
        <v>176.16000000000005</v>
      </c>
      <c r="I113" s="13">
        <v>7.2039</v>
      </c>
      <c r="J113" s="13">
        <v>36.992999999999995</v>
      </c>
      <c r="K113" s="13">
        <v>93.456000000000017</v>
      </c>
      <c r="L113" s="13">
        <v>0.96052000000000004</v>
      </c>
      <c r="M113" s="13">
        <v>4.9323999999999995</v>
      </c>
      <c r="N113" s="13">
        <v>12.460800000000003</v>
      </c>
      <c r="O113" s="13">
        <v>0.24013000000000001</v>
      </c>
      <c r="P113" s="13">
        <v>1.2330999999999999</v>
      </c>
      <c r="Q113" s="13">
        <v>3.1152000000000006</v>
      </c>
    </row>
    <row r="114" spans="1:17" ht="16.2" thickBot="1" x14ac:dyDescent="0.35">
      <c r="A114">
        <v>112</v>
      </c>
      <c r="B114" s="4" t="s">
        <v>122</v>
      </c>
      <c r="C114" s="12">
        <v>138.75</v>
      </c>
      <c r="D114" s="12">
        <v>142.5</v>
      </c>
      <c r="E114" s="12">
        <v>48.000000000000014</v>
      </c>
      <c r="F114" s="13">
        <v>509.21249999999998</v>
      </c>
      <c r="G114" s="13">
        <v>522.97500000000002</v>
      </c>
      <c r="H114" s="13">
        <v>176.16000000000005</v>
      </c>
      <c r="I114" s="13">
        <v>1.7427000000000001</v>
      </c>
      <c r="J114" s="13">
        <v>8.9489999999999981</v>
      </c>
      <c r="K114" s="13">
        <v>22.608000000000001</v>
      </c>
      <c r="L114" s="13">
        <v>0.23236000000000001</v>
      </c>
      <c r="M114" s="13">
        <v>1.1932</v>
      </c>
      <c r="N114" s="13">
        <v>3.0144000000000002</v>
      </c>
      <c r="O114" s="13">
        <v>5.8090000000000003E-2</v>
      </c>
      <c r="P114" s="13">
        <v>0.29830000000000001</v>
      </c>
      <c r="Q114" s="13">
        <v>0.75360000000000005</v>
      </c>
    </row>
    <row r="115" spans="1:17" ht="16.2" thickBot="1" x14ac:dyDescent="0.35">
      <c r="A115">
        <v>113</v>
      </c>
      <c r="B115" s="4" t="s">
        <v>123</v>
      </c>
      <c r="C115" s="12">
        <v>375.86699999999996</v>
      </c>
      <c r="D115" s="12">
        <v>323.76600000000002</v>
      </c>
      <c r="E115" s="12">
        <v>117.83200000000001</v>
      </c>
      <c r="F115" s="13">
        <v>1379.4318899999998</v>
      </c>
      <c r="G115" s="13">
        <v>1188.2212200000001</v>
      </c>
      <c r="H115" s="13">
        <v>432.44344000000001</v>
      </c>
      <c r="I115" s="13">
        <v>0.384768</v>
      </c>
      <c r="J115" s="13">
        <v>1.3651199999999997</v>
      </c>
      <c r="K115" s="13">
        <v>4.5888</v>
      </c>
      <c r="L115" s="13">
        <v>5.1302399999999998E-2</v>
      </c>
      <c r="M115" s="13">
        <v>0.22348799999999996</v>
      </c>
      <c r="N115" s="13">
        <v>0.61184000000000005</v>
      </c>
      <c r="O115" s="13">
        <v>1.28256E-2</v>
      </c>
      <c r="P115" s="13">
        <v>5.5871999999999991E-2</v>
      </c>
      <c r="Q115" s="13">
        <v>0.15296000000000001</v>
      </c>
    </row>
    <row r="116" spans="1:17" ht="16.2" thickBot="1" x14ac:dyDescent="0.35">
      <c r="A116">
        <v>114</v>
      </c>
      <c r="B116" s="4" t="s">
        <v>124</v>
      </c>
      <c r="C116" s="12">
        <v>138.75</v>
      </c>
      <c r="D116" s="12">
        <v>142.5</v>
      </c>
      <c r="E116" s="12">
        <v>48.000000000000014</v>
      </c>
      <c r="F116" s="13">
        <v>509.21249999999998</v>
      </c>
      <c r="G116" s="13">
        <v>522.97500000000002</v>
      </c>
      <c r="H116" s="13">
        <v>176.16000000000005</v>
      </c>
      <c r="I116" s="13">
        <v>11.8659</v>
      </c>
      <c r="J116" s="13">
        <v>60.933</v>
      </c>
      <c r="K116" s="13">
        <v>153.93600000000001</v>
      </c>
      <c r="L116" s="13">
        <v>1.58212</v>
      </c>
      <c r="M116" s="13">
        <v>8.1243999999999996</v>
      </c>
      <c r="N116" s="13">
        <v>20.524800000000006</v>
      </c>
      <c r="O116" s="13">
        <v>0.39552999999999999</v>
      </c>
      <c r="P116" s="13">
        <v>2.0310999999999999</v>
      </c>
      <c r="Q116" s="13">
        <v>5.1312000000000015</v>
      </c>
    </row>
    <row r="117" spans="1:17" ht="16.2" thickBot="1" x14ac:dyDescent="0.35">
      <c r="A117">
        <v>115</v>
      </c>
      <c r="B117" s="4" t="s">
        <v>125</v>
      </c>
      <c r="C117" s="12">
        <v>138.75</v>
      </c>
      <c r="D117" s="12">
        <v>142.5</v>
      </c>
      <c r="E117" s="12">
        <v>48.000000000000014</v>
      </c>
      <c r="F117" s="13">
        <v>509.21249999999998</v>
      </c>
      <c r="G117" s="13">
        <v>522.97500000000002</v>
      </c>
      <c r="H117" s="13">
        <v>176.16000000000005</v>
      </c>
      <c r="I117" s="13">
        <v>0.69930000000000003</v>
      </c>
      <c r="J117" s="13">
        <v>3.5910000000000006</v>
      </c>
      <c r="K117" s="13">
        <v>9.072000000000001</v>
      </c>
      <c r="L117" s="13">
        <v>9.3240000000000017E-2</v>
      </c>
      <c r="M117" s="13">
        <v>0.47880000000000006</v>
      </c>
      <c r="N117" s="13">
        <v>1.2096000000000005</v>
      </c>
      <c r="O117" s="13">
        <v>2.3310000000000004E-2</v>
      </c>
      <c r="P117" s="13">
        <v>0.11970000000000001</v>
      </c>
      <c r="Q117" s="13">
        <v>0.30240000000000011</v>
      </c>
    </row>
    <row r="118" spans="1:17" ht="16.2" thickBot="1" x14ac:dyDescent="0.35">
      <c r="A118">
        <v>116</v>
      </c>
      <c r="B118" s="4" t="s">
        <v>126</v>
      </c>
      <c r="C118" s="12">
        <v>138.75</v>
      </c>
      <c r="D118" s="12">
        <v>142.5</v>
      </c>
      <c r="E118" s="12">
        <v>48.000000000000014</v>
      </c>
      <c r="F118" s="13">
        <v>509.21249999999998</v>
      </c>
      <c r="G118" s="13">
        <v>522.97500000000002</v>
      </c>
      <c r="H118" s="13">
        <v>176.16000000000005</v>
      </c>
      <c r="I118" s="13">
        <v>9.1797000000000004</v>
      </c>
      <c r="J118" s="13">
        <v>47.138999999999996</v>
      </c>
      <c r="K118" s="13">
        <v>119.08799999999999</v>
      </c>
      <c r="L118" s="13">
        <v>1.2239600000000002</v>
      </c>
      <c r="M118" s="13">
        <v>6.2851999999999997</v>
      </c>
      <c r="N118" s="13">
        <v>15.878400000000003</v>
      </c>
      <c r="O118" s="13">
        <v>0.30599000000000004</v>
      </c>
      <c r="P118" s="13">
        <v>1.5712999999999999</v>
      </c>
      <c r="Q118" s="13">
        <v>3.9696000000000007</v>
      </c>
    </row>
    <row r="119" spans="1:17" ht="16.2" thickBot="1" x14ac:dyDescent="0.35">
      <c r="A119">
        <v>117</v>
      </c>
      <c r="B119" s="4" t="s">
        <v>127</v>
      </c>
      <c r="C119" s="12">
        <v>138.75</v>
      </c>
      <c r="D119" s="12">
        <v>142.5</v>
      </c>
      <c r="E119" s="12">
        <v>48.000000000000014</v>
      </c>
      <c r="F119" s="13">
        <v>509.21249999999998</v>
      </c>
      <c r="G119" s="13">
        <v>522.97500000000002</v>
      </c>
      <c r="H119" s="13">
        <v>176.16000000000005</v>
      </c>
      <c r="I119" s="13">
        <v>0.31080000000000002</v>
      </c>
      <c r="J119" s="13">
        <v>1.5960000000000001</v>
      </c>
      <c r="K119" s="13">
        <v>4.0320000000000009</v>
      </c>
      <c r="L119" s="13">
        <v>4.1440000000000005E-2</v>
      </c>
      <c r="M119" s="13">
        <v>0.21280000000000002</v>
      </c>
      <c r="N119" s="13">
        <v>0.53760000000000008</v>
      </c>
      <c r="O119" s="13">
        <v>1.0360000000000001E-2</v>
      </c>
      <c r="P119" s="13">
        <v>5.3200000000000004E-2</v>
      </c>
      <c r="Q119" s="13">
        <v>0.13440000000000002</v>
      </c>
    </row>
    <row r="120" spans="1:17" ht="16.2" thickBot="1" x14ac:dyDescent="0.35">
      <c r="A120">
        <v>118</v>
      </c>
      <c r="B120" s="4" t="s">
        <v>214</v>
      </c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 spans="1:17" ht="16.2" thickBot="1" x14ac:dyDescent="0.35">
      <c r="A121">
        <v>119</v>
      </c>
      <c r="B121" s="4" t="s">
        <v>128</v>
      </c>
      <c r="C121" s="12">
        <v>375.86699999999996</v>
      </c>
      <c r="D121" s="12">
        <v>323.76600000000002</v>
      </c>
      <c r="E121" s="12">
        <v>117.83200000000001</v>
      </c>
      <c r="F121" s="13">
        <v>1379.4318899999998</v>
      </c>
      <c r="G121" s="13">
        <v>1188.2212200000001</v>
      </c>
      <c r="H121" s="13">
        <v>432.44344000000001</v>
      </c>
      <c r="I121" s="13">
        <v>39.246335999999999</v>
      </c>
      <c r="J121" s="13">
        <v>139.24223999999998</v>
      </c>
      <c r="K121" s="13">
        <v>468.05759999999998</v>
      </c>
      <c r="L121" s="13">
        <v>5.2328447999999996</v>
      </c>
      <c r="M121" s="13">
        <v>22.795776</v>
      </c>
      <c r="N121" s="13">
        <v>62.407679999999999</v>
      </c>
      <c r="O121" s="13">
        <v>1.3082111999999999</v>
      </c>
      <c r="P121" s="13">
        <v>5.698944</v>
      </c>
      <c r="Q121" s="13">
        <v>15.60192</v>
      </c>
    </row>
    <row r="122" spans="1:17" ht="16.2" thickBot="1" x14ac:dyDescent="0.35">
      <c r="A122">
        <v>120</v>
      </c>
      <c r="B122" s="4" t="s">
        <v>202</v>
      </c>
      <c r="C122" s="12">
        <v>138.75</v>
      </c>
      <c r="D122" s="12">
        <v>142.5</v>
      </c>
      <c r="E122" s="12">
        <v>48.000000000000014</v>
      </c>
      <c r="F122" s="13">
        <v>509.21249999999998</v>
      </c>
      <c r="G122" s="13">
        <v>522.97500000000002</v>
      </c>
      <c r="H122" s="13">
        <v>176.16000000000005</v>
      </c>
      <c r="I122" s="13">
        <v>2.6529000000000003</v>
      </c>
      <c r="J122" s="13">
        <v>13.622999999999999</v>
      </c>
      <c r="K122" s="13">
        <v>34.416000000000011</v>
      </c>
      <c r="L122" s="13">
        <v>0.35372000000000003</v>
      </c>
      <c r="M122" s="13">
        <v>1.8164000000000002</v>
      </c>
      <c r="N122" s="13">
        <v>4.5888000000000009</v>
      </c>
      <c r="O122" s="13">
        <v>8.8430000000000009E-2</v>
      </c>
      <c r="P122" s="13">
        <v>0.45410000000000006</v>
      </c>
      <c r="Q122" s="13">
        <v>1.1472000000000002</v>
      </c>
    </row>
    <row r="123" spans="1:17" ht="16.2" thickBot="1" x14ac:dyDescent="0.35">
      <c r="A123">
        <v>121</v>
      </c>
      <c r="B123" s="4" t="s">
        <v>129</v>
      </c>
      <c r="C123" s="12">
        <v>138.75</v>
      </c>
      <c r="D123" s="12">
        <v>142.5</v>
      </c>
      <c r="E123" s="12">
        <v>48.000000000000014</v>
      </c>
      <c r="F123" s="13">
        <v>509.21249999999998</v>
      </c>
      <c r="G123" s="13">
        <v>522.97500000000002</v>
      </c>
      <c r="H123" s="13">
        <v>176.16000000000005</v>
      </c>
      <c r="I123" s="13">
        <v>25.219199999999997</v>
      </c>
      <c r="J123" s="13">
        <v>129.50399999999999</v>
      </c>
      <c r="K123" s="13">
        <v>327.16800000000001</v>
      </c>
      <c r="L123" s="13">
        <v>3.3625599999999998</v>
      </c>
      <c r="M123" s="13">
        <v>17.267199999999999</v>
      </c>
      <c r="N123" s="13">
        <v>43.622400000000006</v>
      </c>
      <c r="O123" s="13">
        <v>0.84063999999999994</v>
      </c>
      <c r="P123" s="13">
        <v>4.3167999999999997</v>
      </c>
      <c r="Q123" s="13">
        <v>10.905600000000002</v>
      </c>
    </row>
    <row r="124" spans="1:17" ht="16.2" thickBot="1" x14ac:dyDescent="0.35">
      <c r="A124">
        <v>122</v>
      </c>
      <c r="B124" s="4" t="s">
        <v>130</v>
      </c>
      <c r="C124" s="12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</row>
    <row r="125" spans="1:17" ht="16.2" thickBot="1" x14ac:dyDescent="0.35">
      <c r="A125">
        <v>123</v>
      </c>
      <c r="B125" s="4" t="s">
        <v>131</v>
      </c>
      <c r="C125" s="12">
        <v>0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</row>
    <row r="126" spans="1:17" ht="16.2" thickBot="1" x14ac:dyDescent="0.35">
      <c r="A126">
        <v>124</v>
      </c>
      <c r="B126" s="4" t="s">
        <v>132</v>
      </c>
      <c r="C126" s="12">
        <v>138.75</v>
      </c>
      <c r="D126" s="12">
        <v>142.5</v>
      </c>
      <c r="E126" s="12">
        <v>48.000000000000014</v>
      </c>
      <c r="F126" s="13">
        <v>509.21249999999998</v>
      </c>
      <c r="G126" s="13">
        <v>522.97500000000002</v>
      </c>
      <c r="H126" s="13">
        <v>176.16000000000005</v>
      </c>
      <c r="I126" s="13">
        <v>4.4066999999999998</v>
      </c>
      <c r="J126" s="13">
        <v>22.628999999999998</v>
      </c>
      <c r="K126" s="13">
        <v>57.167999999999999</v>
      </c>
      <c r="L126" s="13">
        <v>0.58755999999999997</v>
      </c>
      <c r="M126" s="13">
        <v>3.0171999999999999</v>
      </c>
      <c r="N126" s="13">
        <v>7.6224000000000007</v>
      </c>
      <c r="O126" s="13">
        <v>0.14688999999999999</v>
      </c>
      <c r="P126" s="13">
        <v>0.75429999999999997</v>
      </c>
      <c r="Q126" s="13">
        <v>1.9056000000000002</v>
      </c>
    </row>
    <row r="127" spans="1:17" ht="16.2" thickBot="1" x14ac:dyDescent="0.35">
      <c r="A127">
        <v>125</v>
      </c>
      <c r="B127" s="4" t="s">
        <v>133</v>
      </c>
      <c r="C127" s="12">
        <v>0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</row>
    <row r="128" spans="1:17" ht="16.2" thickBot="1" x14ac:dyDescent="0.35">
      <c r="A128">
        <v>126</v>
      </c>
      <c r="B128" s="4" t="s">
        <v>135</v>
      </c>
      <c r="C128" s="12">
        <v>375.86699999999996</v>
      </c>
      <c r="D128" s="12">
        <v>323.76600000000002</v>
      </c>
      <c r="E128" s="12">
        <v>117.83200000000001</v>
      </c>
      <c r="F128" s="13">
        <v>1379.4318899999998</v>
      </c>
      <c r="G128" s="13">
        <v>1188.2212200000001</v>
      </c>
      <c r="H128" s="13">
        <v>432.44344000000001</v>
      </c>
      <c r="I128" s="13">
        <v>56.176127999999999</v>
      </c>
      <c r="J128" s="13">
        <v>199.30751999999998</v>
      </c>
      <c r="K128" s="13">
        <v>669.96479999999997</v>
      </c>
      <c r="L128" s="13">
        <v>7.4901503999999992</v>
      </c>
      <c r="M128" s="13">
        <v>32.629247999999997</v>
      </c>
      <c r="N128" s="13">
        <v>89.328640000000007</v>
      </c>
      <c r="O128" s="13">
        <v>1.8725375999999998</v>
      </c>
      <c r="P128" s="13">
        <v>8.1573119999999992</v>
      </c>
      <c r="Q128" s="13">
        <v>22.332160000000002</v>
      </c>
    </row>
    <row r="129" spans="1:17" ht="16.2" thickBot="1" x14ac:dyDescent="0.35">
      <c r="A129">
        <v>127</v>
      </c>
      <c r="B129" s="4" t="s">
        <v>136</v>
      </c>
      <c r="C129" s="12">
        <v>0</v>
      </c>
      <c r="D129" s="12">
        <v>0</v>
      </c>
      <c r="E129" s="12">
        <v>0</v>
      </c>
      <c r="F129" s="12">
        <v>0</v>
      </c>
      <c r="G129" s="12">
        <v>0</v>
      </c>
      <c r="H129" s="12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</row>
    <row r="130" spans="1:17" ht="16.2" thickBot="1" x14ac:dyDescent="0.35">
      <c r="A130">
        <v>128</v>
      </c>
      <c r="B130" s="4" t="s">
        <v>137</v>
      </c>
      <c r="C130" s="12">
        <v>138.75</v>
      </c>
      <c r="D130" s="12">
        <v>142.5</v>
      </c>
      <c r="E130" s="12">
        <v>48.000000000000014</v>
      </c>
      <c r="F130" s="13">
        <v>509.21249999999998</v>
      </c>
      <c r="G130" s="13">
        <v>522.97500000000002</v>
      </c>
      <c r="H130" s="13">
        <v>176.16000000000005</v>
      </c>
      <c r="I130" s="13">
        <v>1.1099999999999999E-2</v>
      </c>
      <c r="J130" s="13">
        <v>5.6999999999999995E-2</v>
      </c>
      <c r="K130" s="13">
        <v>0.14400000000000002</v>
      </c>
      <c r="L130" s="13">
        <v>1.48E-3</v>
      </c>
      <c r="M130" s="13">
        <v>7.5999999999999991E-3</v>
      </c>
      <c r="N130" s="13">
        <v>1.9200000000000002E-2</v>
      </c>
      <c r="O130" s="13">
        <v>3.6999999999999999E-4</v>
      </c>
      <c r="P130" s="13">
        <v>1.8999999999999998E-3</v>
      </c>
      <c r="Q130" s="13">
        <v>4.8000000000000004E-3</v>
      </c>
    </row>
    <row r="131" spans="1:17" ht="16.2" thickBot="1" x14ac:dyDescent="0.35">
      <c r="A131">
        <v>129</v>
      </c>
      <c r="B131" s="4" t="s">
        <v>138</v>
      </c>
      <c r="C131" s="12">
        <v>138.75</v>
      </c>
      <c r="D131" s="12">
        <v>142.5</v>
      </c>
      <c r="E131" s="12">
        <v>48.000000000000014</v>
      </c>
      <c r="F131" s="13">
        <v>509.21249999999998</v>
      </c>
      <c r="G131" s="13">
        <v>522.97500000000002</v>
      </c>
      <c r="H131" s="13">
        <v>176.16000000000005</v>
      </c>
      <c r="I131" s="13">
        <v>0.59939999999999993</v>
      </c>
      <c r="J131" s="13">
        <v>3.0779999999999998</v>
      </c>
      <c r="K131" s="13">
        <v>7.7760000000000007</v>
      </c>
      <c r="L131" s="13">
        <v>7.9920000000000005E-2</v>
      </c>
      <c r="M131" s="13">
        <v>0.41039999999999999</v>
      </c>
      <c r="N131" s="13">
        <v>1.0367999999999999</v>
      </c>
      <c r="O131" s="13">
        <v>1.9980000000000001E-2</v>
      </c>
      <c r="P131" s="13">
        <v>0.1026</v>
      </c>
      <c r="Q131" s="13">
        <v>0.25919999999999999</v>
      </c>
    </row>
    <row r="132" spans="1:17" ht="16.2" thickBot="1" x14ac:dyDescent="0.35">
      <c r="A132">
        <v>130</v>
      </c>
      <c r="B132" s="4" t="s">
        <v>139</v>
      </c>
      <c r="C132" s="12">
        <v>138.75</v>
      </c>
      <c r="D132" s="12">
        <v>142.5</v>
      </c>
      <c r="E132" s="12">
        <v>48.000000000000014</v>
      </c>
      <c r="F132" s="13">
        <v>509.21249999999998</v>
      </c>
      <c r="G132" s="13">
        <v>522.97500000000002</v>
      </c>
      <c r="H132" s="13">
        <v>176.16000000000005</v>
      </c>
      <c r="I132" s="13">
        <v>16.583400000000001</v>
      </c>
      <c r="J132" s="13">
        <v>85.158000000000001</v>
      </c>
      <c r="K132" s="13">
        <v>215.13600000000002</v>
      </c>
      <c r="L132" s="13">
        <v>2.2111200000000002</v>
      </c>
      <c r="M132" s="13">
        <v>11.354400000000002</v>
      </c>
      <c r="N132" s="13">
        <v>28.684800000000003</v>
      </c>
      <c r="O132" s="13">
        <v>0.55278000000000005</v>
      </c>
      <c r="P132" s="13">
        <v>2.8386000000000005</v>
      </c>
      <c r="Q132" s="13">
        <v>7.1712000000000007</v>
      </c>
    </row>
    <row r="133" spans="1:17" ht="16.2" thickBot="1" x14ac:dyDescent="0.35">
      <c r="A133">
        <v>131</v>
      </c>
      <c r="B133" s="4" t="s">
        <v>140</v>
      </c>
      <c r="C133" s="12">
        <v>138.75</v>
      </c>
      <c r="D133" s="12">
        <v>142.5</v>
      </c>
      <c r="E133" s="12">
        <v>48.000000000000014</v>
      </c>
      <c r="F133" s="13">
        <v>509.21249999999998</v>
      </c>
      <c r="G133" s="13">
        <v>522.97500000000002</v>
      </c>
      <c r="H133" s="13">
        <v>176.16000000000005</v>
      </c>
      <c r="I133" s="13">
        <v>11.766</v>
      </c>
      <c r="J133" s="13">
        <v>60.419999999999995</v>
      </c>
      <c r="K133" s="13">
        <v>152.63999999999999</v>
      </c>
      <c r="L133" s="13">
        <v>1.5688</v>
      </c>
      <c r="M133" s="13">
        <v>8.0560000000000009</v>
      </c>
      <c r="N133" s="13">
        <v>20.352</v>
      </c>
      <c r="O133" s="13">
        <v>0.39219999999999999</v>
      </c>
      <c r="P133" s="13">
        <v>2.0140000000000002</v>
      </c>
      <c r="Q133" s="13">
        <v>5.0880000000000001</v>
      </c>
    </row>
    <row r="134" spans="1:17" ht="16.2" thickBot="1" x14ac:dyDescent="0.35">
      <c r="A134">
        <v>132</v>
      </c>
      <c r="B134" s="4" t="s">
        <v>141</v>
      </c>
      <c r="C134" s="12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</v>
      </c>
      <c r="P134" s="13">
        <v>0</v>
      </c>
      <c r="Q134" s="13">
        <v>0</v>
      </c>
    </row>
    <row r="135" spans="1:17" ht="16.2" thickBot="1" x14ac:dyDescent="0.35">
      <c r="A135">
        <v>133</v>
      </c>
      <c r="B135" s="4" t="s">
        <v>207</v>
      </c>
      <c r="C135" s="12">
        <v>375.86699999999996</v>
      </c>
      <c r="D135" s="12">
        <v>323.76600000000002</v>
      </c>
      <c r="E135" s="12">
        <v>117.83200000000002</v>
      </c>
      <c r="F135" s="13">
        <v>1379.4318899999998</v>
      </c>
      <c r="G135" s="13">
        <v>1188.2212200000001</v>
      </c>
      <c r="H135" s="13">
        <v>432.44344000000007</v>
      </c>
      <c r="I135" s="13">
        <v>1.154304</v>
      </c>
      <c r="J135" s="13">
        <v>4.0953599999999994</v>
      </c>
      <c r="K135" s="13">
        <v>13.766399999999999</v>
      </c>
      <c r="L135" s="13">
        <v>0.15390720000000002</v>
      </c>
      <c r="M135" s="13">
        <v>0.67046400000000006</v>
      </c>
      <c r="N135" s="13">
        <v>1.8355200000000003</v>
      </c>
      <c r="O135" s="13">
        <v>3.8476800000000005E-2</v>
      </c>
      <c r="P135" s="13">
        <v>0.16761600000000001</v>
      </c>
      <c r="Q135" s="13">
        <v>0.45888000000000007</v>
      </c>
    </row>
    <row r="136" spans="1:17" ht="16.2" thickBot="1" x14ac:dyDescent="0.35">
      <c r="A136">
        <v>134</v>
      </c>
      <c r="B136" s="4" t="s">
        <v>142</v>
      </c>
      <c r="C136" s="12">
        <v>138.75</v>
      </c>
      <c r="D136" s="12">
        <v>142.5</v>
      </c>
      <c r="E136" s="12">
        <v>48.000000000000014</v>
      </c>
      <c r="F136" s="13">
        <v>509.21249999999998</v>
      </c>
      <c r="G136" s="13">
        <v>522.97500000000002</v>
      </c>
      <c r="H136" s="13">
        <v>176.16000000000005</v>
      </c>
      <c r="I136" s="13">
        <v>15.595499999999999</v>
      </c>
      <c r="J136" s="13">
        <v>80.084999999999994</v>
      </c>
      <c r="K136" s="13">
        <v>202.32</v>
      </c>
      <c r="L136" s="13">
        <v>2.0793999999999997</v>
      </c>
      <c r="M136" s="13">
        <v>10.677999999999999</v>
      </c>
      <c r="N136" s="13">
        <v>26.976000000000003</v>
      </c>
      <c r="O136" s="13">
        <v>0.51984999999999992</v>
      </c>
      <c r="P136" s="13">
        <v>2.6694999999999998</v>
      </c>
      <c r="Q136" s="13">
        <v>6.7440000000000007</v>
      </c>
    </row>
    <row r="137" spans="1:17" ht="16.2" thickBot="1" x14ac:dyDescent="0.35">
      <c r="A137">
        <v>135</v>
      </c>
      <c r="B137" s="4" t="s">
        <v>215</v>
      </c>
      <c r="C137" s="12">
        <v>138.75</v>
      </c>
      <c r="D137" s="12">
        <v>142.5</v>
      </c>
      <c r="E137" s="12">
        <v>48.000000000000014</v>
      </c>
      <c r="F137" s="13">
        <v>509.21249999999998</v>
      </c>
      <c r="G137" s="13">
        <v>522.97500000000002</v>
      </c>
      <c r="H137" s="13">
        <v>176.16000000000005</v>
      </c>
      <c r="I137" s="13">
        <v>9.9900000000000003E-2</v>
      </c>
      <c r="J137" s="13">
        <v>0.51300000000000001</v>
      </c>
      <c r="K137" s="13">
        <v>1.2960000000000003</v>
      </c>
      <c r="L137" s="13">
        <v>1.332E-2</v>
      </c>
      <c r="M137" s="13">
        <v>6.8400000000000002E-2</v>
      </c>
      <c r="N137" s="13">
        <v>0.17280000000000001</v>
      </c>
      <c r="O137" s="13">
        <v>3.3300000000000001E-3</v>
      </c>
      <c r="P137" s="13">
        <v>1.7100000000000001E-2</v>
      </c>
      <c r="Q137" s="13">
        <v>4.3200000000000002E-2</v>
      </c>
    </row>
    <row r="138" spans="1:17" ht="16.2" thickBot="1" x14ac:dyDescent="0.35">
      <c r="A138">
        <v>136</v>
      </c>
      <c r="B138" s="4" t="s">
        <v>143</v>
      </c>
      <c r="C138" s="12">
        <v>138.75</v>
      </c>
      <c r="D138" s="12">
        <v>142.5</v>
      </c>
      <c r="E138" s="12">
        <v>48.000000000000014</v>
      </c>
      <c r="F138" s="13">
        <v>509.21249999999998</v>
      </c>
      <c r="G138" s="13">
        <v>522.97500000000002</v>
      </c>
      <c r="H138" s="13">
        <v>176.16000000000005</v>
      </c>
      <c r="I138" s="13">
        <v>14.929499999999997</v>
      </c>
      <c r="J138" s="13">
        <v>76.664999999999992</v>
      </c>
      <c r="K138" s="13">
        <v>193.68</v>
      </c>
      <c r="L138" s="13">
        <v>1.9905999999999999</v>
      </c>
      <c r="M138" s="13">
        <v>10.222000000000001</v>
      </c>
      <c r="N138" s="13">
        <v>25.824000000000002</v>
      </c>
      <c r="O138" s="13">
        <v>0.49764999999999998</v>
      </c>
      <c r="P138" s="13">
        <v>2.5555000000000003</v>
      </c>
      <c r="Q138" s="13">
        <v>6.4560000000000004</v>
      </c>
    </row>
    <row r="139" spans="1:17" ht="16.2" thickBot="1" x14ac:dyDescent="0.35">
      <c r="A139">
        <v>137</v>
      </c>
      <c r="B139" s="4" t="s">
        <v>144</v>
      </c>
      <c r="C139" s="12">
        <v>375.86699999999996</v>
      </c>
      <c r="D139" s="12">
        <v>323.76600000000002</v>
      </c>
      <c r="E139" s="12">
        <v>117.83200000000001</v>
      </c>
      <c r="F139" s="13">
        <v>1379.4318899999998</v>
      </c>
      <c r="G139" s="13">
        <v>1188.2212200000001</v>
      </c>
      <c r="H139" s="13">
        <v>432.44344000000001</v>
      </c>
      <c r="I139" s="13">
        <v>55.406592000000003</v>
      </c>
      <c r="J139" s="13">
        <v>196.57728</v>
      </c>
      <c r="K139" s="13">
        <v>660.78719999999998</v>
      </c>
      <c r="L139" s="13">
        <v>7.3875456000000002</v>
      </c>
      <c r="M139" s="13">
        <v>32.182271999999998</v>
      </c>
      <c r="N139" s="13">
        <v>88.104960000000005</v>
      </c>
      <c r="O139" s="13">
        <v>1.8468864</v>
      </c>
      <c r="P139" s="13">
        <v>8.0455679999999994</v>
      </c>
      <c r="Q139" s="13">
        <v>22.026240000000001</v>
      </c>
    </row>
    <row r="140" spans="1:17" ht="16.2" thickBot="1" x14ac:dyDescent="0.35">
      <c r="A140">
        <v>138</v>
      </c>
      <c r="B140" s="4" t="s">
        <v>216</v>
      </c>
      <c r="C140" s="12">
        <v>138.75</v>
      </c>
      <c r="D140" s="12">
        <v>142.5</v>
      </c>
      <c r="E140" s="12">
        <v>48.000000000000014</v>
      </c>
      <c r="F140" s="13">
        <v>509.21249999999998</v>
      </c>
      <c r="G140" s="13">
        <v>522.97500000000002</v>
      </c>
      <c r="H140" s="13">
        <v>176.16000000000005</v>
      </c>
      <c r="I140" s="13">
        <v>1.9536</v>
      </c>
      <c r="J140" s="13">
        <v>10.032</v>
      </c>
      <c r="K140" s="13">
        <v>25.344000000000001</v>
      </c>
      <c r="L140" s="13">
        <v>0.26047999999999999</v>
      </c>
      <c r="M140" s="13">
        <v>1.3376000000000001</v>
      </c>
      <c r="N140" s="13">
        <v>3.3792</v>
      </c>
      <c r="O140" s="13">
        <v>6.5119999999999997E-2</v>
      </c>
      <c r="P140" s="13">
        <v>0.33440000000000003</v>
      </c>
      <c r="Q140" s="13">
        <v>0.8448</v>
      </c>
    </row>
    <row r="141" spans="1:17" ht="16.2" thickBot="1" x14ac:dyDescent="0.35">
      <c r="A141">
        <v>139</v>
      </c>
      <c r="B141" s="4" t="s">
        <v>146</v>
      </c>
      <c r="C141" s="12">
        <v>138.75</v>
      </c>
      <c r="D141" s="12">
        <v>142.5</v>
      </c>
      <c r="E141" s="12">
        <v>48.000000000000014</v>
      </c>
      <c r="F141" s="13">
        <v>509.21249999999998</v>
      </c>
      <c r="G141" s="13">
        <v>522.97500000000002</v>
      </c>
      <c r="H141" s="13">
        <v>176.16000000000005</v>
      </c>
      <c r="I141" s="13">
        <v>5.3723999999999998</v>
      </c>
      <c r="J141" s="13">
        <v>27.588000000000001</v>
      </c>
      <c r="K141" s="13">
        <v>69.696000000000012</v>
      </c>
      <c r="L141" s="13">
        <v>0.71632000000000007</v>
      </c>
      <c r="M141" s="13">
        <v>3.6784000000000003</v>
      </c>
      <c r="N141" s="13">
        <v>9.2928000000000015</v>
      </c>
      <c r="O141" s="13">
        <v>0.17908000000000002</v>
      </c>
      <c r="P141" s="13">
        <v>0.91960000000000008</v>
      </c>
      <c r="Q141" s="13">
        <v>2.3232000000000004</v>
      </c>
    </row>
    <row r="142" spans="1:17" ht="16.2" thickBot="1" x14ac:dyDescent="0.35">
      <c r="A142">
        <v>140</v>
      </c>
      <c r="B142" s="4" t="s">
        <v>147</v>
      </c>
      <c r="C142" s="12">
        <v>375.86699999999996</v>
      </c>
      <c r="D142" s="12">
        <v>323.76600000000002</v>
      </c>
      <c r="E142" s="12">
        <v>117.83200000000001</v>
      </c>
      <c r="F142" s="13">
        <v>1379.4318899999998</v>
      </c>
      <c r="G142" s="13">
        <v>1188.2212200000001</v>
      </c>
      <c r="H142" s="13">
        <v>432.44344000000001</v>
      </c>
      <c r="I142" s="13">
        <v>34.244351999999999</v>
      </c>
      <c r="J142" s="13">
        <v>121.49567999999999</v>
      </c>
      <c r="K142" s="13">
        <v>408.40319999999997</v>
      </c>
      <c r="L142" s="13">
        <v>4.5659136</v>
      </c>
      <c r="M142" s="13">
        <v>19.890431999999997</v>
      </c>
      <c r="N142" s="13">
        <v>54.453760000000003</v>
      </c>
      <c r="O142" s="13">
        <v>1.1414784</v>
      </c>
      <c r="P142" s="13">
        <v>4.9726079999999993</v>
      </c>
      <c r="Q142" s="13">
        <v>13.613440000000001</v>
      </c>
    </row>
    <row r="143" spans="1:17" ht="16.2" thickBot="1" x14ac:dyDescent="0.35">
      <c r="A143">
        <v>141</v>
      </c>
      <c r="B143" s="4" t="s">
        <v>148</v>
      </c>
      <c r="C143" s="12">
        <v>375.86699999999996</v>
      </c>
      <c r="D143" s="12">
        <v>323.76600000000002</v>
      </c>
      <c r="E143" s="12">
        <v>117.83200000000001</v>
      </c>
      <c r="F143" s="13">
        <v>1379.4318899999998</v>
      </c>
      <c r="G143" s="13">
        <v>1188.2212200000001</v>
      </c>
      <c r="H143" s="13">
        <v>432.44344000000001</v>
      </c>
      <c r="I143" s="13">
        <v>11.543040000000001</v>
      </c>
      <c r="J143" s="13">
        <v>40.953599999999994</v>
      </c>
      <c r="K143" s="13">
        <v>137.66400000000002</v>
      </c>
      <c r="L143" s="13">
        <v>1.5390720000000002</v>
      </c>
      <c r="M143" s="13">
        <v>6.7046399999999995</v>
      </c>
      <c r="N143" s="13">
        <v>18.3552</v>
      </c>
      <c r="O143" s="13">
        <v>0.38476800000000005</v>
      </c>
      <c r="P143" s="13">
        <v>1.6761599999999999</v>
      </c>
      <c r="Q143" s="13">
        <v>4.5888</v>
      </c>
    </row>
    <row r="144" spans="1:17" ht="16.2" thickBot="1" x14ac:dyDescent="0.35">
      <c r="A144">
        <v>142</v>
      </c>
      <c r="B144" s="4" t="s">
        <v>149</v>
      </c>
      <c r="C144" s="12">
        <v>138.75</v>
      </c>
      <c r="D144" s="12">
        <v>142.5</v>
      </c>
      <c r="E144" s="12">
        <v>48.000000000000014</v>
      </c>
      <c r="F144" s="13">
        <v>509.21249999999998</v>
      </c>
      <c r="G144" s="13">
        <v>522.97500000000002</v>
      </c>
      <c r="H144" s="13">
        <v>176.16000000000005</v>
      </c>
      <c r="I144" s="13">
        <v>9.4016999999999999</v>
      </c>
      <c r="J144" s="13">
        <v>48.279000000000003</v>
      </c>
      <c r="K144" s="13">
        <v>121.96800000000002</v>
      </c>
      <c r="L144" s="13">
        <v>1.25356</v>
      </c>
      <c r="M144" s="13">
        <v>6.4372000000000007</v>
      </c>
      <c r="N144" s="13">
        <v>16.262400000000003</v>
      </c>
      <c r="O144" s="13">
        <v>0.31339</v>
      </c>
      <c r="P144" s="13">
        <v>1.6093000000000002</v>
      </c>
      <c r="Q144" s="13">
        <v>4.0656000000000008</v>
      </c>
    </row>
    <row r="145" spans="1:17" ht="16.2" thickBot="1" x14ac:dyDescent="0.35">
      <c r="A145">
        <v>143</v>
      </c>
      <c r="B145" s="4" t="s">
        <v>150</v>
      </c>
      <c r="C145" s="12">
        <v>138.75</v>
      </c>
      <c r="D145" s="12">
        <v>142.5</v>
      </c>
      <c r="E145" s="12">
        <v>48.000000000000014</v>
      </c>
      <c r="F145" s="13">
        <v>509.21249999999998</v>
      </c>
      <c r="G145" s="13">
        <v>522.97500000000002</v>
      </c>
      <c r="H145" s="13">
        <v>176.16000000000005</v>
      </c>
      <c r="I145" s="13">
        <v>9.9788999999999994</v>
      </c>
      <c r="J145" s="13">
        <v>51.242999999999995</v>
      </c>
      <c r="K145" s="13">
        <v>129.45600000000002</v>
      </c>
      <c r="L145" s="13">
        <v>1.3305199999999999</v>
      </c>
      <c r="M145" s="13">
        <v>6.8323999999999998</v>
      </c>
      <c r="N145" s="13">
        <v>17.260800000000003</v>
      </c>
      <c r="O145" s="13">
        <v>0.33262999999999998</v>
      </c>
      <c r="P145" s="13">
        <v>1.7081</v>
      </c>
      <c r="Q145" s="13">
        <v>4.3152000000000008</v>
      </c>
    </row>
    <row r="146" spans="1:17" ht="16.2" thickBot="1" x14ac:dyDescent="0.35">
      <c r="A146">
        <v>144</v>
      </c>
      <c r="B146" s="4" t="s">
        <v>151</v>
      </c>
      <c r="C146" s="12">
        <v>138.75</v>
      </c>
      <c r="D146" s="12">
        <v>142.5</v>
      </c>
      <c r="E146" s="12">
        <v>48.000000000000014</v>
      </c>
      <c r="F146" s="13">
        <v>509.21249999999998</v>
      </c>
      <c r="G146" s="13">
        <v>522.97500000000002</v>
      </c>
      <c r="H146" s="13">
        <v>176.16000000000005</v>
      </c>
      <c r="I146" s="13">
        <v>11.677200000000001</v>
      </c>
      <c r="J146" s="13">
        <v>59.963999999999999</v>
      </c>
      <c r="K146" s="13">
        <v>151.488</v>
      </c>
      <c r="L146" s="13">
        <v>1.5569600000000001</v>
      </c>
      <c r="M146" s="13">
        <v>7.9952000000000005</v>
      </c>
      <c r="N146" s="13">
        <v>20.198399999999999</v>
      </c>
      <c r="O146" s="13">
        <v>0.38924000000000003</v>
      </c>
      <c r="P146" s="13">
        <v>1.9988000000000001</v>
      </c>
      <c r="Q146" s="13">
        <v>5.0495999999999999</v>
      </c>
    </row>
    <row r="147" spans="1:17" ht="16.2" thickBot="1" x14ac:dyDescent="0.35">
      <c r="A147">
        <v>145</v>
      </c>
      <c r="B147" s="4" t="s">
        <v>152</v>
      </c>
      <c r="C147" s="12">
        <v>375.86699999999996</v>
      </c>
      <c r="D147" s="12">
        <v>323.76600000000002</v>
      </c>
      <c r="E147" s="12">
        <v>117.83200000000001</v>
      </c>
      <c r="F147" s="13">
        <v>1379.4318899999998</v>
      </c>
      <c r="G147" s="13">
        <v>1188.2212200000001</v>
      </c>
      <c r="H147" s="13">
        <v>432.44344000000001</v>
      </c>
      <c r="I147" s="13">
        <v>158.524416</v>
      </c>
      <c r="J147" s="13">
        <v>562.42943999999989</v>
      </c>
      <c r="K147" s="13">
        <v>1890.5855999999999</v>
      </c>
      <c r="L147" s="13">
        <v>21.136588799999998</v>
      </c>
      <c r="M147" s="13">
        <v>92.077055999999985</v>
      </c>
      <c r="N147" s="13">
        <v>252.07808000000003</v>
      </c>
      <c r="O147" s="13">
        <v>5.2841471999999996</v>
      </c>
      <c r="P147" s="13">
        <v>23.019263999999996</v>
      </c>
      <c r="Q147" s="13">
        <v>63.019520000000007</v>
      </c>
    </row>
    <row r="148" spans="1:17" ht="16.2" thickBot="1" x14ac:dyDescent="0.35">
      <c r="A148">
        <v>146</v>
      </c>
      <c r="B148" s="4" t="s">
        <v>153</v>
      </c>
      <c r="C148" s="12">
        <v>375.86699999999996</v>
      </c>
      <c r="D148" s="12">
        <v>323.76600000000002</v>
      </c>
      <c r="E148" s="12">
        <v>117.83200000000001</v>
      </c>
      <c r="F148" s="13">
        <v>1379.4318899999998</v>
      </c>
      <c r="G148" s="13">
        <v>1188.2212200000001</v>
      </c>
      <c r="H148" s="13">
        <v>432.44344000000001</v>
      </c>
      <c r="I148" s="13">
        <v>62.717183999999996</v>
      </c>
      <c r="J148" s="13">
        <v>222.51455999999999</v>
      </c>
      <c r="K148" s="13">
        <v>747.97439999999995</v>
      </c>
      <c r="L148" s="13">
        <v>8.3622911999999996</v>
      </c>
      <c r="M148" s="13">
        <v>36.428544000000002</v>
      </c>
      <c r="N148" s="13">
        <v>99.729920000000021</v>
      </c>
      <c r="O148" s="13">
        <v>2.0905727999999999</v>
      </c>
      <c r="P148" s="13">
        <v>9.1071360000000006</v>
      </c>
      <c r="Q148" s="13">
        <v>24.932480000000005</v>
      </c>
    </row>
    <row r="149" spans="1:17" ht="16.2" thickBot="1" x14ac:dyDescent="0.35">
      <c r="A149">
        <v>147</v>
      </c>
      <c r="B149" s="4" t="s">
        <v>154</v>
      </c>
      <c r="C149" s="12">
        <v>375.86699999999996</v>
      </c>
      <c r="D149" s="12">
        <v>323.76600000000002</v>
      </c>
      <c r="E149" s="12">
        <v>117.83200000000001</v>
      </c>
      <c r="F149" s="13">
        <v>1379.4318899999998</v>
      </c>
      <c r="G149" s="13">
        <v>1188.2212200000001</v>
      </c>
      <c r="H149" s="13">
        <v>432.44344000000001</v>
      </c>
      <c r="I149" s="13">
        <v>0.384768</v>
      </c>
      <c r="J149" s="13">
        <v>1.3651199999999997</v>
      </c>
      <c r="K149" s="13">
        <v>4.5888</v>
      </c>
      <c r="L149" s="13">
        <v>5.1302399999999998E-2</v>
      </c>
      <c r="M149" s="13">
        <v>0.22348799999999996</v>
      </c>
      <c r="N149" s="13">
        <v>0.61184000000000005</v>
      </c>
      <c r="O149" s="13">
        <v>1.28256E-2</v>
      </c>
      <c r="P149" s="13">
        <v>5.5871999999999991E-2</v>
      </c>
      <c r="Q149" s="13">
        <v>0.15296000000000001</v>
      </c>
    </row>
    <row r="150" spans="1:17" ht="16.2" thickBot="1" x14ac:dyDescent="0.35">
      <c r="A150">
        <v>148</v>
      </c>
      <c r="B150" s="4" t="s">
        <v>155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</row>
    <row r="151" spans="1:17" ht="16.2" thickBot="1" x14ac:dyDescent="0.35">
      <c r="A151">
        <v>149</v>
      </c>
      <c r="B151" s="4" t="s">
        <v>156</v>
      </c>
      <c r="C151" s="12">
        <v>138.75</v>
      </c>
      <c r="D151" s="12">
        <v>142.5</v>
      </c>
      <c r="E151" s="12">
        <v>48.000000000000014</v>
      </c>
      <c r="F151" s="13">
        <v>509.21249999999998</v>
      </c>
      <c r="G151" s="13">
        <v>522.97500000000002</v>
      </c>
      <c r="H151" s="13">
        <v>176.16000000000005</v>
      </c>
      <c r="I151" s="13">
        <v>19.98</v>
      </c>
      <c r="J151" s="13">
        <v>102.6</v>
      </c>
      <c r="K151" s="13">
        <v>259.20000000000005</v>
      </c>
      <c r="L151" s="13">
        <v>2.6640000000000001</v>
      </c>
      <c r="M151" s="13">
        <v>13.68</v>
      </c>
      <c r="N151" s="13">
        <v>34.56</v>
      </c>
      <c r="O151" s="13">
        <v>0.66600000000000004</v>
      </c>
      <c r="P151" s="13">
        <v>3.42</v>
      </c>
      <c r="Q151" s="13">
        <v>8.64</v>
      </c>
    </row>
    <row r="152" spans="1:17" ht="16.2" thickBot="1" x14ac:dyDescent="0.35">
      <c r="A152">
        <v>150</v>
      </c>
      <c r="B152" s="4" t="s">
        <v>217</v>
      </c>
      <c r="C152" s="12">
        <v>375.86699999999996</v>
      </c>
      <c r="D152" s="12">
        <v>323.76600000000002</v>
      </c>
      <c r="E152" s="12">
        <v>117.83200000000001</v>
      </c>
      <c r="F152" s="13">
        <v>1379.4318899999998</v>
      </c>
      <c r="G152" s="13">
        <v>1188.2212200000001</v>
      </c>
      <c r="H152" s="13">
        <v>432.44344000000001</v>
      </c>
      <c r="I152" s="13">
        <v>47.326464000000009</v>
      </c>
      <c r="J152" s="13">
        <v>167.90975999999995</v>
      </c>
      <c r="K152" s="13">
        <v>564.42240000000004</v>
      </c>
      <c r="L152" s="13">
        <v>6.3101952000000008</v>
      </c>
      <c r="M152" s="13">
        <v>27.489023999999993</v>
      </c>
      <c r="N152" s="13">
        <v>75.256320000000002</v>
      </c>
      <c r="O152" s="13">
        <v>1.5775488000000002</v>
      </c>
      <c r="P152" s="13">
        <v>6.8722559999999984</v>
      </c>
      <c r="Q152" s="13">
        <v>18.814080000000001</v>
      </c>
    </row>
    <row r="153" spans="1:17" ht="16.2" thickBot="1" x14ac:dyDescent="0.35">
      <c r="A153">
        <v>151</v>
      </c>
      <c r="B153" s="4" t="s">
        <v>218</v>
      </c>
      <c r="C153" s="12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0</v>
      </c>
    </row>
    <row r="154" spans="1:17" ht="16.2" thickBot="1" x14ac:dyDescent="0.35">
      <c r="A154">
        <v>152</v>
      </c>
      <c r="B154" s="4" t="s">
        <v>157</v>
      </c>
      <c r="C154" s="12">
        <v>375.86699999999996</v>
      </c>
      <c r="D154" s="12">
        <v>323.76600000000002</v>
      </c>
      <c r="E154" s="12">
        <v>117.83200000000001</v>
      </c>
      <c r="F154" s="13">
        <v>1379.4318899999998</v>
      </c>
      <c r="G154" s="13">
        <v>1188.2212200000001</v>
      </c>
      <c r="H154" s="13">
        <v>432.44344000000001</v>
      </c>
      <c r="I154" s="13">
        <v>0.769536</v>
      </c>
      <c r="J154" s="13">
        <v>2.7302399999999993</v>
      </c>
      <c r="K154" s="13">
        <v>9.1776</v>
      </c>
      <c r="L154" s="13">
        <v>0.1026048</v>
      </c>
      <c r="M154" s="13">
        <v>0.44697599999999993</v>
      </c>
      <c r="N154" s="13">
        <v>1.2236800000000001</v>
      </c>
      <c r="O154" s="13">
        <v>2.5651199999999999E-2</v>
      </c>
      <c r="P154" s="13">
        <v>0.11174399999999998</v>
      </c>
      <c r="Q154" s="13">
        <v>0.30592000000000003</v>
      </c>
    </row>
    <row r="155" spans="1:17" ht="16.2" thickBot="1" x14ac:dyDescent="0.35">
      <c r="A155">
        <v>153</v>
      </c>
      <c r="B155" s="4" t="s">
        <v>158</v>
      </c>
      <c r="C155" s="12">
        <v>138.75</v>
      </c>
      <c r="D155" s="12">
        <v>142.5</v>
      </c>
      <c r="E155" s="12">
        <v>48.000000000000014</v>
      </c>
      <c r="F155" s="13">
        <v>509.21249999999998</v>
      </c>
      <c r="G155" s="13">
        <v>522.97500000000002</v>
      </c>
      <c r="H155" s="13">
        <v>176.16000000000005</v>
      </c>
      <c r="I155" s="13">
        <v>8.9798999999999989</v>
      </c>
      <c r="J155" s="13">
        <v>46.113</v>
      </c>
      <c r="K155" s="13">
        <v>116.49600000000001</v>
      </c>
      <c r="L155" s="13">
        <v>1.1973199999999999</v>
      </c>
      <c r="M155" s="13">
        <v>6.1484000000000005</v>
      </c>
      <c r="N155" s="13">
        <v>15.532800000000002</v>
      </c>
      <c r="O155" s="13">
        <v>0.29932999999999998</v>
      </c>
      <c r="P155" s="13">
        <v>1.5371000000000001</v>
      </c>
      <c r="Q155" s="13">
        <v>3.8832000000000004</v>
      </c>
    </row>
    <row r="156" spans="1:17" ht="16.2" thickBot="1" x14ac:dyDescent="0.35">
      <c r="A156">
        <v>154</v>
      </c>
      <c r="B156" s="4" t="s">
        <v>159</v>
      </c>
      <c r="C156" s="12">
        <v>375.86699999999996</v>
      </c>
      <c r="D156" s="12">
        <v>323.76600000000002</v>
      </c>
      <c r="E156" s="12">
        <v>117.83200000000001</v>
      </c>
      <c r="F156" s="13">
        <v>1379.4318899999998</v>
      </c>
      <c r="G156" s="13">
        <v>1188.2212200000001</v>
      </c>
      <c r="H156" s="13">
        <v>432.44344000000001</v>
      </c>
      <c r="I156" s="13">
        <v>6.156288</v>
      </c>
      <c r="J156" s="13">
        <v>21.841919999999995</v>
      </c>
      <c r="K156" s="13">
        <v>73.4208</v>
      </c>
      <c r="L156" s="13">
        <v>0.82083839999999997</v>
      </c>
      <c r="M156" s="13">
        <v>3.5758079999999994</v>
      </c>
      <c r="N156" s="13">
        <v>9.7894400000000008</v>
      </c>
      <c r="O156" s="13">
        <v>0.20520959999999999</v>
      </c>
      <c r="P156" s="13">
        <v>0.89395199999999986</v>
      </c>
      <c r="Q156" s="13">
        <v>2.4473600000000002</v>
      </c>
    </row>
    <row r="157" spans="1:17" ht="16.2" thickBot="1" x14ac:dyDescent="0.35">
      <c r="A157">
        <v>155</v>
      </c>
      <c r="B157" s="4" t="s">
        <v>219</v>
      </c>
      <c r="C157" s="12">
        <v>138.75</v>
      </c>
      <c r="D157" s="12">
        <v>142.5</v>
      </c>
      <c r="E157" s="12">
        <v>48.000000000000014</v>
      </c>
      <c r="F157" s="13">
        <v>509.21249999999998</v>
      </c>
      <c r="G157" s="13">
        <v>522.97500000000002</v>
      </c>
      <c r="H157" s="13">
        <v>176.16000000000005</v>
      </c>
      <c r="I157" s="13">
        <v>6.6044999999999998</v>
      </c>
      <c r="J157" s="13">
        <v>33.914999999999992</v>
      </c>
      <c r="K157" s="13">
        <v>85.68</v>
      </c>
      <c r="L157" s="13">
        <v>0.88060000000000005</v>
      </c>
      <c r="M157" s="13">
        <v>4.5220000000000002</v>
      </c>
      <c r="N157" s="13">
        <v>11.424000000000001</v>
      </c>
      <c r="O157" s="13">
        <v>0.22015000000000001</v>
      </c>
      <c r="P157" s="13">
        <v>1.1305000000000001</v>
      </c>
      <c r="Q157" s="13">
        <v>2.8560000000000003</v>
      </c>
    </row>
    <row r="158" spans="1:17" ht="16.2" thickBot="1" x14ac:dyDescent="0.35">
      <c r="A158">
        <v>156</v>
      </c>
      <c r="B158" s="4" t="s">
        <v>160</v>
      </c>
      <c r="C158" s="12">
        <v>138.75</v>
      </c>
      <c r="D158" s="12">
        <v>142.5</v>
      </c>
      <c r="E158" s="12">
        <v>48</v>
      </c>
      <c r="F158" s="13">
        <v>509.21249999999998</v>
      </c>
      <c r="G158" s="13">
        <v>522.97500000000002</v>
      </c>
      <c r="H158" s="13">
        <v>176.16</v>
      </c>
      <c r="I158" s="13">
        <v>3.8738999999999999</v>
      </c>
      <c r="J158" s="13">
        <v>19.893000000000001</v>
      </c>
      <c r="K158" s="13">
        <v>50.256</v>
      </c>
      <c r="L158" s="13">
        <v>0.51651999999999998</v>
      </c>
      <c r="M158" s="13">
        <v>2.6524000000000001</v>
      </c>
      <c r="N158" s="13">
        <v>6.700800000000001</v>
      </c>
      <c r="O158" s="13">
        <v>0.12912999999999999</v>
      </c>
      <c r="P158" s="13">
        <v>0.66310000000000002</v>
      </c>
      <c r="Q158" s="13">
        <v>1.6752000000000002</v>
      </c>
    </row>
    <row r="159" spans="1:17" ht="16.2" thickBot="1" x14ac:dyDescent="0.35">
      <c r="A159">
        <v>157</v>
      </c>
      <c r="B159" s="4" t="s">
        <v>220</v>
      </c>
      <c r="C159" s="12">
        <v>375.86699999999996</v>
      </c>
      <c r="D159" s="12">
        <v>323.76600000000002</v>
      </c>
      <c r="E159" s="12">
        <v>117.83200000000001</v>
      </c>
      <c r="F159" s="13">
        <v>1379.4318899999998</v>
      </c>
      <c r="G159" s="13">
        <v>1188.2212200000001</v>
      </c>
      <c r="H159" s="13">
        <v>432.44344000000001</v>
      </c>
      <c r="I159" s="13">
        <v>16.929791999999999</v>
      </c>
      <c r="J159" s="13">
        <v>60.065279999999987</v>
      </c>
      <c r="K159" s="13">
        <v>201.90719999999999</v>
      </c>
      <c r="L159" s="13">
        <v>2.2573055999999996</v>
      </c>
      <c r="M159" s="13">
        <v>9.8334720000000004</v>
      </c>
      <c r="N159" s="13">
        <v>26.920960000000001</v>
      </c>
      <c r="O159" s="13">
        <v>0.56432639999999989</v>
      </c>
      <c r="P159" s="13">
        <v>2.4583680000000001</v>
      </c>
      <c r="Q159" s="13">
        <v>6.7302400000000002</v>
      </c>
    </row>
    <row r="160" spans="1:17" ht="16.2" thickBot="1" x14ac:dyDescent="0.35">
      <c r="A160">
        <v>158</v>
      </c>
      <c r="B160" s="4" t="s">
        <v>161</v>
      </c>
      <c r="C160" s="12">
        <v>138.75</v>
      </c>
      <c r="D160" s="12">
        <v>142.5</v>
      </c>
      <c r="E160" s="12">
        <v>48.000000000000014</v>
      </c>
      <c r="F160" s="13">
        <v>509.21249999999998</v>
      </c>
      <c r="G160" s="13">
        <v>522.97500000000002</v>
      </c>
      <c r="H160" s="13">
        <v>176.16000000000005</v>
      </c>
      <c r="I160" s="13">
        <v>5.8163999999999998</v>
      </c>
      <c r="J160" s="13">
        <v>29.867999999999999</v>
      </c>
      <c r="K160" s="13">
        <v>75.456000000000003</v>
      </c>
      <c r="L160" s="13">
        <v>0.77551999999999999</v>
      </c>
      <c r="M160" s="13">
        <v>3.9824000000000002</v>
      </c>
      <c r="N160" s="13">
        <v>10.0608</v>
      </c>
      <c r="O160" s="13">
        <v>0.19388</v>
      </c>
      <c r="P160" s="13">
        <v>0.99560000000000004</v>
      </c>
      <c r="Q160" s="13">
        <v>2.5152000000000001</v>
      </c>
    </row>
    <row r="161" spans="1:17" ht="16.2" thickBot="1" x14ac:dyDescent="0.35">
      <c r="A161">
        <v>159</v>
      </c>
      <c r="B161" s="4" t="s">
        <v>162</v>
      </c>
      <c r="C161" s="12">
        <v>375.86699999999996</v>
      </c>
      <c r="D161" s="12">
        <v>323.76600000000002</v>
      </c>
      <c r="E161" s="12">
        <v>117.83200000000001</v>
      </c>
      <c r="F161" s="13">
        <v>1379.4318899999998</v>
      </c>
      <c r="G161" s="13">
        <v>1188.2212200000001</v>
      </c>
      <c r="H161" s="13">
        <v>432.44344000000001</v>
      </c>
      <c r="I161" s="13">
        <v>27.703296000000002</v>
      </c>
      <c r="J161" s="13">
        <v>98.288640000000001</v>
      </c>
      <c r="K161" s="13">
        <v>330.39359999999999</v>
      </c>
      <c r="L161" s="13">
        <v>3.6937728000000001</v>
      </c>
      <c r="M161" s="13">
        <v>16.091135999999999</v>
      </c>
      <c r="N161" s="13">
        <v>44.052480000000003</v>
      </c>
      <c r="O161" s="13">
        <v>0.92344320000000002</v>
      </c>
      <c r="P161" s="13">
        <v>4.0227839999999997</v>
      </c>
      <c r="Q161" s="13">
        <v>11.013120000000001</v>
      </c>
    </row>
    <row r="162" spans="1:17" ht="16.2" thickBot="1" x14ac:dyDescent="0.35">
      <c r="A162">
        <v>160</v>
      </c>
      <c r="B162" s="4" t="s">
        <v>223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13">
        <v>0</v>
      </c>
      <c r="O162" s="13">
        <v>0</v>
      </c>
      <c r="P162" s="13">
        <v>0</v>
      </c>
      <c r="Q162" s="13">
        <v>0</v>
      </c>
    </row>
    <row r="163" spans="1:17" ht="16.2" thickBot="1" x14ac:dyDescent="0.35">
      <c r="A163">
        <v>161</v>
      </c>
      <c r="B163" s="4" t="s">
        <v>163</v>
      </c>
      <c r="C163" s="12">
        <v>138.75</v>
      </c>
      <c r="D163" s="12">
        <v>142.5</v>
      </c>
      <c r="E163" s="12">
        <v>48.000000000000014</v>
      </c>
      <c r="F163" s="13">
        <v>509.21249999999998</v>
      </c>
      <c r="G163" s="13">
        <v>522.97500000000002</v>
      </c>
      <c r="H163" s="13">
        <v>176.16000000000005</v>
      </c>
      <c r="I163" s="13">
        <v>0.4662</v>
      </c>
      <c r="J163" s="13">
        <v>2.3939999999999997</v>
      </c>
      <c r="K163" s="13">
        <v>6.048</v>
      </c>
      <c r="L163" s="13">
        <v>6.216E-2</v>
      </c>
      <c r="M163" s="13">
        <v>0.31919999999999998</v>
      </c>
      <c r="N163" s="13">
        <v>0.80640000000000012</v>
      </c>
      <c r="O163" s="13">
        <v>1.554E-2</v>
      </c>
      <c r="P163" s="13">
        <v>7.9799999999999996E-2</v>
      </c>
      <c r="Q163" s="13">
        <v>0.20160000000000003</v>
      </c>
    </row>
    <row r="164" spans="1:17" ht="16.2" thickBot="1" x14ac:dyDescent="0.35">
      <c r="A164">
        <v>162</v>
      </c>
      <c r="B164" s="4" t="s">
        <v>164</v>
      </c>
      <c r="C164" s="12">
        <v>138.75</v>
      </c>
      <c r="D164" s="12">
        <v>142.5</v>
      </c>
      <c r="E164" s="12">
        <v>48.000000000000014</v>
      </c>
      <c r="F164" s="13">
        <v>509.21249999999998</v>
      </c>
      <c r="G164" s="13">
        <v>522.97500000000002</v>
      </c>
      <c r="H164" s="13">
        <v>176.16000000000005</v>
      </c>
      <c r="I164" s="13">
        <v>1.4985000000000002</v>
      </c>
      <c r="J164" s="13">
        <v>7.6950000000000003</v>
      </c>
      <c r="K164" s="13">
        <v>19.440000000000001</v>
      </c>
      <c r="L164" s="13">
        <v>0.19980000000000001</v>
      </c>
      <c r="M164" s="13">
        <v>1.026</v>
      </c>
      <c r="N164" s="13">
        <v>2.5920000000000005</v>
      </c>
      <c r="O164" s="13">
        <v>4.9950000000000001E-2</v>
      </c>
      <c r="P164" s="13">
        <v>0.25650000000000001</v>
      </c>
      <c r="Q164" s="13">
        <v>0.64800000000000013</v>
      </c>
    </row>
    <row r="165" spans="1:17" ht="16.2" thickBot="1" x14ac:dyDescent="0.35">
      <c r="A165">
        <v>163</v>
      </c>
      <c r="B165" s="4" t="s">
        <v>165</v>
      </c>
      <c r="C165" s="12">
        <v>375.86699999999996</v>
      </c>
      <c r="D165" s="12">
        <v>323.76600000000002</v>
      </c>
      <c r="E165" s="12">
        <v>117.83200000000001</v>
      </c>
      <c r="F165" s="13">
        <v>1379.4318899999998</v>
      </c>
      <c r="G165" s="13">
        <v>1188.2212200000001</v>
      </c>
      <c r="H165" s="13">
        <v>432.44344000000001</v>
      </c>
      <c r="I165" s="13">
        <v>137.36217599999998</v>
      </c>
      <c r="J165" s="13">
        <v>487.34783999999985</v>
      </c>
      <c r="K165" s="13">
        <v>1638.2016000000001</v>
      </c>
      <c r="L165" s="13">
        <v>18.314956799999997</v>
      </c>
      <c r="M165" s="13">
        <v>79.785215999999991</v>
      </c>
      <c r="N165" s="13">
        <v>218.42687999999998</v>
      </c>
      <c r="O165" s="13">
        <v>4.5787391999999993</v>
      </c>
      <c r="P165" s="13">
        <v>19.946303999999998</v>
      </c>
      <c r="Q165" s="13">
        <v>54.606719999999996</v>
      </c>
    </row>
    <row r="166" spans="1:17" ht="16.2" thickBot="1" x14ac:dyDescent="0.35">
      <c r="A166">
        <v>164</v>
      </c>
      <c r="B166" s="4" t="s">
        <v>221</v>
      </c>
      <c r="C166" s="12">
        <v>375.86699999999996</v>
      </c>
      <c r="D166" s="12">
        <v>323.76600000000002</v>
      </c>
      <c r="E166" s="12">
        <v>117.83200000000001</v>
      </c>
      <c r="F166" s="13">
        <v>1379.4318899999998</v>
      </c>
      <c r="G166" s="13">
        <v>1188.2212200000001</v>
      </c>
      <c r="H166" s="13">
        <v>432.44344000000001</v>
      </c>
      <c r="I166" s="13">
        <v>36.168191999999998</v>
      </c>
      <c r="J166" s="13">
        <v>128.32128</v>
      </c>
      <c r="K166" s="13">
        <v>431.34720000000004</v>
      </c>
      <c r="L166" s="13">
        <v>4.8224255999999999</v>
      </c>
      <c r="M166" s="13">
        <v>21.007872000000003</v>
      </c>
      <c r="N166" s="13">
        <v>57.512960000000007</v>
      </c>
      <c r="O166" s="13">
        <v>1.2056064</v>
      </c>
      <c r="P166" s="13">
        <v>5.2519680000000006</v>
      </c>
      <c r="Q166" s="13">
        <v>14.378240000000002</v>
      </c>
    </row>
    <row r="167" spans="1:17" ht="16.2" thickBot="1" x14ac:dyDescent="0.35">
      <c r="A167">
        <v>165</v>
      </c>
      <c r="B167" s="4" t="s">
        <v>166</v>
      </c>
      <c r="C167" s="12">
        <v>138.75</v>
      </c>
      <c r="D167" s="12">
        <v>142.5</v>
      </c>
      <c r="E167" s="12">
        <v>48.000000000000014</v>
      </c>
      <c r="F167" s="13">
        <v>509.21249999999998</v>
      </c>
      <c r="G167" s="13">
        <v>522.97500000000002</v>
      </c>
      <c r="H167" s="13">
        <v>176.16000000000005</v>
      </c>
      <c r="I167" s="13">
        <v>11.188800000000001</v>
      </c>
      <c r="J167" s="13">
        <v>57.45600000000001</v>
      </c>
      <c r="K167" s="13">
        <v>145.15200000000002</v>
      </c>
      <c r="L167" s="13">
        <v>1.4918400000000003</v>
      </c>
      <c r="M167" s="13">
        <v>7.6608000000000009</v>
      </c>
      <c r="N167" s="13">
        <v>19.353600000000007</v>
      </c>
      <c r="O167" s="13">
        <v>0.37296000000000007</v>
      </c>
      <c r="P167" s="13">
        <v>1.9152000000000002</v>
      </c>
      <c r="Q167" s="13">
        <v>4.8384000000000018</v>
      </c>
    </row>
    <row r="168" spans="1:17" ht="16.2" thickBot="1" x14ac:dyDescent="0.35">
      <c r="A168">
        <v>166</v>
      </c>
      <c r="B168" s="4" t="s">
        <v>205</v>
      </c>
      <c r="C168" s="12">
        <v>138.75</v>
      </c>
      <c r="D168" s="12">
        <v>142.5</v>
      </c>
      <c r="E168" s="12">
        <v>48</v>
      </c>
      <c r="F168" s="13">
        <v>509.21249999999998</v>
      </c>
      <c r="G168" s="13">
        <v>522.97500000000002</v>
      </c>
      <c r="H168" s="13">
        <v>176.16</v>
      </c>
      <c r="I168" s="13">
        <v>7.4147999999999996</v>
      </c>
      <c r="J168" s="13">
        <v>38.076000000000001</v>
      </c>
      <c r="K168" s="13">
        <v>96.192000000000007</v>
      </c>
      <c r="L168" s="13">
        <v>0.98863999999999996</v>
      </c>
      <c r="M168" s="13">
        <v>5.0768000000000004</v>
      </c>
      <c r="N168" s="13">
        <v>12.825600000000001</v>
      </c>
      <c r="O168" s="13">
        <v>0.24715999999999999</v>
      </c>
      <c r="P168" s="13">
        <v>1.2692000000000001</v>
      </c>
      <c r="Q168" s="13">
        <v>3.2064000000000004</v>
      </c>
    </row>
    <row r="169" spans="1:17" ht="16.2" thickBot="1" x14ac:dyDescent="0.35">
      <c r="A169">
        <v>167</v>
      </c>
      <c r="B169" s="4" t="s">
        <v>167</v>
      </c>
      <c r="C169" s="12">
        <v>138.75000000000003</v>
      </c>
      <c r="D169" s="12">
        <v>142.50000000000003</v>
      </c>
      <c r="E169" s="12">
        <v>48.000000000000014</v>
      </c>
      <c r="F169" s="13">
        <v>509.21250000000009</v>
      </c>
      <c r="G169" s="13">
        <v>522.97500000000014</v>
      </c>
      <c r="H169" s="13">
        <v>176.16000000000005</v>
      </c>
      <c r="I169" s="13">
        <v>0.13320000000000001</v>
      </c>
      <c r="J169" s="13">
        <v>0.68399999999999994</v>
      </c>
      <c r="K169" s="13">
        <v>1.7280000000000002</v>
      </c>
      <c r="L169" s="13">
        <v>1.7760000000000001E-2</v>
      </c>
      <c r="M169" s="13">
        <v>9.1200000000000003E-2</v>
      </c>
      <c r="N169" s="13">
        <v>0.23040000000000005</v>
      </c>
      <c r="O169" s="13">
        <v>4.4400000000000004E-3</v>
      </c>
      <c r="P169" s="13">
        <v>2.2800000000000001E-2</v>
      </c>
      <c r="Q169" s="13">
        <v>5.7600000000000012E-2</v>
      </c>
    </row>
    <row r="170" spans="1:17" ht="16.2" thickBot="1" x14ac:dyDescent="0.35">
      <c r="A170">
        <v>168</v>
      </c>
      <c r="B170" s="4" t="s">
        <v>168</v>
      </c>
      <c r="C170" s="12">
        <v>138.75</v>
      </c>
      <c r="D170" s="12">
        <v>142.5</v>
      </c>
      <c r="E170" s="12">
        <v>48.000000000000014</v>
      </c>
      <c r="F170" s="13">
        <v>509.21249999999998</v>
      </c>
      <c r="G170" s="13">
        <v>522.97500000000002</v>
      </c>
      <c r="H170" s="13">
        <v>176.16000000000005</v>
      </c>
      <c r="I170" s="13">
        <v>12.7761</v>
      </c>
      <c r="J170" s="13">
        <v>65.606999999999999</v>
      </c>
      <c r="K170" s="13">
        <v>165.74400000000003</v>
      </c>
      <c r="L170" s="13">
        <v>1.7034800000000001</v>
      </c>
      <c r="M170" s="13">
        <v>8.7475999999999985</v>
      </c>
      <c r="N170" s="13">
        <v>22.099200000000003</v>
      </c>
      <c r="O170" s="13">
        <v>0.42587000000000003</v>
      </c>
      <c r="P170" s="13">
        <v>2.1868999999999996</v>
      </c>
      <c r="Q170" s="13">
        <v>5.5248000000000008</v>
      </c>
    </row>
    <row r="171" spans="1:17" ht="16.2" thickBot="1" x14ac:dyDescent="0.35">
      <c r="A171">
        <v>169</v>
      </c>
      <c r="B171" s="4" t="s">
        <v>169</v>
      </c>
      <c r="C171" s="12">
        <v>138.75000000000003</v>
      </c>
      <c r="D171" s="12">
        <v>142.50000000000003</v>
      </c>
      <c r="E171" s="12">
        <v>48.000000000000014</v>
      </c>
      <c r="F171" s="13">
        <v>509.21250000000009</v>
      </c>
      <c r="G171" s="13">
        <v>522.97500000000014</v>
      </c>
      <c r="H171" s="13">
        <v>176.16000000000005</v>
      </c>
      <c r="I171" s="13">
        <v>1.2321</v>
      </c>
      <c r="J171" s="13">
        <v>6.3270000000000008</v>
      </c>
      <c r="K171" s="13">
        <v>15.984000000000002</v>
      </c>
      <c r="L171" s="13">
        <v>0.16428000000000004</v>
      </c>
      <c r="M171" s="13">
        <v>0.84360000000000013</v>
      </c>
      <c r="N171" s="13">
        <v>2.1312000000000006</v>
      </c>
      <c r="O171" s="13">
        <v>4.1070000000000009E-2</v>
      </c>
      <c r="P171" s="13">
        <v>0.21090000000000003</v>
      </c>
      <c r="Q171" s="13">
        <v>0.53280000000000016</v>
      </c>
    </row>
    <row r="172" spans="1:17" ht="16.2" thickBot="1" x14ac:dyDescent="0.35">
      <c r="A172">
        <v>170</v>
      </c>
      <c r="B172" s="4" t="s">
        <v>170</v>
      </c>
      <c r="C172" s="12">
        <v>138.75</v>
      </c>
      <c r="D172" s="12">
        <v>142.5</v>
      </c>
      <c r="E172" s="12">
        <v>48.000000000000014</v>
      </c>
      <c r="F172" s="13">
        <v>509.21249999999998</v>
      </c>
      <c r="G172" s="13">
        <v>522.97500000000002</v>
      </c>
      <c r="H172" s="13">
        <v>176.16000000000005</v>
      </c>
      <c r="I172" s="13">
        <v>1.4652000000000001</v>
      </c>
      <c r="J172" s="13">
        <v>7.5239999999999991</v>
      </c>
      <c r="K172" s="13">
        <v>19.007999999999999</v>
      </c>
      <c r="L172" s="13">
        <v>0.19536000000000001</v>
      </c>
      <c r="M172" s="13">
        <v>1.0032000000000001</v>
      </c>
      <c r="N172" s="13">
        <v>2.5344000000000002</v>
      </c>
      <c r="O172" s="13">
        <v>4.8840000000000001E-2</v>
      </c>
      <c r="P172" s="13">
        <v>0.25080000000000002</v>
      </c>
      <c r="Q172" s="13">
        <v>0.63360000000000005</v>
      </c>
    </row>
    <row r="173" spans="1:17" ht="16.2" thickBot="1" x14ac:dyDescent="0.35">
      <c r="A173">
        <v>171</v>
      </c>
      <c r="B173" s="4" t="s">
        <v>171</v>
      </c>
      <c r="C173" s="12">
        <v>138.75</v>
      </c>
      <c r="D173" s="12">
        <v>142.5</v>
      </c>
      <c r="E173" s="12">
        <v>48.000000000000014</v>
      </c>
      <c r="F173" s="13">
        <v>509.21249999999998</v>
      </c>
      <c r="G173" s="13">
        <v>522.97500000000002</v>
      </c>
      <c r="H173" s="13">
        <v>176.16000000000005</v>
      </c>
      <c r="I173" s="13">
        <v>5.5278000000000009</v>
      </c>
      <c r="J173" s="13">
        <v>28.386000000000003</v>
      </c>
      <c r="K173" s="13">
        <v>71.712000000000018</v>
      </c>
      <c r="L173" s="13">
        <v>0.73704000000000003</v>
      </c>
      <c r="M173" s="13">
        <v>3.7848000000000002</v>
      </c>
      <c r="N173" s="13">
        <v>9.5616000000000021</v>
      </c>
      <c r="O173" s="13">
        <v>0.18426000000000001</v>
      </c>
      <c r="P173" s="13">
        <v>0.94620000000000004</v>
      </c>
      <c r="Q173" s="13">
        <v>2.3904000000000005</v>
      </c>
    </row>
    <row r="174" spans="1:17" ht="16.2" thickBot="1" x14ac:dyDescent="0.35">
      <c r="A174">
        <v>172</v>
      </c>
      <c r="B174" s="4" t="s">
        <v>222</v>
      </c>
      <c r="C174" s="12">
        <v>138.75</v>
      </c>
      <c r="D174" s="12">
        <v>142.5</v>
      </c>
      <c r="E174" s="12">
        <v>48.000000000000014</v>
      </c>
      <c r="F174" s="13">
        <v>509.21249999999998</v>
      </c>
      <c r="G174" s="13">
        <v>522.97500000000002</v>
      </c>
      <c r="H174" s="13">
        <v>176.16000000000005</v>
      </c>
      <c r="I174" s="13">
        <v>27.394799999999996</v>
      </c>
      <c r="J174" s="13">
        <v>140.67599999999999</v>
      </c>
      <c r="K174" s="13">
        <v>355.39200000000005</v>
      </c>
      <c r="L174" s="13">
        <v>3.6526399999999999</v>
      </c>
      <c r="M174" s="13">
        <v>18.756800000000002</v>
      </c>
      <c r="N174" s="13">
        <v>47.385600000000004</v>
      </c>
      <c r="O174" s="13">
        <v>0.91315999999999997</v>
      </c>
      <c r="P174" s="13">
        <v>4.6892000000000005</v>
      </c>
      <c r="Q174" s="13">
        <v>11.846400000000001</v>
      </c>
    </row>
    <row r="175" spans="1:17" ht="16.2" thickBot="1" x14ac:dyDescent="0.35">
      <c r="A175">
        <v>173</v>
      </c>
      <c r="B175" s="4" t="s">
        <v>172</v>
      </c>
      <c r="C175" s="12">
        <v>138.75</v>
      </c>
      <c r="D175" s="12">
        <v>142.5</v>
      </c>
      <c r="E175" s="12">
        <v>48.000000000000014</v>
      </c>
      <c r="F175" s="13">
        <v>509.21249999999998</v>
      </c>
      <c r="G175" s="13">
        <v>522.97500000000002</v>
      </c>
      <c r="H175" s="13">
        <v>176.16000000000005</v>
      </c>
      <c r="I175" s="13">
        <v>1.7427000000000001</v>
      </c>
      <c r="J175" s="13">
        <v>8.9489999999999981</v>
      </c>
      <c r="K175" s="13">
        <v>22.608000000000001</v>
      </c>
      <c r="L175" s="13">
        <v>0.23236000000000001</v>
      </c>
      <c r="M175" s="13">
        <v>1.1932</v>
      </c>
      <c r="N175" s="13">
        <v>3.0144000000000002</v>
      </c>
      <c r="O175" s="13">
        <v>5.8090000000000003E-2</v>
      </c>
      <c r="P175" s="13">
        <v>0.29830000000000001</v>
      </c>
      <c r="Q175" s="13">
        <v>0.75360000000000005</v>
      </c>
    </row>
    <row r="176" spans="1:17" ht="16.2" thickBot="1" x14ac:dyDescent="0.35">
      <c r="A176">
        <v>174</v>
      </c>
      <c r="B176" s="4" t="s">
        <v>174</v>
      </c>
      <c r="C176" s="12">
        <v>138.75</v>
      </c>
      <c r="D176" s="12">
        <v>142.5</v>
      </c>
      <c r="E176" s="12">
        <v>48.000000000000014</v>
      </c>
      <c r="F176" s="13">
        <v>509.21249999999998</v>
      </c>
      <c r="G176" s="13">
        <v>522.97500000000002</v>
      </c>
      <c r="H176" s="13">
        <v>176.16000000000005</v>
      </c>
      <c r="I176" s="13">
        <v>26.595599999999997</v>
      </c>
      <c r="J176" s="13">
        <v>136.57199999999997</v>
      </c>
      <c r="K176" s="13">
        <v>345.02400000000006</v>
      </c>
      <c r="L176" s="13">
        <v>3.5460799999999999</v>
      </c>
      <c r="M176" s="13">
        <v>18.209600000000002</v>
      </c>
      <c r="N176" s="13">
        <v>46.003200000000007</v>
      </c>
      <c r="O176" s="13">
        <v>0.88651999999999997</v>
      </c>
      <c r="P176" s="13">
        <v>4.5524000000000004</v>
      </c>
      <c r="Q176" s="13">
        <v>11.500800000000002</v>
      </c>
    </row>
    <row r="177" spans="1:17" ht="16.2" thickBot="1" x14ac:dyDescent="0.35">
      <c r="A177">
        <v>175</v>
      </c>
      <c r="B177" s="4" t="s">
        <v>175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</row>
    <row r="178" spans="1:17" ht="16.2" thickBot="1" x14ac:dyDescent="0.35">
      <c r="A178">
        <v>176</v>
      </c>
      <c r="B178" s="4" t="s">
        <v>176</v>
      </c>
      <c r="C178" s="12">
        <v>138.75</v>
      </c>
      <c r="D178" s="12">
        <v>142.5</v>
      </c>
      <c r="E178" s="12">
        <v>48.000000000000014</v>
      </c>
      <c r="F178" s="13">
        <v>509.21249999999998</v>
      </c>
      <c r="G178" s="13">
        <v>522.97500000000002</v>
      </c>
      <c r="H178" s="13">
        <v>176.16000000000005</v>
      </c>
      <c r="I178" s="13">
        <v>16.206</v>
      </c>
      <c r="J178" s="13">
        <v>83.22</v>
      </c>
      <c r="K178" s="13">
        <v>210.24</v>
      </c>
      <c r="L178" s="13">
        <v>2.1608000000000001</v>
      </c>
      <c r="M178" s="13">
        <v>11.096000000000002</v>
      </c>
      <c r="N178" s="13">
        <v>28.032</v>
      </c>
      <c r="O178" s="13">
        <v>0.54020000000000001</v>
      </c>
      <c r="P178" s="13">
        <v>2.7740000000000005</v>
      </c>
      <c r="Q178" s="13">
        <v>7.008</v>
      </c>
    </row>
    <row r="179" spans="1:17" ht="16.2" thickBot="1" x14ac:dyDescent="0.35">
      <c r="A179">
        <v>177</v>
      </c>
      <c r="B179" s="4" t="s">
        <v>177</v>
      </c>
      <c r="C179" s="12">
        <v>138.75</v>
      </c>
      <c r="D179" s="12">
        <v>142.5</v>
      </c>
      <c r="E179" s="12">
        <v>48.000000000000014</v>
      </c>
      <c r="F179" s="13">
        <v>509.21249999999998</v>
      </c>
      <c r="G179" s="13">
        <v>522.97500000000002</v>
      </c>
      <c r="H179" s="13">
        <v>176.16000000000005</v>
      </c>
      <c r="I179" s="13">
        <v>45.054900000000004</v>
      </c>
      <c r="J179" s="13">
        <v>231.363</v>
      </c>
      <c r="K179" s="13">
        <v>584.49600000000009</v>
      </c>
      <c r="L179" s="13">
        <v>6.0073200000000009</v>
      </c>
      <c r="M179" s="13">
        <v>30.848400000000005</v>
      </c>
      <c r="N179" s="13">
        <v>77.932800000000015</v>
      </c>
      <c r="O179" s="13">
        <v>1.5018300000000002</v>
      </c>
      <c r="P179" s="13">
        <v>7.7121000000000013</v>
      </c>
      <c r="Q179" s="13">
        <v>19.483200000000004</v>
      </c>
    </row>
    <row r="180" spans="1:17" ht="16.2" thickBot="1" x14ac:dyDescent="0.35">
      <c r="A180">
        <v>178</v>
      </c>
      <c r="B180" s="4" t="s">
        <v>178</v>
      </c>
      <c r="C180" s="12">
        <v>138.75</v>
      </c>
      <c r="D180" s="12">
        <v>142.5</v>
      </c>
      <c r="E180" s="12">
        <v>48.000000000000014</v>
      </c>
      <c r="F180" s="13">
        <v>509.21249999999998</v>
      </c>
      <c r="G180" s="13">
        <v>522.97500000000002</v>
      </c>
      <c r="H180" s="13">
        <v>176.16000000000005</v>
      </c>
      <c r="I180" s="13">
        <v>12.3987</v>
      </c>
      <c r="J180" s="13">
        <v>63.668999999999997</v>
      </c>
      <c r="K180" s="13">
        <v>160.84800000000001</v>
      </c>
      <c r="L180" s="13">
        <v>1.65316</v>
      </c>
      <c r="M180" s="13">
        <v>8.4892000000000003</v>
      </c>
      <c r="N180" s="13">
        <v>21.446400000000004</v>
      </c>
      <c r="O180" s="13">
        <v>0.41328999999999999</v>
      </c>
      <c r="P180" s="13">
        <v>2.1223000000000001</v>
      </c>
      <c r="Q180" s="13">
        <v>5.361600000000001</v>
      </c>
    </row>
    <row r="181" spans="1:17" ht="16.2" thickBot="1" x14ac:dyDescent="0.35">
      <c r="A181">
        <v>179</v>
      </c>
      <c r="B181" s="4" t="s">
        <v>179</v>
      </c>
      <c r="C181" s="12">
        <v>138.75</v>
      </c>
      <c r="D181" s="12">
        <v>142.5</v>
      </c>
      <c r="E181" s="12">
        <v>48.000000000000014</v>
      </c>
      <c r="F181" s="13">
        <v>509.21249999999998</v>
      </c>
      <c r="G181" s="13">
        <v>522.97500000000002</v>
      </c>
      <c r="H181" s="13">
        <v>176.16000000000005</v>
      </c>
      <c r="I181" s="13">
        <v>13.0092</v>
      </c>
      <c r="J181" s="13">
        <v>66.804000000000002</v>
      </c>
      <c r="K181" s="13">
        <v>168.768</v>
      </c>
      <c r="L181" s="13">
        <v>1.7345600000000001</v>
      </c>
      <c r="M181" s="13">
        <v>8.9071999999999996</v>
      </c>
      <c r="N181" s="13">
        <v>22.502400000000002</v>
      </c>
      <c r="O181" s="13">
        <v>0.43364000000000003</v>
      </c>
      <c r="P181" s="13">
        <v>2.2267999999999999</v>
      </c>
      <c r="Q181" s="13">
        <v>5.6256000000000004</v>
      </c>
    </row>
    <row r="182" spans="1:17" ht="16.2" thickBot="1" x14ac:dyDescent="0.35">
      <c r="A182">
        <v>180</v>
      </c>
      <c r="B182" s="4" t="s">
        <v>180</v>
      </c>
      <c r="C182" s="12">
        <v>138.75</v>
      </c>
      <c r="D182" s="12">
        <v>142.5</v>
      </c>
      <c r="E182" s="12">
        <v>48.000000000000014</v>
      </c>
      <c r="F182" s="13">
        <v>509.21249999999998</v>
      </c>
      <c r="G182" s="13">
        <v>522.97500000000002</v>
      </c>
      <c r="H182" s="13">
        <v>176.16000000000005</v>
      </c>
      <c r="I182" s="13">
        <v>14.3079</v>
      </c>
      <c r="J182" s="13">
        <v>73.472999999999999</v>
      </c>
      <c r="K182" s="13">
        <v>185.61599999999999</v>
      </c>
      <c r="L182" s="13">
        <v>1.9077200000000001</v>
      </c>
      <c r="M182" s="13">
        <v>9.7963999999999984</v>
      </c>
      <c r="N182" s="13">
        <v>24.748800000000003</v>
      </c>
      <c r="O182" s="13">
        <v>0.47693000000000002</v>
      </c>
      <c r="P182" s="13">
        <v>2.4490999999999996</v>
      </c>
      <c r="Q182" s="13">
        <v>6.1872000000000007</v>
      </c>
    </row>
    <row r="183" spans="1:17" ht="16.2" thickBot="1" x14ac:dyDescent="0.35">
      <c r="A183">
        <v>181</v>
      </c>
      <c r="B183" s="4" t="s">
        <v>181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</row>
    <row r="184" spans="1:17" ht="16.2" thickBot="1" x14ac:dyDescent="0.35">
      <c r="A184">
        <v>182</v>
      </c>
      <c r="B184" s="4" t="s">
        <v>224</v>
      </c>
      <c r="C184" s="12">
        <v>375.86699999999996</v>
      </c>
      <c r="D184" s="12">
        <v>323.76600000000002</v>
      </c>
      <c r="E184" s="12">
        <v>117.83200000000001</v>
      </c>
      <c r="F184" s="13">
        <v>1379.4318899999998</v>
      </c>
      <c r="G184" s="13">
        <v>1188.2212200000001</v>
      </c>
      <c r="H184" s="13">
        <v>432.44344000000001</v>
      </c>
      <c r="I184" s="13">
        <v>32.320511999999994</v>
      </c>
      <c r="J184" s="13">
        <v>114.67007999999998</v>
      </c>
      <c r="K184" s="13">
        <v>385.45920000000001</v>
      </c>
      <c r="L184" s="13">
        <v>4.3094015999999993</v>
      </c>
      <c r="M184" s="13">
        <v>18.772991999999999</v>
      </c>
      <c r="N184" s="13">
        <v>51.394559999999998</v>
      </c>
      <c r="O184" s="13">
        <v>1.0773503999999998</v>
      </c>
      <c r="P184" s="13">
        <v>4.6932479999999996</v>
      </c>
      <c r="Q184" s="13">
        <v>12.84864</v>
      </c>
    </row>
    <row r="185" spans="1:17" ht="16.2" thickBot="1" x14ac:dyDescent="0.35">
      <c r="A185">
        <v>183</v>
      </c>
      <c r="B185" s="4" t="s">
        <v>182</v>
      </c>
      <c r="C185" s="12">
        <v>138.75</v>
      </c>
      <c r="D185" s="12">
        <v>142.5</v>
      </c>
      <c r="E185" s="12">
        <v>48.000000000000014</v>
      </c>
      <c r="F185" s="13">
        <v>509.21249999999998</v>
      </c>
      <c r="G185" s="13">
        <v>522.97500000000002</v>
      </c>
      <c r="H185" s="13">
        <v>176.16000000000005</v>
      </c>
      <c r="I185" s="13">
        <v>4.9173000000000009</v>
      </c>
      <c r="J185" s="13">
        <v>25.251000000000005</v>
      </c>
      <c r="K185" s="13">
        <v>63.792000000000016</v>
      </c>
      <c r="L185" s="13">
        <v>0.65564000000000011</v>
      </c>
      <c r="M185" s="13">
        <v>3.3668000000000005</v>
      </c>
      <c r="N185" s="13">
        <v>8.5056000000000029</v>
      </c>
      <c r="O185" s="13">
        <v>0.16391000000000003</v>
      </c>
      <c r="P185" s="13">
        <v>0.84170000000000011</v>
      </c>
      <c r="Q185" s="13">
        <v>2.1264000000000007</v>
      </c>
    </row>
    <row r="186" spans="1:17" ht="16.2" thickBot="1" x14ac:dyDescent="0.35">
      <c r="A186">
        <v>184</v>
      </c>
      <c r="B186" s="4" t="s">
        <v>183</v>
      </c>
      <c r="C186" s="12">
        <v>138.75</v>
      </c>
      <c r="D186" s="12">
        <v>142.5</v>
      </c>
      <c r="E186" s="12">
        <v>48.000000000000014</v>
      </c>
      <c r="F186" s="13">
        <v>509.21249999999998</v>
      </c>
      <c r="G186" s="13">
        <v>522.97500000000002</v>
      </c>
      <c r="H186" s="13">
        <v>176.16000000000005</v>
      </c>
      <c r="I186" s="13">
        <v>8.3361000000000018</v>
      </c>
      <c r="J186" s="13">
        <v>42.807000000000002</v>
      </c>
      <c r="K186" s="13">
        <v>108.14400000000002</v>
      </c>
      <c r="L186" s="13">
        <v>1.1114800000000002</v>
      </c>
      <c r="M186" s="13">
        <v>5.7076000000000011</v>
      </c>
      <c r="N186" s="13">
        <v>14.419200000000004</v>
      </c>
      <c r="O186" s="13">
        <v>0.27787000000000006</v>
      </c>
      <c r="P186" s="13">
        <v>1.4269000000000003</v>
      </c>
      <c r="Q186" s="13">
        <v>3.6048000000000009</v>
      </c>
    </row>
    <row r="187" spans="1:17" ht="16.2" thickBot="1" x14ac:dyDescent="0.35">
      <c r="A187">
        <v>185</v>
      </c>
      <c r="B187" s="4" t="s">
        <v>184</v>
      </c>
      <c r="C187" s="12">
        <v>138.75</v>
      </c>
      <c r="D187" s="12">
        <v>142.5</v>
      </c>
      <c r="E187" s="12">
        <v>48.000000000000014</v>
      </c>
      <c r="F187" s="13">
        <v>509.21249999999998</v>
      </c>
      <c r="G187" s="13">
        <v>522.97500000000002</v>
      </c>
      <c r="H187" s="13">
        <v>176.16000000000005</v>
      </c>
      <c r="I187" s="13">
        <v>15.229200000000002</v>
      </c>
      <c r="J187" s="13">
        <v>78.204000000000008</v>
      </c>
      <c r="K187" s="13">
        <v>197.56800000000004</v>
      </c>
      <c r="L187" s="13">
        <v>2.0305600000000004</v>
      </c>
      <c r="M187" s="13">
        <v>10.427200000000003</v>
      </c>
      <c r="N187" s="13">
        <v>26.342400000000005</v>
      </c>
      <c r="O187" s="13">
        <v>0.50764000000000009</v>
      </c>
      <c r="P187" s="13">
        <v>2.6068000000000007</v>
      </c>
      <c r="Q187" s="13">
        <v>6.5856000000000012</v>
      </c>
    </row>
    <row r="188" spans="1:17" ht="16.2" thickBot="1" x14ac:dyDescent="0.35">
      <c r="A188">
        <v>186</v>
      </c>
      <c r="B188" s="4" t="s">
        <v>185</v>
      </c>
      <c r="C188" s="12">
        <v>138.75</v>
      </c>
      <c r="D188" s="12">
        <v>142.5</v>
      </c>
      <c r="E188" s="12">
        <v>48.000000000000014</v>
      </c>
      <c r="F188" s="13">
        <v>509.21249999999998</v>
      </c>
      <c r="G188" s="13">
        <v>522.97500000000002</v>
      </c>
      <c r="H188" s="13">
        <v>176.16000000000005</v>
      </c>
      <c r="I188" s="13">
        <v>38.794499999999999</v>
      </c>
      <c r="J188" s="13">
        <v>199.215</v>
      </c>
      <c r="K188" s="13">
        <v>503.28000000000003</v>
      </c>
      <c r="L188" s="13">
        <v>5.1726000000000001</v>
      </c>
      <c r="M188" s="13">
        <v>26.562000000000001</v>
      </c>
      <c r="N188" s="13">
        <v>67.104000000000013</v>
      </c>
      <c r="O188" s="13">
        <v>1.29315</v>
      </c>
      <c r="P188" s="13">
        <v>6.6405000000000003</v>
      </c>
      <c r="Q188" s="13">
        <v>16.776000000000003</v>
      </c>
    </row>
    <row r="189" spans="1:17" ht="16.2" thickBot="1" x14ac:dyDescent="0.35">
      <c r="A189">
        <v>187</v>
      </c>
      <c r="B189" s="4" t="s">
        <v>225</v>
      </c>
      <c r="C189" s="12">
        <v>138.75</v>
      </c>
      <c r="D189" s="12">
        <v>142.5</v>
      </c>
      <c r="E189" s="12">
        <v>48.000000000000014</v>
      </c>
      <c r="F189" s="13">
        <v>509.21249999999998</v>
      </c>
      <c r="G189" s="13">
        <v>522.97500000000002</v>
      </c>
      <c r="H189" s="13">
        <v>176.16000000000005</v>
      </c>
      <c r="I189" s="13">
        <v>5.9162999999999997</v>
      </c>
      <c r="J189" s="13">
        <v>30.380999999999997</v>
      </c>
      <c r="K189" s="13">
        <v>76.751999999999995</v>
      </c>
      <c r="L189" s="13">
        <v>0.78883999999999999</v>
      </c>
      <c r="M189" s="13">
        <v>4.0507999999999997</v>
      </c>
      <c r="N189" s="13">
        <v>10.233600000000001</v>
      </c>
      <c r="O189" s="13">
        <v>0.19721</v>
      </c>
      <c r="P189" s="13">
        <v>1.0126999999999999</v>
      </c>
      <c r="Q189" s="13">
        <v>2.5584000000000002</v>
      </c>
    </row>
    <row r="190" spans="1:17" ht="16.2" thickBot="1" x14ac:dyDescent="0.35">
      <c r="A190">
        <v>188</v>
      </c>
      <c r="B190" s="4" t="s">
        <v>186</v>
      </c>
      <c r="C190" s="12">
        <v>138.75</v>
      </c>
      <c r="D190" s="12">
        <v>142.5</v>
      </c>
      <c r="E190" s="12">
        <v>48.000000000000014</v>
      </c>
      <c r="F190" s="13">
        <v>509.21249999999998</v>
      </c>
      <c r="G190" s="13">
        <v>522.97500000000002</v>
      </c>
      <c r="H190" s="13">
        <v>176.16000000000005</v>
      </c>
      <c r="I190" s="13">
        <v>6.1161000000000003</v>
      </c>
      <c r="J190" s="13">
        <v>31.406999999999996</v>
      </c>
      <c r="K190" s="13">
        <v>79.343999999999994</v>
      </c>
      <c r="L190" s="13">
        <v>0.81547999999999998</v>
      </c>
      <c r="M190" s="13">
        <v>4.1875999999999998</v>
      </c>
      <c r="N190" s="13">
        <v>10.5792</v>
      </c>
      <c r="O190" s="13">
        <v>0.20387</v>
      </c>
      <c r="P190" s="13">
        <v>1.0468999999999999</v>
      </c>
      <c r="Q190" s="13">
        <v>2.6448</v>
      </c>
    </row>
    <row r="191" spans="1:17" ht="16.2" thickBot="1" x14ac:dyDescent="0.35">
      <c r="A191">
        <v>189</v>
      </c>
      <c r="B191" s="4" t="s">
        <v>187</v>
      </c>
      <c r="C191" s="12">
        <v>138.75</v>
      </c>
      <c r="D191" s="12">
        <v>142.5</v>
      </c>
      <c r="E191" s="12">
        <v>48.000000000000014</v>
      </c>
      <c r="F191" s="13">
        <v>509.21249999999998</v>
      </c>
      <c r="G191" s="13">
        <v>522.97500000000002</v>
      </c>
      <c r="H191" s="13">
        <v>176.16000000000005</v>
      </c>
      <c r="I191" s="13">
        <v>5.5500000000000001E-2</v>
      </c>
      <c r="J191" s="13">
        <v>0.28499999999999998</v>
      </c>
      <c r="K191" s="13">
        <v>0.72</v>
      </c>
      <c r="L191" s="13">
        <v>7.4000000000000003E-3</v>
      </c>
      <c r="M191" s="13">
        <v>3.7999999999999999E-2</v>
      </c>
      <c r="N191" s="13">
        <v>9.6000000000000002E-2</v>
      </c>
      <c r="O191" s="13">
        <v>1.8500000000000001E-3</v>
      </c>
      <c r="P191" s="13">
        <v>9.4999999999999998E-3</v>
      </c>
      <c r="Q191" s="13">
        <v>2.4E-2</v>
      </c>
    </row>
    <row r="192" spans="1:17" ht="16.2" thickBot="1" x14ac:dyDescent="0.35">
      <c r="A192">
        <v>190</v>
      </c>
      <c r="B192" s="4" t="s">
        <v>189</v>
      </c>
      <c r="C192" s="12">
        <v>138.75</v>
      </c>
      <c r="D192" s="12">
        <v>142.5</v>
      </c>
      <c r="E192" s="12">
        <v>48.000000000000014</v>
      </c>
      <c r="F192" s="13">
        <v>509.21249999999998</v>
      </c>
      <c r="G192" s="13">
        <v>522.97500000000002</v>
      </c>
      <c r="H192" s="13">
        <v>176.16000000000005</v>
      </c>
      <c r="I192" s="13">
        <v>22.599600000000002</v>
      </c>
      <c r="J192" s="13">
        <v>116.05200000000001</v>
      </c>
      <c r="K192" s="13">
        <v>293.18400000000003</v>
      </c>
      <c r="L192" s="13">
        <v>3.0132800000000004</v>
      </c>
      <c r="M192" s="13">
        <v>15.473600000000001</v>
      </c>
      <c r="N192" s="13">
        <v>39.091200000000015</v>
      </c>
      <c r="O192" s="13">
        <v>0.7533200000000001</v>
      </c>
      <c r="P192" s="13">
        <v>3.8684000000000003</v>
      </c>
      <c r="Q192" s="13">
        <v>9.7728000000000037</v>
      </c>
    </row>
    <row r="193" spans="1:17" ht="16.2" thickBot="1" x14ac:dyDescent="0.35">
      <c r="A193">
        <v>191</v>
      </c>
      <c r="B193" s="4" t="s">
        <v>190</v>
      </c>
      <c r="C193" s="12">
        <v>138.75</v>
      </c>
      <c r="D193" s="12">
        <v>142.5</v>
      </c>
      <c r="E193" s="12">
        <v>48.000000000000014</v>
      </c>
      <c r="F193" s="13">
        <v>509.21249999999998</v>
      </c>
      <c r="G193" s="13">
        <v>522.97500000000002</v>
      </c>
      <c r="H193" s="13">
        <v>176.16000000000005</v>
      </c>
      <c r="I193" s="13">
        <v>1.6760999999999999</v>
      </c>
      <c r="J193" s="13">
        <v>8.6069999999999993</v>
      </c>
      <c r="K193" s="13">
        <v>21.744</v>
      </c>
      <c r="L193" s="13">
        <v>0.22348000000000001</v>
      </c>
      <c r="M193" s="13">
        <v>1.1476</v>
      </c>
      <c r="N193" s="13">
        <v>2.8992000000000004</v>
      </c>
      <c r="O193" s="13">
        <v>5.5870000000000003E-2</v>
      </c>
      <c r="P193" s="13">
        <v>0.28689999999999999</v>
      </c>
      <c r="Q193" s="13">
        <v>0.72480000000000011</v>
      </c>
    </row>
    <row r="194" spans="1:17" ht="16.2" thickBot="1" x14ac:dyDescent="0.35">
      <c r="A194">
        <v>192</v>
      </c>
      <c r="B194" s="4" t="s">
        <v>191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3">
        <v>0</v>
      </c>
      <c r="J194" s="13">
        <v>0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  <c r="Q194" s="13">
        <v>0</v>
      </c>
    </row>
    <row r="195" spans="1:17" ht="16.2" thickBot="1" x14ac:dyDescent="0.35">
      <c r="A195">
        <v>193</v>
      </c>
      <c r="B195" s="4" t="s">
        <v>203</v>
      </c>
      <c r="C195" s="12">
        <v>138.75</v>
      </c>
      <c r="D195" s="12">
        <v>142.5</v>
      </c>
      <c r="E195" s="12">
        <v>48</v>
      </c>
      <c r="F195" s="13">
        <v>509.21249999999998</v>
      </c>
      <c r="G195" s="13">
        <v>522.97500000000002</v>
      </c>
      <c r="H195" s="13">
        <v>176.16</v>
      </c>
      <c r="I195" s="13">
        <v>4.0959000000000003</v>
      </c>
      <c r="J195" s="13">
        <v>21.033000000000001</v>
      </c>
      <c r="K195" s="13">
        <v>53.135999999999996</v>
      </c>
      <c r="L195" s="13">
        <v>0.54612000000000005</v>
      </c>
      <c r="M195" s="13">
        <v>2.8044000000000002</v>
      </c>
      <c r="N195" s="13">
        <v>7.0848000000000004</v>
      </c>
      <c r="O195" s="13">
        <v>0.13653000000000001</v>
      </c>
      <c r="P195" s="13">
        <v>0.70110000000000006</v>
      </c>
      <c r="Q195" s="13">
        <v>1.7712000000000001</v>
      </c>
    </row>
    <row r="196" spans="1:17" ht="16.2" thickBot="1" x14ac:dyDescent="0.35">
      <c r="A196">
        <v>194</v>
      </c>
      <c r="B196" s="4" t="s">
        <v>226</v>
      </c>
      <c r="C196" s="12">
        <v>375.86699999999996</v>
      </c>
      <c r="D196" s="12">
        <v>323.76600000000002</v>
      </c>
      <c r="E196" s="12">
        <v>117.83200000000001</v>
      </c>
      <c r="F196" s="13">
        <v>1379.4318899999998</v>
      </c>
      <c r="G196" s="13">
        <v>1188.2212200000001</v>
      </c>
      <c r="H196" s="13">
        <v>432.44344000000001</v>
      </c>
      <c r="I196" s="13">
        <v>84.264192000000023</v>
      </c>
      <c r="J196" s="13">
        <v>298.96128000000004</v>
      </c>
      <c r="K196" s="13">
        <v>1004.9472000000002</v>
      </c>
      <c r="L196" s="13">
        <v>11.235225600000001</v>
      </c>
      <c r="M196" s="13">
        <v>48.943872000000006</v>
      </c>
      <c r="N196" s="13">
        <v>133.99296000000004</v>
      </c>
      <c r="O196" s="13">
        <v>2.8088064000000004</v>
      </c>
      <c r="P196" s="13">
        <v>12.235968000000002</v>
      </c>
      <c r="Q196" s="13">
        <v>33.49824000000001</v>
      </c>
    </row>
    <row r="197" spans="1:17" ht="16.2" thickBot="1" x14ac:dyDescent="0.35">
      <c r="A197">
        <v>195</v>
      </c>
      <c r="B197" s="4" t="s">
        <v>193</v>
      </c>
      <c r="C197" s="12">
        <v>375.86699999999996</v>
      </c>
      <c r="D197" s="12">
        <v>323.76600000000002</v>
      </c>
      <c r="E197" s="12">
        <v>117.83200000000001</v>
      </c>
      <c r="F197" s="13">
        <v>1379.4318899999998</v>
      </c>
      <c r="G197" s="13">
        <v>1188.2212200000001</v>
      </c>
      <c r="H197" s="13">
        <v>432.44344000000001</v>
      </c>
      <c r="I197" s="13">
        <v>45.787392000000011</v>
      </c>
      <c r="J197" s="13">
        <v>162.44927999999999</v>
      </c>
      <c r="K197" s="13">
        <v>546.06719999999996</v>
      </c>
      <c r="L197" s="13">
        <v>6.1049856000000009</v>
      </c>
      <c r="M197" s="13">
        <v>26.595072000000002</v>
      </c>
      <c r="N197" s="13">
        <v>72.808959999999999</v>
      </c>
      <c r="O197" s="13">
        <v>1.5262464000000002</v>
      </c>
      <c r="P197" s="13">
        <v>6.6487680000000005</v>
      </c>
      <c r="Q197" s="13">
        <v>18.20224</v>
      </c>
    </row>
  </sheetData>
  <mergeCells count="5">
    <mergeCell ref="C1:E1"/>
    <mergeCell ref="I1:K1"/>
    <mergeCell ref="L1:N1"/>
    <mergeCell ref="O1:Q1"/>
    <mergeCell ref="F1:H1"/>
  </mergeCells>
  <phoneticPr fontId="4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and areas</vt:lpstr>
      <vt:lpstr>Probability of exceedance</vt:lpstr>
      <vt:lpstr>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 Aly</dc:creator>
  <cp:lastModifiedBy>Ahmed Maky</cp:lastModifiedBy>
  <dcterms:created xsi:type="dcterms:W3CDTF">2020-04-04T15:39:45Z</dcterms:created>
  <dcterms:modified xsi:type="dcterms:W3CDTF">2023-03-14T23:32:18Z</dcterms:modified>
</cp:coreProperties>
</file>