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<sst xmlns="http://schemas.openxmlformats.org/spreadsheetml/2006/main" count="31" uniqueCount="29">
  <si>
    <t>S2PH</t>
  </si>
  <si>
    <t xml:space="preserve">Ste la perle des produits d'hygiène </t>
  </si>
  <si>
    <t>Rue Salem BOUGUERRA MOKNINE</t>
  </si>
  <si>
    <t>STE SOMEVOS</t>
  </si>
  <si>
    <t>MF : 1613997  XMP 000</t>
  </si>
  <si>
    <t>Route Menzel Fersi Km 4 Moknine</t>
  </si>
  <si>
    <t>Tél : 22 66 66 25</t>
  </si>
  <si>
    <t>28 587 388</t>
  </si>
  <si>
    <t>Facture N° :30/25</t>
  </si>
  <si>
    <t>MF 1183986 ZNM 111</t>
  </si>
  <si>
    <t>Date : 06/01/2025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</si>
  <si>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</si>
  <si>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</si>
  <si>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</si>
  <si>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</si>
  <si>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</si>
  <si>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</si>
  <si>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</si>
  <si>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</si>
  <si>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</si>
  <si>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</si>
  <si>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</si>
  <si>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</si>
  <si>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</si>
  <si>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</si>
  <si>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</si>
  <si>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</si>
  <si>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</si>
  <si>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dix-huit virgule neuf sept cinq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</si>
</sst>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4" workbookViewId="0">
      <selection activeCell="F42" sqref="F42:H42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5</v>
      </c>
      <c r="F4" s="51"/>
      <c r="G4" s="51"/>
      <c r="H4" s="52"/>
    </row>
    <row r="5" spans="2:8" ht="15.75" customHeight="1" x14ac:dyDescent="0.3">
      <c r="B5" s="5" t="s">
        <v>6</v>
      </c>
      <c r="C5" s="5"/>
      <c r="E5" s="56" t="s">
        <v>7</v>
      </c>
      <c r="F5" s="51"/>
      <c r="G5" s="51"/>
      <c r="H5" s="52"/>
    </row>
    <row r="6" spans="2:8" ht="15.75" customHeight="1" x14ac:dyDescent="0.3">
      <c r="B6" s="4" t="s">
        <v>8</v>
      </c>
      <c r="C6" s="4"/>
      <c r="E6" s="55" t="s">
        <v>9</v>
      </c>
      <c r="F6" s="45"/>
      <c r="G6" s="45"/>
      <c r="H6" s="46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0.2</v>
      </c>
      <c r="E10" s="11">
        <v>15</v>
      </c>
      <c r="F10" s="37">
        <v>3</v>
      </c>
      <c r="G10" s="12"/>
      <c r="H10" s="13"/>
    </row>
    <row r="11" spans="2:8" ht="15.75" customHeight="1" x14ac:dyDescent="0.3">
      <c r="B11" s="8" t="s">
        <v>19</v>
      </c>
      <c r="C11" s="9"/>
      <c r="D11" s="10">
        <v>0.5</v>
      </c>
      <c r="E11" s="11">
        <v>15</v>
      </c>
      <c r="F11" s="40">
        <v>7.5</v>
      </c>
      <c r="G11" s="14"/>
      <c r="H11" s="13"/>
    </row>
    <row r="12" spans="2:8" ht="15.75" customHeight="1" x14ac:dyDescent="0.3">
      <c r="B12" s="8" t="s">
        <v>19</v>
      </c>
      <c r="C12" s="9"/>
      <c r="D12" s="10">
        <v>0.3</v>
      </c>
      <c r="E12" s="11">
        <v>15</v>
      </c>
      <c r="F12" s="40">
        <v>4.5</v>
      </c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28</v>
      </c>
      <c r="C38" s="51"/>
      <c r="D38" s="52"/>
      <c r="E38" s="31" t="s">
        <v>20</v>
      </c>
      <c r="F38" s="41">
        <f>SUM(F10:F36)</f>
        <v>15</v>
      </c>
      <c r="G38" s="42"/>
      <c r="H38" s="43"/>
    </row>
    <row r="39" spans="2:8" ht="15.75" customHeight="1" x14ac:dyDescent="0.3">
      <c r="B39" s="51"/>
      <c r="C39" s="51"/>
      <c r="D39" s="52"/>
      <c r="E39" s="18" t="s">
        <v>21</v>
      </c>
      <c r="F39" s="50">
        <f>((F10+F11)/100)*1</f>
        <v>0.105</v>
      </c>
      <c r="G39" s="51"/>
      <c r="H39" s="52"/>
    </row>
    <row r="40" spans="2:8" ht="15.75" customHeight="1" x14ac:dyDescent="0.3">
      <c r="B40" s="39"/>
      <c r="C40" s="39"/>
      <c r="D40" s="39"/>
      <c r="E40" s="18" t="s">
        <v>22</v>
      </c>
      <c r="F40" s="50">
        <f>(F38+F39)/100*19</f>
        <v>2.8699500000000002</v>
      </c>
      <c r="G40" s="51"/>
      <c r="H40" s="52"/>
    </row>
    <row r="41" spans="2:8" ht="15.75" customHeight="1" x14ac:dyDescent="0.3">
      <c r="B41" s="39"/>
      <c r="C41" s="39"/>
      <c r="D41" s="39"/>
      <c r="E41" s="18" t="s">
        <v>23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24</v>
      </c>
      <c r="F42" s="44">
        <f>F38+F39+F40+F41</f>
        <v>18.97495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25</v>
      </c>
      <c r="C44" s="49"/>
      <c r="D44" s="49"/>
      <c r="E44" s="49"/>
      <c r="F44" s="49"/>
      <c r="G44" s="49"/>
      <c r="H44" s="49"/>
    </row>
    <row r="45" spans="2:8" x14ac:dyDescent="0.3">
      <c r="B45" s="48" t="s">
        <v>26</v>
      </c>
      <c r="C45" s="51"/>
      <c r="D45" s="51"/>
      <c r="E45" s="51"/>
      <c r="F45" s="51"/>
      <c r="G45" s="51"/>
      <c r="H45" s="51"/>
    </row>
    <row r="46" spans="2:8" x14ac:dyDescent="0.3">
      <c r="B46" s="48" t="s">
        <v>27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2025-01-06T09:54:15Z</dcterms:modified>
</cp:coreProperties>
</file>