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 l="1"/>
  <c r="F40" i="1" l="1"/>
  <c r="F42" i="1" s="1"/>
</calcChain>
</file>

<file path=xl/sharedStrings.xml><?xml version="1.0" encoding="utf-8"?>
<sst xmlns="http://schemas.openxmlformats.org/spreadsheetml/2006/main" count="31" uniqueCount="29">
  <si>
    <t>S2PH</t>
  </si>
  <si>
    <t xml:space="preserve">Ste la perle des produits d'hygiène </t>
  </si>
  <si>
    <t>Rue Salem BOUGUERRA MOKNINE</t>
  </si>
  <si>
    <t>STE SOMEVOS</t>
  </si>
  <si>
    <t>MF : 1613997  XMP 000</t>
  </si>
  <si>
    <t>Route Menzel Fersi Km 4 Moknine</t>
  </si>
  <si>
    <t>Tél : 22 66 66 25</t>
  </si>
  <si>
    <t>28 587 388</t>
  </si>
  <si>
    <t>Facture N° :31/25</t>
  </si>
  <si>
    <t>MF 1183986 ZNM 111</t>
  </si>
  <si>
    <t>Date : 06/01/2025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</si>
  <si>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</si>
  <si>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</si>
  <si>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</si>
  <si>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</si>
  <si>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</si>
  <si>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</si>
  <si>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</si>
  <si>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</si>
  <si>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test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</si>
  <si>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</si>
  <si>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</si>
  <si>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</si>
  <si>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</si>
  <si>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</si>
  <si>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</si>
  <si>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</si>
  <si>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</si>
  <si>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dix-huit virgule neuf cent trente-neuf Dinars.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</si>
</sst>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9" workbookViewId="0">
      <selection activeCell="F42" sqref="F42:H42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9" t="s">
        <v>3</v>
      </c>
      <c r="F3" s="44"/>
      <c r="G3" s="44"/>
      <c r="H3" s="45"/>
    </row>
    <row r="4" spans="2:8" ht="15.75" customHeight="1" x14ac:dyDescent="0.3">
      <c r="B4" s="5" t="s">
        <v>4</v>
      </c>
      <c r="C4" s="5"/>
      <c r="E4" s="53" t="s">
        <v>5</v>
      </c>
      <c r="F4" s="42"/>
      <c r="G4" s="42"/>
      <c r="H4" s="52"/>
    </row>
    <row r="5" spans="2:8" ht="15.75" customHeight="1" x14ac:dyDescent="0.3">
      <c r="B5" s="5" t="s">
        <v>6</v>
      </c>
      <c r="C5" s="5"/>
      <c r="E5" s="56" t="s">
        <v>7</v>
      </c>
      <c r="F5" s="42"/>
      <c r="G5" s="42"/>
      <c r="H5" s="52"/>
    </row>
    <row r="6" spans="2:8" ht="15.75" customHeight="1" x14ac:dyDescent="0.3">
      <c r="B6" s="4" t="s">
        <v>8</v>
      </c>
      <c r="C6" s="4"/>
      <c r="E6" s="55" t="s">
        <v>9</v>
      </c>
      <c r="F6" s="47"/>
      <c r="G6" s="47"/>
      <c r="H6" s="48"/>
    </row>
    <row r="7" spans="2:8" ht="15.75" customHeight="1" x14ac:dyDescent="0.3">
      <c r="B7" s="4" t="s">
        <v>10</v>
      </c>
      <c r="C7" s="4"/>
    </row>
    <row r="8" spans="2:8" ht="15.75" customHeight="1" x14ac:dyDescent="0.3">
      <c r="B8" s="5" t="s">
        <v>11</v>
      </c>
    </row>
    <row r="9" spans="2:8" ht="18.75" customHeight="1" x14ac:dyDescent="0.3">
      <c r="B9" s="6" t="s">
        <v>12</v>
      </c>
      <c r="C9" s="6" t="s">
        <v>13</v>
      </c>
      <c r="D9" s="6" t="s">
        <v>14</v>
      </c>
      <c r="E9" s="6" t="s">
        <v>15</v>
      </c>
      <c r="F9" s="7" t="s">
        <v>16</v>
      </c>
      <c r="G9" s="6" t="s">
        <v>17</v>
      </c>
      <c r="H9" s="6" t="s">
        <v>18</v>
      </c>
    </row>
    <row r="10" spans="2:8" ht="15.75" customHeight="1" x14ac:dyDescent="0.3">
      <c r="B10" s="8" t="s">
        <v>19</v>
      </c>
      <c r="C10" s="9"/>
      <c r="D10" s="10">
        <v>0.2</v>
      </c>
      <c r="E10" s="11">
        <v>15</v>
      </c>
      <c r="F10" s="37">
        <v>3</v>
      </c>
      <c r="G10" s="12">
        <v>0.01</v>
      </c>
      <c r="H10" s="13"/>
    </row>
    <row r="11" spans="2:8" ht="15.75" customHeight="1" x14ac:dyDescent="0.3">
      <c r="B11" s="8" t="s">
        <v>19</v>
      </c>
      <c r="C11" s="9"/>
      <c r="D11" s="10">
        <v>0.3</v>
      </c>
      <c r="E11" s="11">
        <v>15</v>
      </c>
      <c r="F11" s="40">
        <v>4.5</v>
      </c>
      <c r="G11" s="14"/>
      <c r="H11" s="13"/>
    </row>
    <row r="12" spans="2:8" ht="15.75" customHeight="1" x14ac:dyDescent="0.3">
      <c r="B12" s="8" t="s">
        <v>19</v>
      </c>
      <c r="C12" s="9"/>
      <c r="D12" s="10">
        <v>0.5</v>
      </c>
      <c r="E12" s="11">
        <v>15</v>
      </c>
      <c r="F12" s="40">
        <v>7.5</v>
      </c>
      <c r="G12" s="14">
        <v>0.01</v>
      </c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28</v>
      </c>
      <c r="C38" s="42"/>
      <c r="D38" s="52"/>
      <c r="E38" s="31" t="s">
        <v>20</v>
      </c>
      <c r="F38" s="43">
        <f>SUM(F10:F36)</f>
        <v>15</v>
      </c>
      <c r="G38" s="44"/>
      <c r="H38" s="45"/>
    </row>
    <row r="39" spans="2:8" ht="15.75" customHeight="1" x14ac:dyDescent="0.3">
      <c r="B39" s="42"/>
      <c r="C39" s="42"/>
      <c r="D39" s="52"/>
      <c r="E39" s="18" t="s">
        <v>21</v>
      </c>
      <c r="F39" s="51">
        <f>SUMPRODUCT((G10:G36=1%)*(F10:F36*1%))</f>
        <v>0.105</v>
      </c>
      <c r="G39" s="42"/>
      <c r="H39" s="52"/>
    </row>
    <row r="40" spans="2:8" ht="15.75" customHeight="1" x14ac:dyDescent="0.3">
      <c r="B40" s="39"/>
      <c r="C40" s="39"/>
      <c r="D40" s="39"/>
      <c r="E40" s="18" t="s">
        <v>22</v>
      </c>
      <c r="F40" s="51">
        <f>(F38+F39)/100*19</f>
        <v>2.8699500000000002</v>
      </c>
      <c r="G40" s="42"/>
      <c r="H40" s="52"/>
    </row>
    <row r="41" spans="2:8" ht="15.75" customHeight="1" x14ac:dyDescent="0.3">
      <c r="B41" s="39"/>
      <c r="C41" s="39"/>
      <c r="D41" s="39"/>
      <c r="E41" s="18" t="s">
        <v>23</v>
      </c>
      <c r="F41" s="51">
        <v>1</v>
      </c>
      <c r="G41" s="42"/>
      <c r="H41" s="52"/>
    </row>
    <row r="42" spans="2:8" ht="15.75" customHeight="1" x14ac:dyDescent="0.3">
      <c r="B42" s="39"/>
      <c r="C42" s="39"/>
      <c r="D42" s="39"/>
      <c r="E42" s="33" t="s">
        <v>24</v>
      </c>
      <c r="F42" s="46">
        <f>F38+F39+F40+F41</f>
        <v>18.97495</v>
      </c>
      <c r="G42" s="47"/>
      <c r="H42" s="48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1" t="s">
        <v>25</v>
      </c>
      <c r="C44" s="50"/>
      <c r="D44" s="50"/>
      <c r="E44" s="50"/>
      <c r="F44" s="50"/>
      <c r="G44" s="50"/>
      <c r="H44" s="50"/>
    </row>
    <row r="45" spans="2:8" x14ac:dyDescent="0.3">
      <c r="B45" s="41" t="s">
        <v>26</v>
      </c>
      <c r="C45" s="42"/>
      <c r="D45" s="42"/>
      <c r="E45" s="42"/>
      <c r="F45" s="42"/>
      <c r="G45" s="42"/>
      <c r="H45" s="42"/>
    </row>
    <row r="46" spans="2:8" x14ac:dyDescent="0.3">
      <c r="B46" s="41" t="s">
        <v>27</v>
      </c>
      <c r="C46" s="42"/>
      <c r="D46" s="42"/>
      <c r="E46" s="42"/>
      <c r="F46" s="42"/>
      <c r="G46" s="42"/>
      <c r="H46" s="42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2025-01-19T18:34:00Z</dcterms:modified>
</cp:coreProperties>
</file>