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xr:revisionPtr revIDLastSave="0" documentId="13_ncr:1_{2B0AE0AC-F5F4-4F65-9547-AC283527CB2C}" xr6:coauthVersionLast="47" xr6:coauthVersionMax="47" xr10:uidLastSave="{00000000-0000-0000-0000-000000000000}"/>
  <bookViews>
    <workbookView xWindow="-110" yWindow="-110" windowWidth="19420" windowHeight="10420" xr2:uid="{98BF7983-0AD9-4E1B-A737-3856DCF31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9" i="1" s="1"/>
  <c r="I43" i="1"/>
  <c r="I44" i="1" s="1"/>
</calcChain>
</file>

<file path=xl/sharedStrings.xml><?xml version="1.0" encoding="utf-8"?>
<sst xmlns="http://schemas.openxmlformats.org/spreadsheetml/2006/main" count="64" uniqueCount="61">
  <si>
    <t>الاسم</t>
  </si>
  <si>
    <t>رقم الاستمارة</t>
  </si>
  <si>
    <t>الموبايل 1</t>
  </si>
  <si>
    <t>الموبايل 2</t>
  </si>
  <si>
    <t>مصدر الاتصال</t>
  </si>
  <si>
    <t>الرد 1</t>
  </si>
  <si>
    <t>تاريخ التواصل</t>
  </si>
  <si>
    <t>اسم الموظف</t>
  </si>
  <si>
    <t>رد2</t>
  </si>
  <si>
    <t>تاريخ التواصل 2</t>
  </si>
  <si>
    <t>اسم الموظف 2</t>
  </si>
  <si>
    <t>رد 3</t>
  </si>
  <si>
    <t>تاريخ التواصل 3</t>
  </si>
  <si>
    <t>اسم الموظف 3</t>
  </si>
  <si>
    <t>هبه صبري عبدالتواب</t>
  </si>
  <si>
    <t>01119170998</t>
  </si>
  <si>
    <t>عايز برامج شهر 1 او رجب</t>
  </si>
  <si>
    <t>عبدالرحمن</t>
  </si>
  <si>
    <t> مصطفى عبد الحميد عيسى غازي</t>
  </si>
  <si>
    <t> 01008249252</t>
  </si>
  <si>
    <t>تم التواصل مأجل شويه وعايز عروض رجب واتس</t>
  </si>
  <si>
    <t> عبير عبد المحسن يوسف حميده</t>
  </si>
  <si>
    <t> 1221740054</t>
  </si>
  <si>
    <t>على شهر 1 ان شاء الله عشان المدارس ابتدت</t>
  </si>
  <si>
    <t>مصطفى محمد مبروك اسماعيل</t>
  </si>
  <si>
    <t>حج اقتصادى 2022</t>
  </si>
  <si>
    <t>الماديه مبقتش يا بنتي وعملت عمليه وخدت كل فلوسي وسالت ع اسعار العمره ولو امكن نطلع برنامج مكه بس كام يوم اعمل عمره بس بتكلفه مخفضه ومروحش المدينه لان صحتي مبقتش اد كدا تابعيني ف عمره شهر1</t>
  </si>
  <si>
    <t>متابعه عمره شهر 1 مكه بس</t>
  </si>
  <si>
    <t>ابراهيم عواد عوده حميد</t>
  </si>
  <si>
    <t>زوج الاستاذه سوسو</t>
  </si>
  <si>
    <t>سوسو احمد حسن حسن</t>
  </si>
  <si>
    <t>01002164557
01022885133</t>
  </si>
  <si>
    <t>تم التواصل مع الاستاذه سوسو وهما طلعو حج السنه اللي فاتت الحمدلله وان شاء الله ناويين ع عمره معانا بس قدم شويع عشان الاولاد ف جامعات ومدرس واحنا هنطلع سوا ممكن ع السنه الجايه</t>
  </si>
  <si>
    <t>سماح عبدالله حسوبه</t>
  </si>
  <si>
    <t>بتقول حجزت عمرة رجب مع اميرة</t>
  </si>
  <si>
    <t xml:space="preserve"> مرفت محمود</t>
  </si>
  <si>
    <t>من عابدين إبنها متوفى كانت بتسأل إن موجود عرض الصفحه 40 يوم ب38 ألف وضحت ليها التفاصيل متابعه برنامج عمره رجب إن شاء الله</t>
  </si>
  <si>
    <t>20/9/2023</t>
  </si>
  <si>
    <t>مروه</t>
  </si>
  <si>
    <t>01019023660</t>
  </si>
  <si>
    <t>011227555049</t>
  </si>
  <si>
    <t>اتصل عليا من رقم تاني هو صوتو كبير ف السن ولسه هتكلم ف البرامج قالي لا انتي بس ابعتيهالي علي الواتساب وبعتهالو وهتابعه</t>
  </si>
  <si>
    <t>30/9/2023</t>
  </si>
  <si>
    <t>دعاء</t>
  </si>
  <si>
    <t>بيكنسل مرتين بعد الجرس</t>
  </si>
  <si>
    <t>هو في المسجد عايز عمرات شهر 1</t>
  </si>
  <si>
    <t>ليلى عبده</t>
  </si>
  <si>
    <t>01001140422-01065173186</t>
  </si>
  <si>
    <t>هبه صبري عبد التواب احمد</t>
  </si>
  <si>
    <t>عايزة برامج اول السنه على شهر 1 او برامج شهر رجب</t>
  </si>
  <si>
    <t>عبد الرحمن</t>
  </si>
  <si>
    <t>سماح عبدالله حسوبه عبد العال</t>
  </si>
  <si>
    <t>01288348229 -</t>
  </si>
  <si>
    <t>ردت عليا الحجه سماح وقالتتلي ربنا يسهل لما اشوف الاسغار وهي مقدمه معانا ل عمره رجب فرع المعادي</t>
  </si>
  <si>
    <t>لايوجد واتساب</t>
  </si>
  <si>
    <t xml:space="preserve">حساب اكستنشن </t>
  </si>
  <si>
    <t xml:space="preserve">المدفوع له من حصه العمره </t>
  </si>
  <si>
    <t xml:space="preserve">المطلوب دفعه ضريبيا </t>
  </si>
  <si>
    <t xml:space="preserve">رصيد له اذا اخد حق الضرايب فقط </t>
  </si>
  <si>
    <t xml:space="preserve">المفروض نحط ليه حق استخدام الحصه </t>
  </si>
  <si>
    <t xml:space="preserve">اجمالي اللي هياخده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</si>
</sst>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Noto Kufi Arabic"/>
    </font>
    <font>
      <sz val="11"/>
      <color rgb="FF262C5B"/>
      <name val="Tahoma"/>
      <family val="2"/>
    </font>
    <font>
      <sz val="11"/>
      <color rgb="FF262C5B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readingOrder="2"/>
    </xf>
    <xf numFmtId="49" fontId="1" fillId="2" borderId="1" xfId="0" applyNumberFormat="1" applyFont="1" applyFill="1" applyBorder="1" applyAlignment="1">
      <alignment vertical="center" wrapText="1" readingOrder="2"/>
    </xf>
    <xf numFmtId="49" fontId="1" fillId="2" borderId="2" xfId="0" applyNumberFormat="1" applyFont="1" applyFill="1" applyBorder="1" applyAlignment="1">
      <alignment wrapText="1" readingOrder="2"/>
    </xf>
    <xf numFmtId="49" fontId="1" fillId="2" borderId="3" xfId="0" applyNumberFormat="1" applyFont="1" applyFill="1" applyBorder="1" applyAlignment="1">
      <alignment wrapText="1" readingOrder="2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 readingOrder="2"/>
    </xf>
    <xf numFmtId="49" fontId="3" fillId="2" borderId="1" xfId="0" applyNumberFormat="1" applyFont="1" applyFill="1" applyBorder="1" applyAlignment="1">
      <alignment horizontal="center" vertical="center" wrapText="1" readingOrder="2"/>
    </xf>
    <xf numFmtId="49" fontId="4" fillId="2" borderId="1" xfId="0" applyNumberFormat="1" applyFont="1" applyFill="1" applyBorder="1" applyAlignment="1">
      <alignment horizontal="center" vertical="center" wrapText="1" readingOrder="2"/>
    </xf>
    <xf numFmtId="49" fontId="5" fillId="2" borderId="1" xfId="0" applyNumberFormat="1" applyFont="1" applyFill="1" applyBorder="1" applyAlignment="1">
      <alignment horizontal="center" vertical="center" wrapText="1" readingOrder="2"/>
    </xf>
    <xf numFmtId="49" fontId="1" fillId="2" borderId="4" xfId="0" applyNumberFormat="1" applyFont="1" applyFill="1" applyBorder="1" applyAlignment="1">
      <alignment wrapText="1" readingOrder="2"/>
    </xf>
    <xf numFmtId="49" fontId="6" fillId="2" borderId="3" xfId="0" applyNumberFormat="1" applyFont="1" applyFill="1" applyBorder="1" applyAlignment="1">
      <alignment wrapText="1" readingOrder="2"/>
    </xf>
    <xf numFmtId="49" fontId="1" fillId="2" borderId="5" xfId="0" applyNumberFormat="1" applyFont="1" applyFill="1" applyBorder="1" applyAlignment="1">
      <alignment wrapText="1" readingOrder="2"/>
    </xf>
    <xf numFmtId="49" fontId="1" fillId="2" borderId="6" xfId="0" applyNumberFormat="1" applyFont="1" applyFill="1" applyBorder="1" applyAlignment="1">
      <alignment wrapText="1" readingOrder="2"/>
    </xf>
    <xf numFmtId="49" fontId="1" fillId="2" borderId="1" xfId="0" applyNumberFormat="1" applyFont="1" applyFill="1" applyBorder="1" applyAlignment="1">
      <alignment wrapText="1" readingOrder="2"/>
    </xf>
    <xf numFmtId="49" fontId="6" fillId="3" borderId="1" xfId="0" applyNumberFormat="1" applyFont="1" applyFill="1" applyBorder="1" applyAlignment="1">
      <alignment wrapText="1" readingOrder="2"/>
    </xf>
    <xf numFmtId="49" fontId="1" fillId="2" borderId="1" xfId="0" applyNumberFormat="1" applyFont="1" applyFill="1" applyBorder="1" applyAlignment="1">
      <alignment horizont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3219-1549-411D-828F-0E0B3A51672D}">
  <dimension ref="A1:AL953"/>
  <sheetViews>
    <sheetView rightToLeft="1" tabSelected="1" workbookViewId="0">
      <selection sqref="A1:A1048576"/>
    </sheetView>
  </sheetViews>
  <sheetFormatPr defaultRowHeight="14.5"/>
  <cols>
    <col min="1" max="1" width="27.36328125" style="5" customWidth="1"/>
    <col min="2" max="2" width="9.7265625" style="5" bestFit="1" customWidth="1"/>
    <col min="3" max="3" width="14.08984375" style="5" bestFit="1" customWidth="1"/>
    <col min="4" max="4" width="13.81640625" style="5" bestFit="1" customWidth="1"/>
    <col min="5" max="5" width="10.7265625" style="5" customWidth="1"/>
    <col min="6" max="6" width="34.453125" style="5" customWidth="1"/>
    <col min="7" max="7" width="10.1796875" style="5" bestFit="1" customWidth="1"/>
    <col min="8" max="8" width="9" style="5" bestFit="1" customWidth="1"/>
    <col min="9" max="9" width="10.6328125" style="5" bestFit="1" customWidth="1"/>
    <col min="10" max="10" width="11.81640625" style="5" bestFit="1" customWidth="1"/>
    <col min="11" max="11" width="9.54296875" style="5" bestFit="1" customWidth="1"/>
    <col min="12" max="12" width="6.08984375" style="5" bestFit="1" customWidth="1"/>
    <col min="13" max="13" width="11.81640625" style="5" bestFit="1" customWidth="1"/>
    <col min="14" max="14" width="10.6328125" style="5" bestFit="1" customWidth="1"/>
    <col min="15" max="16384" width="8.7265625" style="5"/>
  </cols>
  <sheetData>
    <row r="1" spans="1:38" ht="28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" thickBot="1">
      <c r="A2" s="1" t="s">
        <v>14</v>
      </c>
      <c r="B2" s="1">
        <v>12766</v>
      </c>
      <c r="C2" s="1" t="s">
        <v>15</v>
      </c>
      <c r="D2" s="1"/>
      <c r="E2" s="1"/>
      <c r="F2" s="1" t="s">
        <v>16</v>
      </c>
      <c r="G2" s="2"/>
      <c r="H2" s="1" t="s">
        <v>17</v>
      </c>
      <c r="I2" s="2"/>
      <c r="J2" s="2"/>
      <c r="K2" s="2"/>
      <c r="L2" s="2"/>
      <c r="M2" s="2"/>
      <c r="N2" s="2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" thickBot="1">
      <c r="A3" s="1" t="s">
        <v>18</v>
      </c>
      <c r="B3" s="1">
        <v>12382</v>
      </c>
      <c r="C3" s="1" t="s">
        <v>19</v>
      </c>
      <c r="D3" s="1"/>
      <c r="E3" s="1"/>
      <c r="F3" s="1" t="s">
        <v>20</v>
      </c>
      <c r="G3" s="2"/>
      <c r="H3" s="2"/>
      <c r="I3" s="2"/>
      <c r="J3" s="2"/>
      <c r="K3" s="2"/>
      <c r="L3" s="2"/>
      <c r="M3" s="2"/>
      <c r="N3" s="2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5" thickBot="1">
      <c r="A4" s="1" t="s">
        <v>21</v>
      </c>
      <c r="B4" s="1">
        <v>6124</v>
      </c>
      <c r="C4" s="1" t="s">
        <v>22</v>
      </c>
      <c r="D4" s="1"/>
      <c r="E4" s="1"/>
      <c r="F4" s="1" t="s">
        <v>23</v>
      </c>
      <c r="G4" s="2"/>
      <c r="H4" s="2"/>
      <c r="I4" s="2"/>
      <c r="J4" s="2"/>
      <c r="K4" s="2"/>
      <c r="L4" s="2"/>
      <c r="M4" s="2"/>
      <c r="N4" s="2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70.5" thickBot="1">
      <c r="A5" s="1" t="s">
        <v>24</v>
      </c>
      <c r="B5" s="7">
        <v>6157</v>
      </c>
      <c r="C5" s="7">
        <v>1003793943</v>
      </c>
      <c r="D5" s="7"/>
      <c r="E5" s="7" t="s">
        <v>25</v>
      </c>
      <c r="F5" s="1" t="s">
        <v>26</v>
      </c>
      <c r="G5" s="2"/>
      <c r="H5" s="1"/>
      <c r="I5" s="1" t="s">
        <v>27</v>
      </c>
      <c r="J5" s="2"/>
      <c r="K5" s="2"/>
      <c r="L5" s="2"/>
      <c r="M5" s="2"/>
      <c r="N5" s="2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5" thickBot="1">
      <c r="A6" s="1" t="s">
        <v>28</v>
      </c>
      <c r="B6" s="1">
        <v>6747</v>
      </c>
      <c r="C6" s="7">
        <v>1002164557</v>
      </c>
      <c r="D6" s="7">
        <v>1022885133</v>
      </c>
      <c r="E6" s="7"/>
      <c r="F6" s="1" t="s">
        <v>29</v>
      </c>
      <c r="G6" s="2"/>
      <c r="H6" s="1"/>
      <c r="I6" s="2"/>
      <c r="J6" s="2"/>
      <c r="K6" s="2"/>
      <c r="L6" s="2"/>
      <c r="M6" s="2"/>
      <c r="N6" s="2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70.5" thickBot="1">
      <c r="A7" s="1" t="s">
        <v>30</v>
      </c>
      <c r="B7" s="1">
        <v>6747</v>
      </c>
      <c r="C7" s="7" t="s">
        <v>31</v>
      </c>
      <c r="D7" s="7"/>
      <c r="E7" s="7"/>
      <c r="F7" s="1" t="s">
        <v>32</v>
      </c>
      <c r="G7" s="2"/>
      <c r="H7" s="1"/>
      <c r="I7" s="2"/>
      <c r="J7" s="2"/>
      <c r="K7" s="2"/>
      <c r="L7" s="2"/>
      <c r="M7" s="2"/>
      <c r="N7" s="2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5" thickBot="1">
      <c r="A8" s="1" t="s">
        <v>33</v>
      </c>
      <c r="B8" s="8">
        <v>12191</v>
      </c>
      <c r="C8" s="8">
        <v>1288348229</v>
      </c>
      <c r="D8" s="8">
        <v>1149793456</v>
      </c>
      <c r="E8" s="8"/>
      <c r="F8" s="9" t="s">
        <v>34</v>
      </c>
      <c r="G8" s="1">
        <v>44936</v>
      </c>
      <c r="H8" s="1" t="s">
        <v>17</v>
      </c>
      <c r="I8" s="2"/>
      <c r="J8" s="8"/>
      <c r="K8" s="9"/>
      <c r="L8" s="1"/>
      <c r="M8" s="2"/>
      <c r="N8" s="2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42.5" thickBot="1">
      <c r="A9" s="1" t="s">
        <v>35</v>
      </c>
      <c r="B9" s="1"/>
      <c r="C9" s="1">
        <v>1101709318</v>
      </c>
      <c r="D9" s="1"/>
      <c r="E9" s="1"/>
      <c r="F9" s="1" t="s">
        <v>36</v>
      </c>
      <c r="G9" s="1" t="s">
        <v>37</v>
      </c>
      <c r="H9" s="1" t="s">
        <v>38</v>
      </c>
      <c r="I9" s="1"/>
      <c r="J9" s="2"/>
      <c r="K9" s="2"/>
      <c r="L9" s="2"/>
      <c r="M9" s="2"/>
      <c r="N9" s="2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70.5" thickBot="1">
      <c r="A10" s="1"/>
      <c r="B10" s="1"/>
      <c r="C10" s="1" t="s">
        <v>39</v>
      </c>
      <c r="D10" s="1" t="s">
        <v>40</v>
      </c>
      <c r="E10" s="1"/>
      <c r="F10" s="1" t="s">
        <v>41</v>
      </c>
      <c r="G10" s="1" t="s">
        <v>42</v>
      </c>
      <c r="H10" s="1" t="s">
        <v>43</v>
      </c>
      <c r="I10" s="6" t="s">
        <v>44</v>
      </c>
      <c r="J10" s="1">
        <v>45056</v>
      </c>
      <c r="K10" s="1" t="s">
        <v>43</v>
      </c>
      <c r="L10" s="1" t="s">
        <v>45</v>
      </c>
      <c r="M10" s="1">
        <v>45117</v>
      </c>
      <c r="N10" s="1" t="s">
        <v>43</v>
      </c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28.5" thickBot="1">
      <c r="A11" s="1" t="s">
        <v>46</v>
      </c>
      <c r="B11" s="1"/>
      <c r="C11" s="1" t="s">
        <v>47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28.5" thickBot="1">
      <c r="A12" s="1" t="s">
        <v>48</v>
      </c>
      <c r="B12" s="9">
        <v>12766</v>
      </c>
      <c r="C12" s="8">
        <v>1151584840</v>
      </c>
      <c r="D12" s="9">
        <v>1119170998</v>
      </c>
      <c r="E12" s="8"/>
      <c r="F12" s="9" t="s">
        <v>49</v>
      </c>
      <c r="G12" s="1">
        <v>44936</v>
      </c>
      <c r="H12" s="2" t="s">
        <v>50</v>
      </c>
      <c r="I12" s="8"/>
      <c r="J12" s="8"/>
      <c r="K12" s="8"/>
      <c r="L12" s="8"/>
      <c r="M12" s="8"/>
      <c r="N12" s="8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42.5" thickBot="1">
      <c r="A13" s="1" t="s">
        <v>51</v>
      </c>
      <c r="B13" s="1">
        <v>4748</v>
      </c>
      <c r="C13" s="1" t="s">
        <v>52</v>
      </c>
      <c r="D13" s="1"/>
      <c r="E13" s="1"/>
      <c r="F13" s="1" t="s">
        <v>53</v>
      </c>
      <c r="G13" s="2"/>
      <c r="H13" s="1"/>
      <c r="I13" s="1" t="s">
        <v>54</v>
      </c>
      <c r="J13" s="1"/>
      <c r="K13" s="2"/>
      <c r="L13" s="2"/>
      <c r="M13" s="2"/>
      <c r="N13" s="2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5" thickBo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5" thickBo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thickBo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thickBo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 thickBo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thickBo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5" thickBo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5" thickBo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" thickBo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" thickBo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" thickBo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5" thickBo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" thickBo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" thickBo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5" thickBo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" thickBo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5" thickBo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5" thickBo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5" thickBo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" thickBot="1">
      <c r="A36" s="4"/>
      <c r="B36" s="4"/>
      <c r="C36" s="4"/>
      <c r="D36" s="4"/>
      <c r="E36" s="1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5" thickBo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5" thickBo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5" thickBo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5" thickBo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5" thickBo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5" thickBot="1">
      <c r="A43" s="4"/>
      <c r="B43" s="4"/>
      <c r="C43" s="4"/>
      <c r="D43" s="4"/>
      <c r="E43" s="12"/>
      <c r="F43" s="12"/>
      <c r="G43" s="4"/>
      <c r="H43" s="4"/>
      <c r="I43" s="4">
        <f>37000*4</f>
        <v>148000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5" thickBot="1">
      <c r="A44" s="4"/>
      <c r="B44" s="4"/>
      <c r="C44" s="4"/>
      <c r="D44" s="13"/>
      <c r="E44" s="16" t="s">
        <v>55</v>
      </c>
      <c r="F44" s="16"/>
      <c r="G44" s="3"/>
      <c r="H44" s="4"/>
      <c r="I44" s="4">
        <f>I43*4</f>
        <v>592000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5" thickBot="1">
      <c r="A45" s="4"/>
      <c r="B45" s="4"/>
      <c r="C45" s="4"/>
      <c r="D45" s="13"/>
      <c r="E45" s="14">
        <v>350000</v>
      </c>
      <c r="F45" s="14" t="s">
        <v>56</v>
      </c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5" thickBot="1">
      <c r="A46" s="4"/>
      <c r="B46" s="4"/>
      <c r="C46" s="4"/>
      <c r="D46" s="13"/>
      <c r="E46" s="14">
        <v>421341</v>
      </c>
      <c r="F46" s="14" t="s">
        <v>57</v>
      </c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5" thickBot="1">
      <c r="A47" s="4"/>
      <c r="B47" s="4"/>
      <c r="C47" s="4"/>
      <c r="D47" s="13"/>
      <c r="E47" s="15">
        <f>E46-E45</f>
        <v>71341</v>
      </c>
      <c r="F47" s="15" t="s">
        <v>58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" thickBot="1">
      <c r="A48" s="4"/>
      <c r="B48" s="4"/>
      <c r="C48" s="4"/>
      <c r="D48" s="13"/>
      <c r="E48" s="14"/>
      <c r="F48" s="14" t="s">
        <v>59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5" thickBot="1">
      <c r="A49" s="4"/>
      <c r="B49" s="4"/>
      <c r="C49" s="4"/>
      <c r="D49" s="13"/>
      <c r="E49" s="14">
        <f>E47+E48</f>
        <v>71341</v>
      </c>
      <c r="F49" s="14" t="s">
        <v>60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5" thickBot="1">
      <c r="A50" s="4"/>
      <c r="B50" s="4"/>
      <c r="C50" s="4"/>
      <c r="D50" s="4"/>
      <c r="E50" s="10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5" thickBo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5" thickBo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15" thickBo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" thickBo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ht="15" thickBo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ht="15" thickBo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5" thickBo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5" thickBo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15" thickBo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15" thickBo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ht="15" thickBo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ht="15" thickBo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ht="15" thickBo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ht="15" thickBo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5" thickBo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5" thickBo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ht="15" thickBo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ht="15" thickBo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ht="15" thickBo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ht="15" thickBo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ht="15" thickBo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ht="15" thickBo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ht="15" thickBo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ht="15" thickBo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ht="15" thickBo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ht="15" thickBo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ht="15" thickBo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ht="15" thickBo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ht="15" thickBo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ht="15" thickBo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ht="15" thickBo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ht="15" thickBo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5" thickBo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5" thickBo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5" thickBo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5" thickBo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5" thickBo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5" thickBo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5" thickBo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5" thickBo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5" thickBo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5" thickBo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5" thickBo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5" thickBo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5" thickBo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5" thickBo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5" thickBo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5" thickBo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5" thickBo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5" thickBo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5" thickBo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5" thickBo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5" thickBo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5" thickBo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5" thickBo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5" thickBo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5" thickBo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5" thickBo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5" thickBo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5" thickBo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5" thickBo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5" thickBo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5" thickBo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5" thickBo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5" thickBo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5" thickBo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5" thickBo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5" thickBo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5" thickBo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5" thickBo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5" thickBo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5" thickBo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5" thickBo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5" thickBo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5" thickBo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5" thickBo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5" thickBo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5" thickBo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5" thickBo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5" thickBo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5" thickBo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5" thickBo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5" thickBo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5" thickBo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5" thickBo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5" thickBo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5" thickBo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5" thickBo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5" thickBo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5" thickBo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5" thickBo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5" thickBo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5" thickBo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5" thickBo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5" thickBo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5" thickBo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5" thickBo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5" thickBo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5" thickBo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5" thickBo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5" thickBo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5" thickBo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5" thickBo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5" thickBo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5" thickBo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5" thickBo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5" thickBo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5" thickBo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5" thickBo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5" thickBo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5" thickBo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5" thickBo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5" thickBo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5" thickBo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5" thickBo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5" thickBo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5" thickBo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5" thickBo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5" thickBo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5" thickBo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5" thickBo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5" thickBo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5" thickBo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5" thickBo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5" thickBo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5" thickBo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5" thickBo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5" thickBo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5" thickBo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5" thickBo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5" thickBo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5" thickBo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5" thickBo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5" thickBo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5" thickBo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5" thickBo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5" thickBo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5" thickBo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5" thickBo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5" thickBo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5" thickBo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5" thickBo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5" thickBo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5" thickBo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5" thickBo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5" thickBo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5" thickBo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5" thickBo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5" thickBo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5" thickBo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5" thickBo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5" thickBo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5" thickBo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5" thickBo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5" thickBo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5" thickBo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5" thickBo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5" thickBo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5" thickBo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5" thickBo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5" thickBo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5" thickBo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5" thickBo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5" thickBo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5" thickBo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5" thickBo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5" thickBo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5" thickBo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5" thickBo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5" thickBo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5" thickBo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5" thickBo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5" thickBo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5" thickBo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5" thickBo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5" thickBo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5" thickBo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5" thickBo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5" thickBo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5" thickBo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5" thickBo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5" thickBo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5" thickBo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5" thickBo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5" thickBo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5" thickBo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5" thickBo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5" thickBo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5" thickBo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5" thickBo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5" thickBo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5" thickBo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5" thickBo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5" thickBo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5" thickBo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5" thickBo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5" thickBo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5" thickBo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5" thickBo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5" thickBo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5" thickBo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5" thickBo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5" thickBo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5" thickBo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5" thickBo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5" thickBo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5" thickBo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5" thickBo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5" thickBo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5" thickBo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5" thickBo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5" thickBo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5" thickBo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5" thickBo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5" thickBo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5" thickBo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5" thickBo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5" thickBo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5" thickBo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5" thickBo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5" thickBo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5" thickBo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5" thickBo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5" thickBo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5" thickBo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5" thickBo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5" thickBo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5" thickBo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5" thickBo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5" thickBo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5" thickBo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5" thickBo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5" thickBo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5" thickBo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5" thickBo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5" thickBo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5" thickBo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5" thickBo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5" thickBo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5" thickBo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5" thickBo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5" thickBo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5" thickBo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5" thickBo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5" thickBo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5" thickBo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5" thickBo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5" thickBo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5" thickBo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5" thickBo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5" thickBo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5" thickBo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5" thickBo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5" thickBo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5" thickBo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5" thickBo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5" thickBo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5" thickBo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5" thickBo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5" thickBo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5" thickBo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5" thickBo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5" thickBo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5" thickBo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5" thickBo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5" thickBo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5" thickBo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5" thickBo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5" thickBo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5" thickBo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5" thickBo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5" thickBo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5" thickBo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5" thickBo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5" thickBo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5" thickBo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5" thickBo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5" thickBo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5" thickBo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5" thickBo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5" thickBo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5" thickBo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5" thickBo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5" thickBo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5" thickBo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5" thickBo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5" thickBo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5" thickBo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5" thickBo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5" thickBo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5" thickBo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5" thickBo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5" thickBo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5" thickBo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5" thickBo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5" thickBo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5" thickBo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5" thickBo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5" thickBo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5" thickBo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5" thickBo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5" thickBo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5" thickBo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5" thickBo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5" thickBo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5" thickBo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5" thickBo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5" thickBo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5" thickBo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5" thickBo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5" thickBo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5" thickBo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5" thickBo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5" thickBo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5" thickBo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5" thickBo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5" thickBo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5" thickBo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5" thickBo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5" thickBo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5" thickBo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5" thickBo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5" thickBo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5" thickBo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5" thickBo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5" thickBo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5" thickBo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5" thickBo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5" thickBo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5" thickBo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5" thickBo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5" thickBo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5" thickBo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5" thickBo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5" thickBo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5" thickBo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5" thickBo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5" thickBo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5" thickBo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5" thickBo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5" thickBo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5" thickBo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5" thickBo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5" thickBo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5" thickBo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5" thickBo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5" thickBo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5" thickBo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5" thickBo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5" thickBo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5" thickBo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5" thickBo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5" thickBo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5" thickBo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5" thickBo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5" thickBo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5" thickBo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5" thickBo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5" thickBo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5" thickBo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5" thickBo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5" thickBo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5" thickBo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5" thickBo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5" thickBo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5" thickBo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5" thickBo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5" thickBo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5" thickBo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5" thickBo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5" thickBo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5" thickBo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5" thickBo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5" thickBo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5" thickBo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5" thickBo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5" thickBo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5" thickBo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5" thickBo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5" thickBo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5" thickBo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5" thickBo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5" thickBo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5" thickBo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5" thickBo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5" thickBo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5" thickBo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5" thickBo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5" thickBo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5" thickBo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5" thickBo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5" thickBo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5" thickBo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5" thickBo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5" thickBo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5" thickBo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5" thickBo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5" thickBo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5" thickBo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5" thickBo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5" thickBo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5" thickBo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5" thickBo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5" thickBo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5" thickBo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5" thickBo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5" thickBo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5" thickBo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5" thickBo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5" thickBo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5" thickBo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5" thickBo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5" thickBo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5" thickBo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5" thickBo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5" thickBo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5" thickBo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5" thickBo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5" thickBo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5" thickBo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5" thickBo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5" thickBo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5" thickBo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5" thickBo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5" thickBo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5" thickBo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5" thickBo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5" thickBo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5" thickBo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5" thickBo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5" thickBo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5" thickBo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5" thickBo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5" thickBo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5" thickBo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5" thickBo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5" thickBo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5" thickBo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5" thickBo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5" thickBo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5" thickBo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5" thickBo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5" thickBo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5" thickBo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5" thickBo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5" thickBo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5" thickBo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5" thickBo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5" thickBo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5" thickBo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5" thickBo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5" thickBo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5" thickBo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5" thickBo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5" thickBo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5" thickBo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5" thickBo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5" thickBo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5" thickBo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5" thickBo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5" thickBo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5" thickBo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5" thickBo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5" thickBo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5" thickBo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5" thickBo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5" thickBo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5" thickBo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5" thickBo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5" thickBo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5" thickBo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5" thickBo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5" thickBo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5" thickBo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5" thickBo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5" thickBo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5" thickBo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5" thickBo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5" thickBo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5" thickBo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5" thickBo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5" thickBo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5" thickBo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5" thickBo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5" thickBo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5" thickBo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5" thickBo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5" thickBo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5" thickBo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5" thickBo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5" thickBo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5" thickBo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5" thickBo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5" thickBo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5" thickBo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5" thickBo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5" thickBo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5" thickBo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5" thickBo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5" thickBo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5" thickBo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5" thickBo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5" thickBo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5" thickBo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5" thickBo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5" thickBo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5" thickBo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5" thickBo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5" thickBo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5" thickBo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5" thickBo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5" thickBo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5" thickBo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5" thickBo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5" thickBo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5" thickBo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5" thickBo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5" thickBo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5" thickBo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5" thickBo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5" thickBo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5" thickBo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5" thickBo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5" thickBo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5" thickBo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5" thickBo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5" thickBo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5" thickBo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5" thickBo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5" thickBo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5" thickBo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5" thickBo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5" thickBo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5" thickBo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5" thickBo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5" thickBo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5" thickBo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5" thickBo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5" thickBo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5" thickBo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5" thickBo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5" thickBo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5" thickBo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5" thickBo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5" thickBo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5" thickBo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5" thickBo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5" thickBo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5" thickBo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5" thickBo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5" thickBo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5" thickBo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5" thickBo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5" thickBo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5" thickBo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5" thickBo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5" thickBo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5" thickBo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5" thickBo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5" thickBo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5" thickBo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5" thickBo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5" thickBo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5" thickBo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5" thickBo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5" thickBo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5" thickBo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5" thickBo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5" thickBo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5" thickBo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5" thickBo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5" thickBo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5" thickBo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5" thickBo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5" thickBo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5" thickBo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5" thickBo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5" thickBo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5" thickBo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5" thickBo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5" thickBo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5" thickBo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5" thickBo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5" thickBo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5" thickBo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5" thickBo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5" thickBo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5" thickBo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5" thickBo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5" thickBo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5" thickBo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5" thickBo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5" thickBo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5" thickBo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5" thickBo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5" thickBo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5" thickBo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5" thickBo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5" thickBo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5" thickBo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5" thickBo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5" thickBo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5" thickBo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5" thickBo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5" thickBo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5" thickBo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5" thickBo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5" thickBo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5" thickBo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5" thickBo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5" thickBo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5" thickBo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5" thickBo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5" thickBo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5" thickBo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5" thickBo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5" thickBo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5" thickBo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5" thickBo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5" thickBo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5" thickBo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5" thickBo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5" thickBo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5" thickBo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5" thickBo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5" thickBo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5" thickBo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5" thickBo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5" thickBo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5" thickBo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5" thickBo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5" thickBo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5" thickBo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5" thickBo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5" thickBo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5" thickBo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5" thickBo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5" thickBo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5" thickBo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5" thickBo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5" thickBo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5" thickBo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5" thickBo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5" thickBo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5" thickBo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5" thickBo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5" thickBo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5" thickBo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5" thickBo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5" thickBo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5" thickBo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5" thickBo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5" thickBo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5" thickBo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5" thickBo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5" thickBo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5" thickBo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5" thickBo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5" thickBo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5" thickBo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5" thickBo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5" thickBo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5" thickBo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5" thickBo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5" thickBo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5" thickBo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5" thickBo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5" thickBo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5" thickBo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5" thickBo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5" thickBo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5" thickBo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5" thickBo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5" thickBo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5" thickBo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5" thickBo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5" thickBo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5" thickBo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5" thickBo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5" thickBo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5" thickBo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5" thickBo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5" thickBo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5" thickBo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5" thickBo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5" thickBo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5" thickBo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5" thickBo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5" thickBo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5" thickBo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5" thickBo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5" thickBo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5" thickBo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5" thickBo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5" thickBo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5" thickBo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5" thickBo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5" thickBo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5" thickBo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5" thickBo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5" thickBo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5" thickBo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5" thickBo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5" thickBo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5" thickBo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5" thickBo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5" thickBo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5" thickBo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5" thickBo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5" thickBo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5" thickBo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5" thickBo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5" thickBo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5" thickBo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5" thickBo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5" thickBo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5" thickBo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5" thickBo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5" thickBo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5" thickBo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5" thickBo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5" thickBo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5" thickBo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5" thickBo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5" thickBo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5" thickBo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5" thickBo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5" thickBo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5" thickBo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5" thickBo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5" thickBo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5" thickBo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5" thickBo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5" thickBo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5" thickBo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5" thickBo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5" thickBo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5" thickBo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5" thickBo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5" thickBo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5" thickBo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5" thickBo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5" thickBo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5" thickBo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5" thickBo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5" thickBo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5" thickBo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5" thickBo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5" thickBo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5" thickBo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5" thickBo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5" thickBo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5" thickBo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5" thickBo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5" thickBo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5" thickBo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5" thickBo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5" thickBo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5" thickBo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5" thickBo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5" thickBo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5" thickBo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5" thickBo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5" thickBo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5" thickBo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5" thickBo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5" thickBo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5" thickBo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5" thickBo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5" thickBo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5" thickBo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5" thickBo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5" thickBo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5" thickBo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5" thickBo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5" thickBo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5" thickBo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5" thickBo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5" thickBo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5" thickBo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5" thickBo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5" thickBo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5" thickBo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5" thickBo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5" thickBo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5" thickBo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5" thickBo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5" thickBo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5" thickBo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5" thickBo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5" thickBo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5" thickBo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5" thickBo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5" thickBo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5" thickBo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5" thickBo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5" thickBo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5" thickBo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5" thickBo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5" thickBo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5" thickBo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5" thickBo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5" thickBo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5" thickBo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5" thickBo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5" thickBo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5" thickBo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5" thickBo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5" thickBo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5" thickBo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5" thickBo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5" thickBo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5" thickBo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5" thickBo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5" thickBo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5" thickBo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5" thickBo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5" thickBo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5" thickBo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5" thickBo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5" thickBo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5" thickBo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5" thickBo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5" thickBo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5" thickBo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5" thickBo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5" thickBo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5" thickBo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5" thickBo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5" thickBo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5" thickBo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5" thickBo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5" thickBo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5" thickBo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5" thickBo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5" thickBo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5" thickBo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5" thickBo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5" thickBo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5" thickBo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5" thickBo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5" thickBo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5" thickBo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5" thickBo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5" thickBo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5" thickBo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5" thickBo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5" thickBo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5" thickBo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5" thickBo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5" thickBo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5" thickBo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5" thickBo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5" thickBo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5" thickBo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5" thickBo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5" thickBo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5" thickBo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5" thickBo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5" thickBo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5" thickBo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5" thickBo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5" thickBo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5" thickBo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5" thickBo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5" thickBo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5" thickBo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5" thickBo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5" thickBo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5" thickBo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5" thickBo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5" thickBo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5" thickBo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5" thickBo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5" thickBo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5" thickBo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5" thickBo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5" thickBo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5" thickBo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5" thickBo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5" thickBo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5" thickBo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5" thickBo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5" thickBo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5" thickBo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5" thickBo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5" thickBo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5" thickBo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5" thickBo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5" thickBo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5" thickBo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5" thickBo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5" thickBo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5" thickBo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5" thickBo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5" thickBo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5" thickBo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5" thickBo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5" thickBo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5" thickBo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5" thickBo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5" thickBo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5" thickBo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</sheetData>
  <mergeCells count="1">
    <mergeCell ref="E44:F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 do Digital solutions</dc:creator>
  <cp:lastModifiedBy>we do Digital solutions</cp:lastModifiedBy>
  <dcterms:created xsi:type="dcterms:W3CDTF">2023-11-07T11:56:23Z</dcterms:created>
  <dcterms:modified xsi:type="dcterms:W3CDTF">2023-12-07T09:48:17Z</dcterms:modified>
</cp:coreProperties>
</file>